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uy\Documents\GitHub\DifferentialPrivacyExperiments\"/>
    </mc:Choice>
  </mc:AlternateContent>
  <bookViews>
    <workbookView xWindow="0" yWindow="0" windowWidth="16815" windowHeight="7755"/>
  </bookViews>
  <sheets>
    <sheet name="Data" sheetId="1" r:id="rId1"/>
    <sheet name="Tabular_Banknotes" sheetId="2" r:id="rId2"/>
    <sheet name="Sheet1" sheetId="3" r:id="rId3"/>
    <sheet name="Results" sheetId="6" r:id="rId4"/>
    <sheet name="Results - 100 Runs" sheetId="4" r:id="rId5"/>
    <sheet name="Table" sheetId="5" r:id="rId6"/>
  </sheets>
  <definedNames>
    <definedName name="_xlcn.LinkedTable_Table11" hidden="1">Table1[]</definedName>
    <definedName name="headerRange" localSheetId="1">Tabular_Banknotes!$F$1:$G$6</definedName>
    <definedName name="model" localSheetId="3">Results!$A$6647:$D$7146</definedName>
    <definedName name="model" localSheetId="2">Sheet1!$A$1:$D$500</definedName>
    <definedName name="model" localSheetId="1">Tabular_Banknotes!$A$1:$D$500</definedName>
    <definedName name="tabular_datastart" localSheetId="1">Tabular_Banknotes!$I$1</definedName>
    <definedName name="tabular_LogEvidence" localSheetId="1">Tabular_Banknotes!$H$1</definedName>
    <definedName name="tabular_output_tablelabel_Table1" localSheetId="1">Tabular_Banknotes!$I$1</definedName>
    <definedName name="tabular_outputTable1" localSheetId="1">Tabular_Banknotes!$I$2:$J$1374</definedName>
    <definedName name="tabular_posterior_next" localSheetId="1">Tabular_Banknotes!$E$1</definedName>
  </definedNames>
  <calcPr calcId="152511"/>
  <extLst>
    <ext xmlns:x15="http://schemas.microsoft.com/office/spreadsheetml/2010/11/main" uri="{FCE2AD5D-F65C-4FA6-A056-5C36A1767C68}">
      <x15:dataModel>
        <x15:modelTables>
          <x15:modelTable id="Table1-302298c0-13aa-43bc-a9fd-ecf26baaef51" name="Table1" connection="LinkedTable_Table1"/>
        </x15:modelTables>
      </x15:dataModel>
    </ext>
  </extLst>
</workbook>
</file>

<file path=xl/calcChain.xml><?xml version="1.0" encoding="utf-8"?>
<calcChain xmlns="http://schemas.openxmlformats.org/spreadsheetml/2006/main">
  <c r="O8" i="1" l="1"/>
  <c r="O6" i="1"/>
  <c r="O4" i="1"/>
  <c r="O2" i="1"/>
  <c r="F23" i="2" l="1"/>
  <c r="H1380" i="1" l="1"/>
  <c r="I1380" i="1"/>
  <c r="J1380" i="1"/>
  <c r="K1380" i="1"/>
  <c r="L1380" i="1"/>
  <c r="C11" i="5" l="1"/>
  <c r="C10" i="5"/>
  <c r="C9" i="5"/>
  <c r="C8" i="5"/>
  <c r="C7" i="5"/>
  <c r="C6" i="5"/>
  <c r="C5" i="5"/>
  <c r="C4" i="5"/>
  <c r="C3" i="5"/>
  <c r="C2" i="5"/>
  <c r="B2" i="5"/>
  <c r="B11" i="5"/>
  <c r="B10" i="5"/>
  <c r="B9" i="5"/>
  <c r="B8" i="5"/>
  <c r="B7" i="5"/>
  <c r="B6" i="5"/>
  <c r="B5" i="5"/>
  <c r="B4" i="5"/>
  <c r="B3" i="5"/>
  <c r="L8" i="1" l="1"/>
  <c r="L6" i="1"/>
  <c r="L4" i="1"/>
  <c r="L2" i="1"/>
  <c r="A1376" i="1" l="1"/>
  <c r="A1375" i="1"/>
  <c r="Q3" i="1" l="1"/>
  <c r="V3" i="1" s="1"/>
  <c r="R3" i="1"/>
  <c r="W3" i="1" s="1"/>
  <c r="S3" i="1"/>
  <c r="X3" i="1" s="1"/>
  <c r="T3" i="1"/>
  <c r="Y3" i="1" s="1"/>
  <c r="Q4" i="1"/>
  <c r="V4" i="1" s="1"/>
  <c r="R4" i="1"/>
  <c r="W4" i="1" s="1"/>
  <c r="S4" i="1"/>
  <c r="X4" i="1" s="1"/>
  <c r="T4" i="1"/>
  <c r="Y4" i="1" s="1"/>
  <c r="Q5" i="1"/>
  <c r="V5" i="1" s="1"/>
  <c r="R5" i="1"/>
  <c r="W5" i="1" s="1"/>
  <c r="S5" i="1"/>
  <c r="X5" i="1" s="1"/>
  <c r="T5" i="1"/>
  <c r="Y5" i="1" s="1"/>
  <c r="Q6" i="1"/>
  <c r="V6" i="1" s="1"/>
  <c r="R6" i="1"/>
  <c r="W6" i="1" s="1"/>
  <c r="S6" i="1"/>
  <c r="X6" i="1" s="1"/>
  <c r="T6" i="1"/>
  <c r="Y6" i="1" s="1"/>
  <c r="Q7" i="1"/>
  <c r="V7" i="1" s="1"/>
  <c r="R7" i="1"/>
  <c r="W7" i="1" s="1"/>
  <c r="S7" i="1"/>
  <c r="X7" i="1" s="1"/>
  <c r="T7" i="1"/>
  <c r="Y7" i="1" s="1"/>
  <c r="Q8" i="1"/>
  <c r="V8" i="1" s="1"/>
  <c r="R8" i="1"/>
  <c r="W8" i="1" s="1"/>
  <c r="S8" i="1"/>
  <c r="X8" i="1" s="1"/>
  <c r="T8" i="1"/>
  <c r="Y8" i="1" s="1"/>
  <c r="Q9" i="1"/>
  <c r="V9" i="1" s="1"/>
  <c r="R9" i="1"/>
  <c r="W9" i="1" s="1"/>
  <c r="S9" i="1"/>
  <c r="X9" i="1" s="1"/>
  <c r="T9" i="1"/>
  <c r="Y9" i="1" s="1"/>
  <c r="Q10" i="1"/>
  <c r="V10" i="1" s="1"/>
  <c r="R10" i="1"/>
  <c r="W10" i="1" s="1"/>
  <c r="S10" i="1"/>
  <c r="X10" i="1" s="1"/>
  <c r="T10" i="1"/>
  <c r="Y10" i="1" s="1"/>
  <c r="Q11" i="1"/>
  <c r="V11" i="1" s="1"/>
  <c r="R11" i="1"/>
  <c r="W11" i="1" s="1"/>
  <c r="S11" i="1"/>
  <c r="X11" i="1" s="1"/>
  <c r="T11" i="1"/>
  <c r="Y11" i="1" s="1"/>
  <c r="Q12" i="1"/>
  <c r="V12" i="1" s="1"/>
  <c r="R12" i="1"/>
  <c r="W12" i="1" s="1"/>
  <c r="S12" i="1"/>
  <c r="X12" i="1" s="1"/>
  <c r="T12" i="1"/>
  <c r="Y12" i="1" s="1"/>
  <c r="Q13" i="1"/>
  <c r="V13" i="1" s="1"/>
  <c r="R13" i="1"/>
  <c r="W13" i="1" s="1"/>
  <c r="S13" i="1"/>
  <c r="X13" i="1" s="1"/>
  <c r="T13" i="1"/>
  <c r="Y13" i="1" s="1"/>
  <c r="Q14" i="1"/>
  <c r="V14" i="1" s="1"/>
  <c r="R14" i="1"/>
  <c r="W14" i="1" s="1"/>
  <c r="S14" i="1"/>
  <c r="X14" i="1" s="1"/>
  <c r="T14" i="1"/>
  <c r="Y14" i="1" s="1"/>
  <c r="Q15" i="1"/>
  <c r="V15" i="1" s="1"/>
  <c r="R15" i="1"/>
  <c r="W15" i="1" s="1"/>
  <c r="S15" i="1"/>
  <c r="X15" i="1" s="1"/>
  <c r="T15" i="1"/>
  <c r="Y15" i="1" s="1"/>
  <c r="Q16" i="1"/>
  <c r="V16" i="1" s="1"/>
  <c r="R16" i="1"/>
  <c r="W16" i="1" s="1"/>
  <c r="S16" i="1"/>
  <c r="X16" i="1" s="1"/>
  <c r="T16" i="1"/>
  <c r="Y16" i="1" s="1"/>
  <c r="Q17" i="1"/>
  <c r="V17" i="1" s="1"/>
  <c r="R17" i="1"/>
  <c r="W17" i="1" s="1"/>
  <c r="S17" i="1"/>
  <c r="X17" i="1" s="1"/>
  <c r="T17" i="1"/>
  <c r="Y17" i="1" s="1"/>
  <c r="Q18" i="1"/>
  <c r="V18" i="1" s="1"/>
  <c r="R18" i="1"/>
  <c r="W18" i="1" s="1"/>
  <c r="S18" i="1"/>
  <c r="X18" i="1" s="1"/>
  <c r="T18" i="1"/>
  <c r="Y18" i="1" s="1"/>
  <c r="Q19" i="1"/>
  <c r="V19" i="1" s="1"/>
  <c r="R19" i="1"/>
  <c r="W19" i="1" s="1"/>
  <c r="S19" i="1"/>
  <c r="X19" i="1" s="1"/>
  <c r="T19" i="1"/>
  <c r="Y19" i="1" s="1"/>
  <c r="Q20" i="1"/>
  <c r="V20" i="1" s="1"/>
  <c r="R20" i="1"/>
  <c r="W20" i="1" s="1"/>
  <c r="S20" i="1"/>
  <c r="X20" i="1" s="1"/>
  <c r="T20" i="1"/>
  <c r="Y20" i="1" s="1"/>
  <c r="Q21" i="1"/>
  <c r="V21" i="1" s="1"/>
  <c r="R21" i="1"/>
  <c r="W21" i="1" s="1"/>
  <c r="S21" i="1"/>
  <c r="X21" i="1" s="1"/>
  <c r="T21" i="1"/>
  <c r="Y21" i="1" s="1"/>
  <c r="Q22" i="1"/>
  <c r="V22" i="1" s="1"/>
  <c r="R22" i="1"/>
  <c r="W22" i="1" s="1"/>
  <c r="S22" i="1"/>
  <c r="X22" i="1" s="1"/>
  <c r="T22" i="1"/>
  <c r="Y22" i="1" s="1"/>
  <c r="Q23" i="1"/>
  <c r="V23" i="1" s="1"/>
  <c r="R23" i="1"/>
  <c r="W23" i="1" s="1"/>
  <c r="S23" i="1"/>
  <c r="X23" i="1" s="1"/>
  <c r="T23" i="1"/>
  <c r="Y23" i="1" s="1"/>
  <c r="Q24" i="1"/>
  <c r="V24" i="1" s="1"/>
  <c r="R24" i="1"/>
  <c r="W24" i="1" s="1"/>
  <c r="S24" i="1"/>
  <c r="X24" i="1" s="1"/>
  <c r="T24" i="1"/>
  <c r="Y24" i="1" s="1"/>
  <c r="Q25" i="1"/>
  <c r="V25" i="1" s="1"/>
  <c r="R25" i="1"/>
  <c r="W25" i="1" s="1"/>
  <c r="S25" i="1"/>
  <c r="X25" i="1" s="1"/>
  <c r="T25" i="1"/>
  <c r="Y25" i="1" s="1"/>
  <c r="Q26" i="1"/>
  <c r="V26" i="1" s="1"/>
  <c r="R26" i="1"/>
  <c r="W26" i="1" s="1"/>
  <c r="S26" i="1"/>
  <c r="X26" i="1" s="1"/>
  <c r="T26" i="1"/>
  <c r="Y26" i="1" s="1"/>
  <c r="Q27" i="1"/>
  <c r="V27" i="1" s="1"/>
  <c r="R27" i="1"/>
  <c r="W27" i="1" s="1"/>
  <c r="S27" i="1"/>
  <c r="X27" i="1" s="1"/>
  <c r="T27" i="1"/>
  <c r="Y27" i="1" s="1"/>
  <c r="Q28" i="1"/>
  <c r="V28" i="1" s="1"/>
  <c r="R28" i="1"/>
  <c r="W28" i="1" s="1"/>
  <c r="S28" i="1"/>
  <c r="X28" i="1" s="1"/>
  <c r="T28" i="1"/>
  <c r="Y28" i="1" s="1"/>
  <c r="Q29" i="1"/>
  <c r="V29" i="1" s="1"/>
  <c r="R29" i="1"/>
  <c r="W29" i="1" s="1"/>
  <c r="S29" i="1"/>
  <c r="X29" i="1" s="1"/>
  <c r="T29" i="1"/>
  <c r="Y29" i="1" s="1"/>
  <c r="Q30" i="1"/>
  <c r="V30" i="1" s="1"/>
  <c r="R30" i="1"/>
  <c r="W30" i="1" s="1"/>
  <c r="S30" i="1"/>
  <c r="X30" i="1" s="1"/>
  <c r="T30" i="1"/>
  <c r="Y30" i="1" s="1"/>
  <c r="Q31" i="1"/>
  <c r="V31" i="1" s="1"/>
  <c r="R31" i="1"/>
  <c r="W31" i="1" s="1"/>
  <c r="S31" i="1"/>
  <c r="X31" i="1" s="1"/>
  <c r="T31" i="1"/>
  <c r="Y31" i="1" s="1"/>
  <c r="Q32" i="1"/>
  <c r="V32" i="1" s="1"/>
  <c r="R32" i="1"/>
  <c r="W32" i="1" s="1"/>
  <c r="S32" i="1"/>
  <c r="X32" i="1" s="1"/>
  <c r="T32" i="1"/>
  <c r="Y32" i="1" s="1"/>
  <c r="Q33" i="1"/>
  <c r="V33" i="1" s="1"/>
  <c r="R33" i="1"/>
  <c r="W33" i="1" s="1"/>
  <c r="S33" i="1"/>
  <c r="X33" i="1" s="1"/>
  <c r="T33" i="1"/>
  <c r="Y33" i="1" s="1"/>
  <c r="Q34" i="1"/>
  <c r="V34" i="1" s="1"/>
  <c r="R34" i="1"/>
  <c r="W34" i="1" s="1"/>
  <c r="S34" i="1"/>
  <c r="X34" i="1" s="1"/>
  <c r="T34" i="1"/>
  <c r="Y34" i="1" s="1"/>
  <c r="Q35" i="1"/>
  <c r="V35" i="1" s="1"/>
  <c r="R35" i="1"/>
  <c r="W35" i="1" s="1"/>
  <c r="S35" i="1"/>
  <c r="X35" i="1" s="1"/>
  <c r="T35" i="1"/>
  <c r="Y35" i="1" s="1"/>
  <c r="Q36" i="1"/>
  <c r="V36" i="1" s="1"/>
  <c r="R36" i="1"/>
  <c r="W36" i="1" s="1"/>
  <c r="S36" i="1"/>
  <c r="X36" i="1" s="1"/>
  <c r="T36" i="1"/>
  <c r="Y36" i="1" s="1"/>
  <c r="Q37" i="1"/>
  <c r="V37" i="1" s="1"/>
  <c r="R37" i="1"/>
  <c r="W37" i="1" s="1"/>
  <c r="S37" i="1"/>
  <c r="X37" i="1" s="1"/>
  <c r="T37" i="1"/>
  <c r="Y37" i="1" s="1"/>
  <c r="Q38" i="1"/>
  <c r="V38" i="1" s="1"/>
  <c r="R38" i="1"/>
  <c r="W38" i="1" s="1"/>
  <c r="S38" i="1"/>
  <c r="X38" i="1" s="1"/>
  <c r="T38" i="1"/>
  <c r="Y38" i="1" s="1"/>
  <c r="Q39" i="1"/>
  <c r="V39" i="1" s="1"/>
  <c r="R39" i="1"/>
  <c r="W39" i="1" s="1"/>
  <c r="S39" i="1"/>
  <c r="X39" i="1" s="1"/>
  <c r="T39" i="1"/>
  <c r="Y39" i="1" s="1"/>
  <c r="Q40" i="1"/>
  <c r="V40" i="1" s="1"/>
  <c r="R40" i="1"/>
  <c r="W40" i="1" s="1"/>
  <c r="S40" i="1"/>
  <c r="X40" i="1" s="1"/>
  <c r="T40" i="1"/>
  <c r="Y40" i="1" s="1"/>
  <c r="Q41" i="1"/>
  <c r="V41" i="1" s="1"/>
  <c r="R41" i="1"/>
  <c r="W41" i="1" s="1"/>
  <c r="S41" i="1"/>
  <c r="X41" i="1" s="1"/>
  <c r="T41" i="1"/>
  <c r="Y41" i="1" s="1"/>
  <c r="Q42" i="1"/>
  <c r="V42" i="1" s="1"/>
  <c r="R42" i="1"/>
  <c r="W42" i="1" s="1"/>
  <c r="S42" i="1"/>
  <c r="X42" i="1" s="1"/>
  <c r="T42" i="1"/>
  <c r="Y42" i="1" s="1"/>
  <c r="Q43" i="1"/>
  <c r="V43" i="1" s="1"/>
  <c r="R43" i="1"/>
  <c r="W43" i="1" s="1"/>
  <c r="S43" i="1"/>
  <c r="X43" i="1" s="1"/>
  <c r="T43" i="1"/>
  <c r="Y43" i="1" s="1"/>
  <c r="Q44" i="1"/>
  <c r="V44" i="1" s="1"/>
  <c r="R44" i="1"/>
  <c r="W44" i="1" s="1"/>
  <c r="S44" i="1"/>
  <c r="X44" i="1" s="1"/>
  <c r="T44" i="1"/>
  <c r="Y44" i="1" s="1"/>
  <c r="Q45" i="1"/>
  <c r="V45" i="1" s="1"/>
  <c r="R45" i="1"/>
  <c r="W45" i="1" s="1"/>
  <c r="S45" i="1"/>
  <c r="X45" i="1" s="1"/>
  <c r="T45" i="1"/>
  <c r="Y45" i="1" s="1"/>
  <c r="Q46" i="1"/>
  <c r="V46" i="1" s="1"/>
  <c r="R46" i="1"/>
  <c r="W46" i="1" s="1"/>
  <c r="S46" i="1"/>
  <c r="X46" i="1" s="1"/>
  <c r="T46" i="1"/>
  <c r="Y46" i="1" s="1"/>
  <c r="Q47" i="1"/>
  <c r="V47" i="1" s="1"/>
  <c r="R47" i="1"/>
  <c r="W47" i="1" s="1"/>
  <c r="S47" i="1"/>
  <c r="X47" i="1" s="1"/>
  <c r="T47" i="1"/>
  <c r="Y47" i="1" s="1"/>
  <c r="Q48" i="1"/>
  <c r="V48" i="1" s="1"/>
  <c r="R48" i="1"/>
  <c r="W48" i="1" s="1"/>
  <c r="S48" i="1"/>
  <c r="X48" i="1" s="1"/>
  <c r="T48" i="1"/>
  <c r="Y48" i="1" s="1"/>
  <c r="Q49" i="1"/>
  <c r="V49" i="1" s="1"/>
  <c r="R49" i="1"/>
  <c r="W49" i="1" s="1"/>
  <c r="S49" i="1"/>
  <c r="X49" i="1" s="1"/>
  <c r="T49" i="1"/>
  <c r="Y49" i="1" s="1"/>
  <c r="Q50" i="1"/>
  <c r="V50" i="1" s="1"/>
  <c r="R50" i="1"/>
  <c r="W50" i="1" s="1"/>
  <c r="S50" i="1"/>
  <c r="X50" i="1" s="1"/>
  <c r="T50" i="1"/>
  <c r="Y50" i="1" s="1"/>
  <c r="Q51" i="1"/>
  <c r="V51" i="1" s="1"/>
  <c r="R51" i="1"/>
  <c r="W51" i="1" s="1"/>
  <c r="S51" i="1"/>
  <c r="X51" i="1" s="1"/>
  <c r="T51" i="1"/>
  <c r="Y51" i="1" s="1"/>
  <c r="Q52" i="1"/>
  <c r="V52" i="1" s="1"/>
  <c r="R52" i="1"/>
  <c r="W52" i="1" s="1"/>
  <c r="S52" i="1"/>
  <c r="X52" i="1" s="1"/>
  <c r="T52" i="1"/>
  <c r="Y52" i="1" s="1"/>
  <c r="Q53" i="1"/>
  <c r="V53" i="1" s="1"/>
  <c r="R53" i="1"/>
  <c r="W53" i="1" s="1"/>
  <c r="S53" i="1"/>
  <c r="X53" i="1" s="1"/>
  <c r="T53" i="1"/>
  <c r="Y53" i="1" s="1"/>
  <c r="Q54" i="1"/>
  <c r="V54" i="1" s="1"/>
  <c r="R54" i="1"/>
  <c r="W54" i="1" s="1"/>
  <c r="S54" i="1"/>
  <c r="X54" i="1" s="1"/>
  <c r="T54" i="1"/>
  <c r="Y54" i="1" s="1"/>
  <c r="Q55" i="1"/>
  <c r="V55" i="1" s="1"/>
  <c r="R55" i="1"/>
  <c r="W55" i="1" s="1"/>
  <c r="S55" i="1"/>
  <c r="X55" i="1" s="1"/>
  <c r="T55" i="1"/>
  <c r="Y55" i="1" s="1"/>
  <c r="Q56" i="1"/>
  <c r="V56" i="1" s="1"/>
  <c r="R56" i="1"/>
  <c r="W56" i="1" s="1"/>
  <c r="S56" i="1"/>
  <c r="X56" i="1" s="1"/>
  <c r="T56" i="1"/>
  <c r="Y56" i="1" s="1"/>
  <c r="Q57" i="1"/>
  <c r="V57" i="1" s="1"/>
  <c r="R57" i="1"/>
  <c r="W57" i="1" s="1"/>
  <c r="S57" i="1"/>
  <c r="X57" i="1" s="1"/>
  <c r="T57" i="1"/>
  <c r="Y57" i="1" s="1"/>
  <c r="Q58" i="1"/>
  <c r="V58" i="1" s="1"/>
  <c r="R58" i="1"/>
  <c r="W58" i="1" s="1"/>
  <c r="S58" i="1"/>
  <c r="X58" i="1" s="1"/>
  <c r="T58" i="1"/>
  <c r="Y58" i="1" s="1"/>
  <c r="Q59" i="1"/>
  <c r="V59" i="1" s="1"/>
  <c r="R59" i="1"/>
  <c r="W59" i="1" s="1"/>
  <c r="S59" i="1"/>
  <c r="X59" i="1" s="1"/>
  <c r="T59" i="1"/>
  <c r="Y59" i="1" s="1"/>
  <c r="Q60" i="1"/>
  <c r="V60" i="1" s="1"/>
  <c r="R60" i="1"/>
  <c r="W60" i="1" s="1"/>
  <c r="S60" i="1"/>
  <c r="X60" i="1" s="1"/>
  <c r="T60" i="1"/>
  <c r="Y60" i="1" s="1"/>
  <c r="Q61" i="1"/>
  <c r="V61" i="1" s="1"/>
  <c r="R61" i="1"/>
  <c r="W61" i="1" s="1"/>
  <c r="S61" i="1"/>
  <c r="X61" i="1" s="1"/>
  <c r="T61" i="1"/>
  <c r="Y61" i="1" s="1"/>
  <c r="Q62" i="1"/>
  <c r="V62" i="1" s="1"/>
  <c r="R62" i="1"/>
  <c r="W62" i="1" s="1"/>
  <c r="S62" i="1"/>
  <c r="X62" i="1" s="1"/>
  <c r="T62" i="1"/>
  <c r="Y62" i="1" s="1"/>
  <c r="Q63" i="1"/>
  <c r="V63" i="1" s="1"/>
  <c r="R63" i="1"/>
  <c r="W63" i="1" s="1"/>
  <c r="S63" i="1"/>
  <c r="X63" i="1" s="1"/>
  <c r="T63" i="1"/>
  <c r="Y63" i="1" s="1"/>
  <c r="Q64" i="1"/>
  <c r="V64" i="1" s="1"/>
  <c r="R64" i="1"/>
  <c r="W64" i="1" s="1"/>
  <c r="S64" i="1"/>
  <c r="X64" i="1" s="1"/>
  <c r="T64" i="1"/>
  <c r="Y64" i="1" s="1"/>
  <c r="Q65" i="1"/>
  <c r="V65" i="1" s="1"/>
  <c r="R65" i="1"/>
  <c r="W65" i="1" s="1"/>
  <c r="S65" i="1"/>
  <c r="X65" i="1" s="1"/>
  <c r="T65" i="1"/>
  <c r="Y65" i="1" s="1"/>
  <c r="Q66" i="1"/>
  <c r="V66" i="1" s="1"/>
  <c r="R66" i="1"/>
  <c r="W66" i="1" s="1"/>
  <c r="S66" i="1"/>
  <c r="X66" i="1" s="1"/>
  <c r="T66" i="1"/>
  <c r="Y66" i="1" s="1"/>
  <c r="Q67" i="1"/>
  <c r="V67" i="1" s="1"/>
  <c r="R67" i="1"/>
  <c r="W67" i="1" s="1"/>
  <c r="S67" i="1"/>
  <c r="X67" i="1" s="1"/>
  <c r="T67" i="1"/>
  <c r="Y67" i="1" s="1"/>
  <c r="Q68" i="1"/>
  <c r="V68" i="1" s="1"/>
  <c r="R68" i="1"/>
  <c r="W68" i="1" s="1"/>
  <c r="S68" i="1"/>
  <c r="X68" i="1" s="1"/>
  <c r="T68" i="1"/>
  <c r="Y68" i="1" s="1"/>
  <c r="Q69" i="1"/>
  <c r="V69" i="1" s="1"/>
  <c r="R69" i="1"/>
  <c r="W69" i="1" s="1"/>
  <c r="S69" i="1"/>
  <c r="X69" i="1" s="1"/>
  <c r="T69" i="1"/>
  <c r="Y69" i="1" s="1"/>
  <c r="Q70" i="1"/>
  <c r="V70" i="1" s="1"/>
  <c r="R70" i="1"/>
  <c r="W70" i="1" s="1"/>
  <c r="S70" i="1"/>
  <c r="X70" i="1" s="1"/>
  <c r="T70" i="1"/>
  <c r="Y70" i="1" s="1"/>
  <c r="Q71" i="1"/>
  <c r="V71" i="1" s="1"/>
  <c r="R71" i="1"/>
  <c r="W71" i="1" s="1"/>
  <c r="S71" i="1"/>
  <c r="X71" i="1" s="1"/>
  <c r="T71" i="1"/>
  <c r="Y71" i="1" s="1"/>
  <c r="Q72" i="1"/>
  <c r="V72" i="1" s="1"/>
  <c r="R72" i="1"/>
  <c r="W72" i="1" s="1"/>
  <c r="S72" i="1"/>
  <c r="X72" i="1" s="1"/>
  <c r="T72" i="1"/>
  <c r="Y72" i="1" s="1"/>
  <c r="Q73" i="1"/>
  <c r="V73" i="1" s="1"/>
  <c r="R73" i="1"/>
  <c r="W73" i="1" s="1"/>
  <c r="S73" i="1"/>
  <c r="X73" i="1" s="1"/>
  <c r="T73" i="1"/>
  <c r="Y73" i="1" s="1"/>
  <c r="Q74" i="1"/>
  <c r="V74" i="1" s="1"/>
  <c r="R74" i="1"/>
  <c r="W74" i="1" s="1"/>
  <c r="S74" i="1"/>
  <c r="X74" i="1" s="1"/>
  <c r="T74" i="1"/>
  <c r="Y74" i="1" s="1"/>
  <c r="Q75" i="1"/>
  <c r="V75" i="1" s="1"/>
  <c r="R75" i="1"/>
  <c r="W75" i="1" s="1"/>
  <c r="S75" i="1"/>
  <c r="X75" i="1" s="1"/>
  <c r="T75" i="1"/>
  <c r="Y75" i="1" s="1"/>
  <c r="Q76" i="1"/>
  <c r="V76" i="1" s="1"/>
  <c r="R76" i="1"/>
  <c r="W76" i="1" s="1"/>
  <c r="S76" i="1"/>
  <c r="X76" i="1" s="1"/>
  <c r="T76" i="1"/>
  <c r="Y76" i="1" s="1"/>
  <c r="Q77" i="1"/>
  <c r="V77" i="1" s="1"/>
  <c r="R77" i="1"/>
  <c r="W77" i="1" s="1"/>
  <c r="S77" i="1"/>
  <c r="X77" i="1" s="1"/>
  <c r="T77" i="1"/>
  <c r="Y77" i="1" s="1"/>
  <c r="Q78" i="1"/>
  <c r="V78" i="1" s="1"/>
  <c r="R78" i="1"/>
  <c r="W78" i="1" s="1"/>
  <c r="S78" i="1"/>
  <c r="X78" i="1" s="1"/>
  <c r="T78" i="1"/>
  <c r="Y78" i="1" s="1"/>
  <c r="Q79" i="1"/>
  <c r="V79" i="1" s="1"/>
  <c r="R79" i="1"/>
  <c r="W79" i="1" s="1"/>
  <c r="S79" i="1"/>
  <c r="X79" i="1" s="1"/>
  <c r="T79" i="1"/>
  <c r="Y79" i="1" s="1"/>
  <c r="Q80" i="1"/>
  <c r="V80" i="1" s="1"/>
  <c r="R80" i="1"/>
  <c r="W80" i="1" s="1"/>
  <c r="S80" i="1"/>
  <c r="X80" i="1" s="1"/>
  <c r="T80" i="1"/>
  <c r="Y80" i="1" s="1"/>
  <c r="Q81" i="1"/>
  <c r="V81" i="1" s="1"/>
  <c r="R81" i="1"/>
  <c r="W81" i="1" s="1"/>
  <c r="S81" i="1"/>
  <c r="X81" i="1" s="1"/>
  <c r="T81" i="1"/>
  <c r="Y81" i="1" s="1"/>
  <c r="Q82" i="1"/>
  <c r="V82" i="1" s="1"/>
  <c r="R82" i="1"/>
  <c r="W82" i="1" s="1"/>
  <c r="S82" i="1"/>
  <c r="X82" i="1" s="1"/>
  <c r="T82" i="1"/>
  <c r="Y82" i="1" s="1"/>
  <c r="Q83" i="1"/>
  <c r="V83" i="1" s="1"/>
  <c r="R83" i="1"/>
  <c r="W83" i="1" s="1"/>
  <c r="S83" i="1"/>
  <c r="X83" i="1" s="1"/>
  <c r="T83" i="1"/>
  <c r="Y83" i="1" s="1"/>
  <c r="Q84" i="1"/>
  <c r="V84" i="1" s="1"/>
  <c r="R84" i="1"/>
  <c r="W84" i="1" s="1"/>
  <c r="S84" i="1"/>
  <c r="X84" i="1" s="1"/>
  <c r="T84" i="1"/>
  <c r="Y84" i="1" s="1"/>
  <c r="Q85" i="1"/>
  <c r="V85" i="1" s="1"/>
  <c r="R85" i="1"/>
  <c r="W85" i="1" s="1"/>
  <c r="S85" i="1"/>
  <c r="X85" i="1" s="1"/>
  <c r="T85" i="1"/>
  <c r="Y85" i="1" s="1"/>
  <c r="Q86" i="1"/>
  <c r="V86" i="1" s="1"/>
  <c r="R86" i="1"/>
  <c r="W86" i="1" s="1"/>
  <c r="S86" i="1"/>
  <c r="X86" i="1" s="1"/>
  <c r="T86" i="1"/>
  <c r="Y86" i="1" s="1"/>
  <c r="Q87" i="1"/>
  <c r="V87" i="1" s="1"/>
  <c r="R87" i="1"/>
  <c r="W87" i="1" s="1"/>
  <c r="S87" i="1"/>
  <c r="X87" i="1" s="1"/>
  <c r="T87" i="1"/>
  <c r="Y87" i="1" s="1"/>
  <c r="Q88" i="1"/>
  <c r="V88" i="1" s="1"/>
  <c r="R88" i="1"/>
  <c r="W88" i="1" s="1"/>
  <c r="S88" i="1"/>
  <c r="X88" i="1" s="1"/>
  <c r="T88" i="1"/>
  <c r="Y88" i="1" s="1"/>
  <c r="Q89" i="1"/>
  <c r="V89" i="1" s="1"/>
  <c r="R89" i="1"/>
  <c r="W89" i="1" s="1"/>
  <c r="S89" i="1"/>
  <c r="X89" i="1" s="1"/>
  <c r="T89" i="1"/>
  <c r="Y89" i="1" s="1"/>
  <c r="Q90" i="1"/>
  <c r="V90" i="1" s="1"/>
  <c r="R90" i="1"/>
  <c r="W90" i="1" s="1"/>
  <c r="S90" i="1"/>
  <c r="X90" i="1" s="1"/>
  <c r="T90" i="1"/>
  <c r="Y90" i="1" s="1"/>
  <c r="Q91" i="1"/>
  <c r="V91" i="1" s="1"/>
  <c r="R91" i="1"/>
  <c r="W91" i="1" s="1"/>
  <c r="S91" i="1"/>
  <c r="X91" i="1" s="1"/>
  <c r="T91" i="1"/>
  <c r="Y91" i="1" s="1"/>
  <c r="Q92" i="1"/>
  <c r="V92" i="1" s="1"/>
  <c r="R92" i="1"/>
  <c r="W92" i="1" s="1"/>
  <c r="S92" i="1"/>
  <c r="X92" i="1" s="1"/>
  <c r="T92" i="1"/>
  <c r="Y92" i="1" s="1"/>
  <c r="Q93" i="1"/>
  <c r="V93" i="1" s="1"/>
  <c r="R93" i="1"/>
  <c r="W93" i="1" s="1"/>
  <c r="S93" i="1"/>
  <c r="X93" i="1" s="1"/>
  <c r="T93" i="1"/>
  <c r="Y93" i="1" s="1"/>
  <c r="Q94" i="1"/>
  <c r="V94" i="1" s="1"/>
  <c r="R94" i="1"/>
  <c r="W94" i="1" s="1"/>
  <c r="S94" i="1"/>
  <c r="X94" i="1" s="1"/>
  <c r="T94" i="1"/>
  <c r="Y94" i="1" s="1"/>
  <c r="Q95" i="1"/>
  <c r="V95" i="1" s="1"/>
  <c r="R95" i="1"/>
  <c r="W95" i="1" s="1"/>
  <c r="S95" i="1"/>
  <c r="X95" i="1" s="1"/>
  <c r="T95" i="1"/>
  <c r="Y95" i="1" s="1"/>
  <c r="Q96" i="1"/>
  <c r="V96" i="1" s="1"/>
  <c r="R96" i="1"/>
  <c r="W96" i="1" s="1"/>
  <c r="S96" i="1"/>
  <c r="X96" i="1" s="1"/>
  <c r="T96" i="1"/>
  <c r="Y96" i="1" s="1"/>
  <c r="Q97" i="1"/>
  <c r="V97" i="1" s="1"/>
  <c r="R97" i="1"/>
  <c r="W97" i="1" s="1"/>
  <c r="S97" i="1"/>
  <c r="X97" i="1" s="1"/>
  <c r="T97" i="1"/>
  <c r="Y97" i="1" s="1"/>
  <c r="Q98" i="1"/>
  <c r="V98" i="1" s="1"/>
  <c r="R98" i="1"/>
  <c r="W98" i="1" s="1"/>
  <c r="S98" i="1"/>
  <c r="X98" i="1" s="1"/>
  <c r="T98" i="1"/>
  <c r="Y98" i="1" s="1"/>
  <c r="Q99" i="1"/>
  <c r="V99" i="1" s="1"/>
  <c r="R99" i="1"/>
  <c r="W99" i="1" s="1"/>
  <c r="S99" i="1"/>
  <c r="X99" i="1" s="1"/>
  <c r="T99" i="1"/>
  <c r="Y99" i="1" s="1"/>
  <c r="Q100" i="1"/>
  <c r="V100" i="1" s="1"/>
  <c r="R100" i="1"/>
  <c r="W100" i="1" s="1"/>
  <c r="S100" i="1"/>
  <c r="X100" i="1" s="1"/>
  <c r="T100" i="1"/>
  <c r="Y100" i="1" s="1"/>
  <c r="Q101" i="1"/>
  <c r="V101" i="1" s="1"/>
  <c r="R101" i="1"/>
  <c r="W101" i="1" s="1"/>
  <c r="S101" i="1"/>
  <c r="X101" i="1" s="1"/>
  <c r="T101" i="1"/>
  <c r="Y101" i="1" s="1"/>
  <c r="Q102" i="1"/>
  <c r="V102" i="1" s="1"/>
  <c r="R102" i="1"/>
  <c r="W102" i="1" s="1"/>
  <c r="S102" i="1"/>
  <c r="X102" i="1" s="1"/>
  <c r="T102" i="1"/>
  <c r="Y102" i="1" s="1"/>
  <c r="Q103" i="1"/>
  <c r="V103" i="1" s="1"/>
  <c r="R103" i="1"/>
  <c r="W103" i="1" s="1"/>
  <c r="S103" i="1"/>
  <c r="X103" i="1" s="1"/>
  <c r="T103" i="1"/>
  <c r="Y103" i="1" s="1"/>
  <c r="Q104" i="1"/>
  <c r="V104" i="1" s="1"/>
  <c r="R104" i="1"/>
  <c r="W104" i="1" s="1"/>
  <c r="S104" i="1"/>
  <c r="X104" i="1" s="1"/>
  <c r="T104" i="1"/>
  <c r="Y104" i="1" s="1"/>
  <c r="Q105" i="1"/>
  <c r="V105" i="1" s="1"/>
  <c r="R105" i="1"/>
  <c r="W105" i="1" s="1"/>
  <c r="S105" i="1"/>
  <c r="X105" i="1" s="1"/>
  <c r="T105" i="1"/>
  <c r="Y105" i="1" s="1"/>
  <c r="Q106" i="1"/>
  <c r="V106" i="1" s="1"/>
  <c r="R106" i="1"/>
  <c r="W106" i="1" s="1"/>
  <c r="S106" i="1"/>
  <c r="X106" i="1" s="1"/>
  <c r="T106" i="1"/>
  <c r="Y106" i="1" s="1"/>
  <c r="Q107" i="1"/>
  <c r="V107" i="1" s="1"/>
  <c r="R107" i="1"/>
  <c r="W107" i="1" s="1"/>
  <c r="S107" i="1"/>
  <c r="X107" i="1" s="1"/>
  <c r="T107" i="1"/>
  <c r="Y107" i="1" s="1"/>
  <c r="Q108" i="1"/>
  <c r="V108" i="1" s="1"/>
  <c r="R108" i="1"/>
  <c r="W108" i="1" s="1"/>
  <c r="S108" i="1"/>
  <c r="X108" i="1" s="1"/>
  <c r="T108" i="1"/>
  <c r="Y108" i="1" s="1"/>
  <c r="Q109" i="1"/>
  <c r="V109" i="1" s="1"/>
  <c r="R109" i="1"/>
  <c r="W109" i="1" s="1"/>
  <c r="S109" i="1"/>
  <c r="X109" i="1" s="1"/>
  <c r="T109" i="1"/>
  <c r="Y109" i="1" s="1"/>
  <c r="Q110" i="1"/>
  <c r="V110" i="1" s="1"/>
  <c r="R110" i="1"/>
  <c r="W110" i="1" s="1"/>
  <c r="S110" i="1"/>
  <c r="X110" i="1" s="1"/>
  <c r="T110" i="1"/>
  <c r="Y110" i="1" s="1"/>
  <c r="Q111" i="1"/>
  <c r="V111" i="1" s="1"/>
  <c r="R111" i="1"/>
  <c r="W111" i="1" s="1"/>
  <c r="S111" i="1"/>
  <c r="X111" i="1" s="1"/>
  <c r="T111" i="1"/>
  <c r="Y111" i="1" s="1"/>
  <c r="Q112" i="1"/>
  <c r="V112" i="1" s="1"/>
  <c r="R112" i="1"/>
  <c r="W112" i="1" s="1"/>
  <c r="S112" i="1"/>
  <c r="X112" i="1" s="1"/>
  <c r="T112" i="1"/>
  <c r="Y112" i="1" s="1"/>
  <c r="Q113" i="1"/>
  <c r="V113" i="1" s="1"/>
  <c r="R113" i="1"/>
  <c r="W113" i="1" s="1"/>
  <c r="S113" i="1"/>
  <c r="X113" i="1" s="1"/>
  <c r="T113" i="1"/>
  <c r="Y113" i="1" s="1"/>
  <c r="Q114" i="1"/>
  <c r="V114" i="1" s="1"/>
  <c r="R114" i="1"/>
  <c r="W114" i="1" s="1"/>
  <c r="S114" i="1"/>
  <c r="X114" i="1" s="1"/>
  <c r="T114" i="1"/>
  <c r="Y114" i="1" s="1"/>
  <c r="Q115" i="1"/>
  <c r="V115" i="1" s="1"/>
  <c r="R115" i="1"/>
  <c r="W115" i="1" s="1"/>
  <c r="S115" i="1"/>
  <c r="X115" i="1" s="1"/>
  <c r="T115" i="1"/>
  <c r="Y115" i="1" s="1"/>
  <c r="Q116" i="1"/>
  <c r="V116" i="1" s="1"/>
  <c r="R116" i="1"/>
  <c r="W116" i="1" s="1"/>
  <c r="S116" i="1"/>
  <c r="X116" i="1" s="1"/>
  <c r="T116" i="1"/>
  <c r="Y116" i="1" s="1"/>
  <c r="Q117" i="1"/>
  <c r="V117" i="1" s="1"/>
  <c r="R117" i="1"/>
  <c r="W117" i="1" s="1"/>
  <c r="S117" i="1"/>
  <c r="X117" i="1" s="1"/>
  <c r="T117" i="1"/>
  <c r="Y117" i="1" s="1"/>
  <c r="Q118" i="1"/>
  <c r="V118" i="1" s="1"/>
  <c r="R118" i="1"/>
  <c r="W118" i="1" s="1"/>
  <c r="S118" i="1"/>
  <c r="X118" i="1" s="1"/>
  <c r="T118" i="1"/>
  <c r="Y118" i="1" s="1"/>
  <c r="Q119" i="1"/>
  <c r="V119" i="1" s="1"/>
  <c r="R119" i="1"/>
  <c r="W119" i="1" s="1"/>
  <c r="S119" i="1"/>
  <c r="X119" i="1" s="1"/>
  <c r="T119" i="1"/>
  <c r="Y119" i="1" s="1"/>
  <c r="Q120" i="1"/>
  <c r="V120" i="1" s="1"/>
  <c r="R120" i="1"/>
  <c r="W120" i="1" s="1"/>
  <c r="S120" i="1"/>
  <c r="X120" i="1" s="1"/>
  <c r="T120" i="1"/>
  <c r="Y120" i="1" s="1"/>
  <c r="Q121" i="1"/>
  <c r="V121" i="1" s="1"/>
  <c r="R121" i="1"/>
  <c r="W121" i="1" s="1"/>
  <c r="S121" i="1"/>
  <c r="X121" i="1" s="1"/>
  <c r="T121" i="1"/>
  <c r="Y121" i="1" s="1"/>
  <c r="Q122" i="1"/>
  <c r="V122" i="1" s="1"/>
  <c r="R122" i="1"/>
  <c r="W122" i="1" s="1"/>
  <c r="S122" i="1"/>
  <c r="X122" i="1" s="1"/>
  <c r="T122" i="1"/>
  <c r="Y122" i="1" s="1"/>
  <c r="Q123" i="1"/>
  <c r="V123" i="1" s="1"/>
  <c r="R123" i="1"/>
  <c r="W123" i="1" s="1"/>
  <c r="S123" i="1"/>
  <c r="X123" i="1" s="1"/>
  <c r="T123" i="1"/>
  <c r="Y123" i="1" s="1"/>
  <c r="Q124" i="1"/>
  <c r="V124" i="1" s="1"/>
  <c r="R124" i="1"/>
  <c r="W124" i="1" s="1"/>
  <c r="S124" i="1"/>
  <c r="X124" i="1" s="1"/>
  <c r="T124" i="1"/>
  <c r="Y124" i="1" s="1"/>
  <c r="Q125" i="1"/>
  <c r="V125" i="1" s="1"/>
  <c r="R125" i="1"/>
  <c r="W125" i="1" s="1"/>
  <c r="S125" i="1"/>
  <c r="X125" i="1" s="1"/>
  <c r="T125" i="1"/>
  <c r="Y125" i="1" s="1"/>
  <c r="Q126" i="1"/>
  <c r="V126" i="1" s="1"/>
  <c r="R126" i="1"/>
  <c r="W126" i="1" s="1"/>
  <c r="S126" i="1"/>
  <c r="X126" i="1" s="1"/>
  <c r="T126" i="1"/>
  <c r="Y126" i="1" s="1"/>
  <c r="Q127" i="1"/>
  <c r="V127" i="1" s="1"/>
  <c r="R127" i="1"/>
  <c r="W127" i="1" s="1"/>
  <c r="S127" i="1"/>
  <c r="X127" i="1" s="1"/>
  <c r="T127" i="1"/>
  <c r="Y127" i="1" s="1"/>
  <c r="Q128" i="1"/>
  <c r="V128" i="1" s="1"/>
  <c r="R128" i="1"/>
  <c r="W128" i="1" s="1"/>
  <c r="S128" i="1"/>
  <c r="X128" i="1" s="1"/>
  <c r="T128" i="1"/>
  <c r="Y128" i="1" s="1"/>
  <c r="Q129" i="1"/>
  <c r="V129" i="1" s="1"/>
  <c r="R129" i="1"/>
  <c r="W129" i="1" s="1"/>
  <c r="S129" i="1"/>
  <c r="X129" i="1" s="1"/>
  <c r="T129" i="1"/>
  <c r="Y129" i="1" s="1"/>
  <c r="Q130" i="1"/>
  <c r="V130" i="1" s="1"/>
  <c r="R130" i="1"/>
  <c r="W130" i="1" s="1"/>
  <c r="S130" i="1"/>
  <c r="X130" i="1" s="1"/>
  <c r="T130" i="1"/>
  <c r="Y130" i="1" s="1"/>
  <c r="Q131" i="1"/>
  <c r="V131" i="1" s="1"/>
  <c r="R131" i="1"/>
  <c r="W131" i="1" s="1"/>
  <c r="S131" i="1"/>
  <c r="X131" i="1" s="1"/>
  <c r="T131" i="1"/>
  <c r="Y131" i="1" s="1"/>
  <c r="Q132" i="1"/>
  <c r="V132" i="1" s="1"/>
  <c r="R132" i="1"/>
  <c r="W132" i="1" s="1"/>
  <c r="S132" i="1"/>
  <c r="X132" i="1" s="1"/>
  <c r="T132" i="1"/>
  <c r="Y132" i="1" s="1"/>
  <c r="Q133" i="1"/>
  <c r="V133" i="1" s="1"/>
  <c r="R133" i="1"/>
  <c r="W133" i="1" s="1"/>
  <c r="S133" i="1"/>
  <c r="X133" i="1" s="1"/>
  <c r="T133" i="1"/>
  <c r="Y133" i="1" s="1"/>
  <c r="Q134" i="1"/>
  <c r="V134" i="1" s="1"/>
  <c r="R134" i="1"/>
  <c r="W134" i="1" s="1"/>
  <c r="S134" i="1"/>
  <c r="X134" i="1" s="1"/>
  <c r="T134" i="1"/>
  <c r="Y134" i="1" s="1"/>
  <c r="Q135" i="1"/>
  <c r="V135" i="1" s="1"/>
  <c r="R135" i="1"/>
  <c r="W135" i="1" s="1"/>
  <c r="S135" i="1"/>
  <c r="X135" i="1" s="1"/>
  <c r="T135" i="1"/>
  <c r="Y135" i="1" s="1"/>
  <c r="Q136" i="1"/>
  <c r="V136" i="1" s="1"/>
  <c r="R136" i="1"/>
  <c r="W136" i="1" s="1"/>
  <c r="S136" i="1"/>
  <c r="X136" i="1" s="1"/>
  <c r="T136" i="1"/>
  <c r="Y136" i="1" s="1"/>
  <c r="Q137" i="1"/>
  <c r="V137" i="1" s="1"/>
  <c r="R137" i="1"/>
  <c r="W137" i="1" s="1"/>
  <c r="S137" i="1"/>
  <c r="X137" i="1" s="1"/>
  <c r="T137" i="1"/>
  <c r="Y137" i="1" s="1"/>
  <c r="Q138" i="1"/>
  <c r="V138" i="1" s="1"/>
  <c r="R138" i="1"/>
  <c r="W138" i="1" s="1"/>
  <c r="S138" i="1"/>
  <c r="X138" i="1" s="1"/>
  <c r="T138" i="1"/>
  <c r="Y138" i="1" s="1"/>
  <c r="Q139" i="1"/>
  <c r="V139" i="1" s="1"/>
  <c r="R139" i="1"/>
  <c r="W139" i="1" s="1"/>
  <c r="S139" i="1"/>
  <c r="X139" i="1" s="1"/>
  <c r="T139" i="1"/>
  <c r="Y139" i="1" s="1"/>
  <c r="Q140" i="1"/>
  <c r="V140" i="1" s="1"/>
  <c r="R140" i="1"/>
  <c r="W140" i="1" s="1"/>
  <c r="S140" i="1"/>
  <c r="X140" i="1" s="1"/>
  <c r="T140" i="1"/>
  <c r="Y140" i="1" s="1"/>
  <c r="Q141" i="1"/>
  <c r="V141" i="1" s="1"/>
  <c r="R141" i="1"/>
  <c r="W141" i="1" s="1"/>
  <c r="S141" i="1"/>
  <c r="X141" i="1" s="1"/>
  <c r="T141" i="1"/>
  <c r="Y141" i="1" s="1"/>
  <c r="Q142" i="1"/>
  <c r="V142" i="1" s="1"/>
  <c r="R142" i="1"/>
  <c r="W142" i="1" s="1"/>
  <c r="S142" i="1"/>
  <c r="X142" i="1" s="1"/>
  <c r="T142" i="1"/>
  <c r="Y142" i="1" s="1"/>
  <c r="Q143" i="1"/>
  <c r="V143" i="1" s="1"/>
  <c r="R143" i="1"/>
  <c r="W143" i="1" s="1"/>
  <c r="S143" i="1"/>
  <c r="X143" i="1" s="1"/>
  <c r="T143" i="1"/>
  <c r="Y143" i="1" s="1"/>
  <c r="Q144" i="1"/>
  <c r="V144" i="1" s="1"/>
  <c r="R144" i="1"/>
  <c r="W144" i="1" s="1"/>
  <c r="S144" i="1"/>
  <c r="X144" i="1" s="1"/>
  <c r="T144" i="1"/>
  <c r="Y144" i="1" s="1"/>
  <c r="Q145" i="1"/>
  <c r="V145" i="1" s="1"/>
  <c r="R145" i="1"/>
  <c r="W145" i="1" s="1"/>
  <c r="S145" i="1"/>
  <c r="X145" i="1" s="1"/>
  <c r="T145" i="1"/>
  <c r="Y145" i="1" s="1"/>
  <c r="Q146" i="1"/>
  <c r="V146" i="1" s="1"/>
  <c r="R146" i="1"/>
  <c r="W146" i="1" s="1"/>
  <c r="S146" i="1"/>
  <c r="X146" i="1" s="1"/>
  <c r="T146" i="1"/>
  <c r="Y146" i="1" s="1"/>
  <c r="Q147" i="1"/>
  <c r="V147" i="1" s="1"/>
  <c r="R147" i="1"/>
  <c r="W147" i="1" s="1"/>
  <c r="S147" i="1"/>
  <c r="X147" i="1" s="1"/>
  <c r="T147" i="1"/>
  <c r="Y147" i="1" s="1"/>
  <c r="Q148" i="1"/>
  <c r="V148" i="1" s="1"/>
  <c r="R148" i="1"/>
  <c r="W148" i="1" s="1"/>
  <c r="S148" i="1"/>
  <c r="X148" i="1" s="1"/>
  <c r="T148" i="1"/>
  <c r="Y148" i="1" s="1"/>
  <c r="Q149" i="1"/>
  <c r="V149" i="1" s="1"/>
  <c r="R149" i="1"/>
  <c r="W149" i="1" s="1"/>
  <c r="S149" i="1"/>
  <c r="X149" i="1" s="1"/>
  <c r="T149" i="1"/>
  <c r="Y149" i="1" s="1"/>
  <c r="Q150" i="1"/>
  <c r="V150" i="1" s="1"/>
  <c r="R150" i="1"/>
  <c r="W150" i="1" s="1"/>
  <c r="S150" i="1"/>
  <c r="X150" i="1" s="1"/>
  <c r="T150" i="1"/>
  <c r="Y150" i="1" s="1"/>
  <c r="Q151" i="1"/>
  <c r="V151" i="1" s="1"/>
  <c r="R151" i="1"/>
  <c r="W151" i="1" s="1"/>
  <c r="S151" i="1"/>
  <c r="X151" i="1" s="1"/>
  <c r="T151" i="1"/>
  <c r="Y151" i="1" s="1"/>
  <c r="Q152" i="1"/>
  <c r="V152" i="1" s="1"/>
  <c r="R152" i="1"/>
  <c r="W152" i="1" s="1"/>
  <c r="S152" i="1"/>
  <c r="X152" i="1" s="1"/>
  <c r="T152" i="1"/>
  <c r="Y152" i="1" s="1"/>
  <c r="Q153" i="1"/>
  <c r="V153" i="1" s="1"/>
  <c r="R153" i="1"/>
  <c r="W153" i="1" s="1"/>
  <c r="S153" i="1"/>
  <c r="X153" i="1" s="1"/>
  <c r="T153" i="1"/>
  <c r="Y153" i="1" s="1"/>
  <c r="Q154" i="1"/>
  <c r="V154" i="1" s="1"/>
  <c r="R154" i="1"/>
  <c r="W154" i="1" s="1"/>
  <c r="S154" i="1"/>
  <c r="X154" i="1" s="1"/>
  <c r="T154" i="1"/>
  <c r="Y154" i="1" s="1"/>
  <c r="Q155" i="1"/>
  <c r="V155" i="1" s="1"/>
  <c r="R155" i="1"/>
  <c r="W155" i="1" s="1"/>
  <c r="S155" i="1"/>
  <c r="X155" i="1" s="1"/>
  <c r="T155" i="1"/>
  <c r="Y155" i="1" s="1"/>
  <c r="Q156" i="1"/>
  <c r="V156" i="1" s="1"/>
  <c r="R156" i="1"/>
  <c r="W156" i="1" s="1"/>
  <c r="S156" i="1"/>
  <c r="X156" i="1" s="1"/>
  <c r="T156" i="1"/>
  <c r="Y156" i="1" s="1"/>
  <c r="Q157" i="1"/>
  <c r="V157" i="1" s="1"/>
  <c r="R157" i="1"/>
  <c r="W157" i="1" s="1"/>
  <c r="S157" i="1"/>
  <c r="X157" i="1" s="1"/>
  <c r="T157" i="1"/>
  <c r="Y157" i="1" s="1"/>
  <c r="Q158" i="1"/>
  <c r="V158" i="1" s="1"/>
  <c r="R158" i="1"/>
  <c r="W158" i="1" s="1"/>
  <c r="S158" i="1"/>
  <c r="X158" i="1" s="1"/>
  <c r="T158" i="1"/>
  <c r="Y158" i="1" s="1"/>
  <c r="Q159" i="1"/>
  <c r="V159" i="1" s="1"/>
  <c r="R159" i="1"/>
  <c r="W159" i="1" s="1"/>
  <c r="S159" i="1"/>
  <c r="X159" i="1" s="1"/>
  <c r="T159" i="1"/>
  <c r="Y159" i="1" s="1"/>
  <c r="Q160" i="1"/>
  <c r="V160" i="1" s="1"/>
  <c r="R160" i="1"/>
  <c r="W160" i="1" s="1"/>
  <c r="S160" i="1"/>
  <c r="X160" i="1" s="1"/>
  <c r="T160" i="1"/>
  <c r="Y160" i="1" s="1"/>
  <c r="Q161" i="1"/>
  <c r="V161" i="1" s="1"/>
  <c r="R161" i="1"/>
  <c r="W161" i="1" s="1"/>
  <c r="S161" i="1"/>
  <c r="X161" i="1" s="1"/>
  <c r="T161" i="1"/>
  <c r="Y161" i="1" s="1"/>
  <c r="Q162" i="1"/>
  <c r="V162" i="1" s="1"/>
  <c r="R162" i="1"/>
  <c r="W162" i="1" s="1"/>
  <c r="S162" i="1"/>
  <c r="X162" i="1" s="1"/>
  <c r="T162" i="1"/>
  <c r="Y162" i="1" s="1"/>
  <c r="Q163" i="1"/>
  <c r="V163" i="1" s="1"/>
  <c r="R163" i="1"/>
  <c r="W163" i="1" s="1"/>
  <c r="S163" i="1"/>
  <c r="X163" i="1" s="1"/>
  <c r="T163" i="1"/>
  <c r="Y163" i="1" s="1"/>
  <c r="Q164" i="1"/>
  <c r="V164" i="1" s="1"/>
  <c r="R164" i="1"/>
  <c r="W164" i="1" s="1"/>
  <c r="S164" i="1"/>
  <c r="X164" i="1" s="1"/>
  <c r="T164" i="1"/>
  <c r="Y164" i="1" s="1"/>
  <c r="Q165" i="1"/>
  <c r="V165" i="1" s="1"/>
  <c r="R165" i="1"/>
  <c r="W165" i="1" s="1"/>
  <c r="S165" i="1"/>
  <c r="X165" i="1" s="1"/>
  <c r="T165" i="1"/>
  <c r="Y165" i="1" s="1"/>
  <c r="Q166" i="1"/>
  <c r="V166" i="1" s="1"/>
  <c r="R166" i="1"/>
  <c r="W166" i="1" s="1"/>
  <c r="S166" i="1"/>
  <c r="X166" i="1" s="1"/>
  <c r="T166" i="1"/>
  <c r="Y166" i="1" s="1"/>
  <c r="Q167" i="1"/>
  <c r="V167" i="1" s="1"/>
  <c r="R167" i="1"/>
  <c r="W167" i="1" s="1"/>
  <c r="S167" i="1"/>
  <c r="X167" i="1" s="1"/>
  <c r="T167" i="1"/>
  <c r="Y167" i="1" s="1"/>
  <c r="Q168" i="1"/>
  <c r="V168" i="1" s="1"/>
  <c r="R168" i="1"/>
  <c r="W168" i="1" s="1"/>
  <c r="S168" i="1"/>
  <c r="X168" i="1" s="1"/>
  <c r="T168" i="1"/>
  <c r="Y168" i="1" s="1"/>
  <c r="Q169" i="1"/>
  <c r="V169" i="1" s="1"/>
  <c r="R169" i="1"/>
  <c r="W169" i="1" s="1"/>
  <c r="S169" i="1"/>
  <c r="X169" i="1" s="1"/>
  <c r="T169" i="1"/>
  <c r="Y169" i="1" s="1"/>
  <c r="Q170" i="1"/>
  <c r="V170" i="1" s="1"/>
  <c r="R170" i="1"/>
  <c r="W170" i="1" s="1"/>
  <c r="S170" i="1"/>
  <c r="X170" i="1" s="1"/>
  <c r="T170" i="1"/>
  <c r="Y170" i="1" s="1"/>
  <c r="Q171" i="1"/>
  <c r="V171" i="1" s="1"/>
  <c r="R171" i="1"/>
  <c r="W171" i="1" s="1"/>
  <c r="S171" i="1"/>
  <c r="X171" i="1" s="1"/>
  <c r="T171" i="1"/>
  <c r="Y171" i="1" s="1"/>
  <c r="Q172" i="1"/>
  <c r="V172" i="1" s="1"/>
  <c r="R172" i="1"/>
  <c r="W172" i="1" s="1"/>
  <c r="S172" i="1"/>
  <c r="X172" i="1" s="1"/>
  <c r="T172" i="1"/>
  <c r="Y172" i="1" s="1"/>
  <c r="Q173" i="1"/>
  <c r="V173" i="1" s="1"/>
  <c r="R173" i="1"/>
  <c r="W173" i="1" s="1"/>
  <c r="S173" i="1"/>
  <c r="X173" i="1" s="1"/>
  <c r="T173" i="1"/>
  <c r="Y173" i="1" s="1"/>
  <c r="Q174" i="1"/>
  <c r="V174" i="1" s="1"/>
  <c r="R174" i="1"/>
  <c r="W174" i="1" s="1"/>
  <c r="S174" i="1"/>
  <c r="X174" i="1" s="1"/>
  <c r="T174" i="1"/>
  <c r="Y174" i="1" s="1"/>
  <c r="Q175" i="1"/>
  <c r="V175" i="1" s="1"/>
  <c r="R175" i="1"/>
  <c r="W175" i="1" s="1"/>
  <c r="S175" i="1"/>
  <c r="X175" i="1" s="1"/>
  <c r="T175" i="1"/>
  <c r="Y175" i="1" s="1"/>
  <c r="Q176" i="1"/>
  <c r="V176" i="1" s="1"/>
  <c r="R176" i="1"/>
  <c r="W176" i="1" s="1"/>
  <c r="S176" i="1"/>
  <c r="X176" i="1" s="1"/>
  <c r="T176" i="1"/>
  <c r="Y176" i="1" s="1"/>
  <c r="Q177" i="1"/>
  <c r="V177" i="1" s="1"/>
  <c r="R177" i="1"/>
  <c r="W177" i="1" s="1"/>
  <c r="S177" i="1"/>
  <c r="X177" i="1" s="1"/>
  <c r="T177" i="1"/>
  <c r="Y177" i="1" s="1"/>
  <c r="Q178" i="1"/>
  <c r="V178" i="1" s="1"/>
  <c r="R178" i="1"/>
  <c r="W178" i="1" s="1"/>
  <c r="S178" i="1"/>
  <c r="X178" i="1" s="1"/>
  <c r="T178" i="1"/>
  <c r="Y178" i="1" s="1"/>
  <c r="Q179" i="1"/>
  <c r="V179" i="1" s="1"/>
  <c r="R179" i="1"/>
  <c r="W179" i="1" s="1"/>
  <c r="S179" i="1"/>
  <c r="X179" i="1" s="1"/>
  <c r="T179" i="1"/>
  <c r="Y179" i="1" s="1"/>
  <c r="Q180" i="1"/>
  <c r="V180" i="1" s="1"/>
  <c r="R180" i="1"/>
  <c r="W180" i="1" s="1"/>
  <c r="S180" i="1"/>
  <c r="X180" i="1" s="1"/>
  <c r="T180" i="1"/>
  <c r="Y180" i="1" s="1"/>
  <c r="Q181" i="1"/>
  <c r="V181" i="1" s="1"/>
  <c r="R181" i="1"/>
  <c r="W181" i="1" s="1"/>
  <c r="S181" i="1"/>
  <c r="X181" i="1" s="1"/>
  <c r="T181" i="1"/>
  <c r="Y181" i="1" s="1"/>
  <c r="Q182" i="1"/>
  <c r="V182" i="1" s="1"/>
  <c r="R182" i="1"/>
  <c r="W182" i="1" s="1"/>
  <c r="S182" i="1"/>
  <c r="X182" i="1" s="1"/>
  <c r="T182" i="1"/>
  <c r="Y182" i="1" s="1"/>
  <c r="Q183" i="1"/>
  <c r="V183" i="1" s="1"/>
  <c r="R183" i="1"/>
  <c r="W183" i="1" s="1"/>
  <c r="S183" i="1"/>
  <c r="X183" i="1" s="1"/>
  <c r="T183" i="1"/>
  <c r="Y183" i="1" s="1"/>
  <c r="Q184" i="1"/>
  <c r="V184" i="1" s="1"/>
  <c r="R184" i="1"/>
  <c r="W184" i="1" s="1"/>
  <c r="S184" i="1"/>
  <c r="X184" i="1" s="1"/>
  <c r="T184" i="1"/>
  <c r="Y184" i="1" s="1"/>
  <c r="Q185" i="1"/>
  <c r="V185" i="1" s="1"/>
  <c r="R185" i="1"/>
  <c r="W185" i="1" s="1"/>
  <c r="S185" i="1"/>
  <c r="X185" i="1" s="1"/>
  <c r="T185" i="1"/>
  <c r="Y185" i="1" s="1"/>
  <c r="Q186" i="1"/>
  <c r="V186" i="1" s="1"/>
  <c r="R186" i="1"/>
  <c r="W186" i="1" s="1"/>
  <c r="S186" i="1"/>
  <c r="X186" i="1" s="1"/>
  <c r="T186" i="1"/>
  <c r="Y186" i="1" s="1"/>
  <c r="Q187" i="1"/>
  <c r="V187" i="1" s="1"/>
  <c r="R187" i="1"/>
  <c r="W187" i="1" s="1"/>
  <c r="S187" i="1"/>
  <c r="X187" i="1" s="1"/>
  <c r="T187" i="1"/>
  <c r="Y187" i="1" s="1"/>
  <c r="Q188" i="1"/>
  <c r="V188" i="1" s="1"/>
  <c r="R188" i="1"/>
  <c r="W188" i="1" s="1"/>
  <c r="S188" i="1"/>
  <c r="X188" i="1" s="1"/>
  <c r="T188" i="1"/>
  <c r="Y188" i="1" s="1"/>
  <c r="Q189" i="1"/>
  <c r="V189" i="1" s="1"/>
  <c r="R189" i="1"/>
  <c r="W189" i="1" s="1"/>
  <c r="S189" i="1"/>
  <c r="X189" i="1" s="1"/>
  <c r="T189" i="1"/>
  <c r="Y189" i="1" s="1"/>
  <c r="Q190" i="1"/>
  <c r="V190" i="1" s="1"/>
  <c r="R190" i="1"/>
  <c r="W190" i="1" s="1"/>
  <c r="S190" i="1"/>
  <c r="X190" i="1" s="1"/>
  <c r="T190" i="1"/>
  <c r="Y190" i="1" s="1"/>
  <c r="Q191" i="1"/>
  <c r="V191" i="1" s="1"/>
  <c r="R191" i="1"/>
  <c r="W191" i="1" s="1"/>
  <c r="S191" i="1"/>
  <c r="X191" i="1" s="1"/>
  <c r="T191" i="1"/>
  <c r="Y191" i="1" s="1"/>
  <c r="Q192" i="1"/>
  <c r="V192" i="1" s="1"/>
  <c r="R192" i="1"/>
  <c r="W192" i="1" s="1"/>
  <c r="S192" i="1"/>
  <c r="X192" i="1" s="1"/>
  <c r="T192" i="1"/>
  <c r="Y192" i="1" s="1"/>
  <c r="Q193" i="1"/>
  <c r="V193" i="1" s="1"/>
  <c r="R193" i="1"/>
  <c r="W193" i="1" s="1"/>
  <c r="S193" i="1"/>
  <c r="X193" i="1" s="1"/>
  <c r="T193" i="1"/>
  <c r="Y193" i="1" s="1"/>
  <c r="Q194" i="1"/>
  <c r="V194" i="1" s="1"/>
  <c r="R194" i="1"/>
  <c r="W194" i="1" s="1"/>
  <c r="S194" i="1"/>
  <c r="X194" i="1" s="1"/>
  <c r="T194" i="1"/>
  <c r="Y194" i="1" s="1"/>
  <c r="Q195" i="1"/>
  <c r="V195" i="1" s="1"/>
  <c r="R195" i="1"/>
  <c r="W195" i="1" s="1"/>
  <c r="S195" i="1"/>
  <c r="X195" i="1" s="1"/>
  <c r="T195" i="1"/>
  <c r="Y195" i="1" s="1"/>
  <c r="Q196" i="1"/>
  <c r="V196" i="1" s="1"/>
  <c r="R196" i="1"/>
  <c r="W196" i="1" s="1"/>
  <c r="S196" i="1"/>
  <c r="X196" i="1" s="1"/>
  <c r="T196" i="1"/>
  <c r="Y196" i="1" s="1"/>
  <c r="Q197" i="1"/>
  <c r="V197" i="1" s="1"/>
  <c r="R197" i="1"/>
  <c r="W197" i="1" s="1"/>
  <c r="S197" i="1"/>
  <c r="X197" i="1" s="1"/>
  <c r="T197" i="1"/>
  <c r="Y197" i="1" s="1"/>
  <c r="Q198" i="1"/>
  <c r="V198" i="1" s="1"/>
  <c r="R198" i="1"/>
  <c r="W198" i="1" s="1"/>
  <c r="S198" i="1"/>
  <c r="X198" i="1" s="1"/>
  <c r="T198" i="1"/>
  <c r="Y198" i="1" s="1"/>
  <c r="Q199" i="1"/>
  <c r="V199" i="1" s="1"/>
  <c r="R199" i="1"/>
  <c r="W199" i="1" s="1"/>
  <c r="S199" i="1"/>
  <c r="X199" i="1" s="1"/>
  <c r="T199" i="1"/>
  <c r="Y199" i="1" s="1"/>
  <c r="Q200" i="1"/>
  <c r="V200" i="1" s="1"/>
  <c r="R200" i="1"/>
  <c r="W200" i="1" s="1"/>
  <c r="S200" i="1"/>
  <c r="X200" i="1" s="1"/>
  <c r="T200" i="1"/>
  <c r="Y200" i="1" s="1"/>
  <c r="Q201" i="1"/>
  <c r="V201" i="1" s="1"/>
  <c r="R201" i="1"/>
  <c r="W201" i="1" s="1"/>
  <c r="S201" i="1"/>
  <c r="X201" i="1" s="1"/>
  <c r="T201" i="1"/>
  <c r="Y201" i="1" s="1"/>
  <c r="Q202" i="1"/>
  <c r="V202" i="1" s="1"/>
  <c r="R202" i="1"/>
  <c r="W202" i="1" s="1"/>
  <c r="S202" i="1"/>
  <c r="X202" i="1" s="1"/>
  <c r="T202" i="1"/>
  <c r="Y202" i="1" s="1"/>
  <c r="Q203" i="1"/>
  <c r="V203" i="1" s="1"/>
  <c r="R203" i="1"/>
  <c r="W203" i="1" s="1"/>
  <c r="S203" i="1"/>
  <c r="X203" i="1" s="1"/>
  <c r="T203" i="1"/>
  <c r="Y203" i="1" s="1"/>
  <c r="Q204" i="1"/>
  <c r="V204" i="1" s="1"/>
  <c r="R204" i="1"/>
  <c r="W204" i="1" s="1"/>
  <c r="S204" i="1"/>
  <c r="X204" i="1" s="1"/>
  <c r="T204" i="1"/>
  <c r="Y204" i="1" s="1"/>
  <c r="Q205" i="1"/>
  <c r="V205" i="1" s="1"/>
  <c r="R205" i="1"/>
  <c r="W205" i="1" s="1"/>
  <c r="S205" i="1"/>
  <c r="X205" i="1" s="1"/>
  <c r="T205" i="1"/>
  <c r="Y205" i="1" s="1"/>
  <c r="Q206" i="1"/>
  <c r="V206" i="1" s="1"/>
  <c r="R206" i="1"/>
  <c r="W206" i="1" s="1"/>
  <c r="S206" i="1"/>
  <c r="X206" i="1" s="1"/>
  <c r="T206" i="1"/>
  <c r="Y206" i="1" s="1"/>
  <c r="Q207" i="1"/>
  <c r="V207" i="1" s="1"/>
  <c r="R207" i="1"/>
  <c r="W207" i="1" s="1"/>
  <c r="S207" i="1"/>
  <c r="X207" i="1" s="1"/>
  <c r="T207" i="1"/>
  <c r="Y207" i="1" s="1"/>
  <c r="Q208" i="1"/>
  <c r="V208" i="1" s="1"/>
  <c r="R208" i="1"/>
  <c r="W208" i="1" s="1"/>
  <c r="S208" i="1"/>
  <c r="X208" i="1" s="1"/>
  <c r="T208" i="1"/>
  <c r="Y208" i="1" s="1"/>
  <c r="Q209" i="1"/>
  <c r="V209" i="1" s="1"/>
  <c r="R209" i="1"/>
  <c r="W209" i="1" s="1"/>
  <c r="S209" i="1"/>
  <c r="X209" i="1" s="1"/>
  <c r="T209" i="1"/>
  <c r="Y209" i="1" s="1"/>
  <c r="Q210" i="1"/>
  <c r="V210" i="1" s="1"/>
  <c r="R210" i="1"/>
  <c r="W210" i="1" s="1"/>
  <c r="S210" i="1"/>
  <c r="X210" i="1" s="1"/>
  <c r="T210" i="1"/>
  <c r="Y210" i="1" s="1"/>
  <c r="Q211" i="1"/>
  <c r="V211" i="1" s="1"/>
  <c r="R211" i="1"/>
  <c r="W211" i="1" s="1"/>
  <c r="S211" i="1"/>
  <c r="X211" i="1" s="1"/>
  <c r="T211" i="1"/>
  <c r="Y211" i="1" s="1"/>
  <c r="Q212" i="1"/>
  <c r="V212" i="1" s="1"/>
  <c r="R212" i="1"/>
  <c r="W212" i="1" s="1"/>
  <c r="S212" i="1"/>
  <c r="X212" i="1" s="1"/>
  <c r="T212" i="1"/>
  <c r="Y212" i="1" s="1"/>
  <c r="Q213" i="1"/>
  <c r="V213" i="1" s="1"/>
  <c r="R213" i="1"/>
  <c r="W213" i="1" s="1"/>
  <c r="S213" i="1"/>
  <c r="X213" i="1" s="1"/>
  <c r="T213" i="1"/>
  <c r="Y213" i="1" s="1"/>
  <c r="Q214" i="1"/>
  <c r="V214" i="1" s="1"/>
  <c r="R214" i="1"/>
  <c r="W214" i="1" s="1"/>
  <c r="S214" i="1"/>
  <c r="X214" i="1" s="1"/>
  <c r="T214" i="1"/>
  <c r="Y214" i="1" s="1"/>
  <c r="Q215" i="1"/>
  <c r="V215" i="1" s="1"/>
  <c r="R215" i="1"/>
  <c r="W215" i="1" s="1"/>
  <c r="S215" i="1"/>
  <c r="X215" i="1" s="1"/>
  <c r="T215" i="1"/>
  <c r="Y215" i="1" s="1"/>
  <c r="Q216" i="1"/>
  <c r="V216" i="1" s="1"/>
  <c r="R216" i="1"/>
  <c r="W216" i="1" s="1"/>
  <c r="S216" i="1"/>
  <c r="X216" i="1" s="1"/>
  <c r="T216" i="1"/>
  <c r="Y216" i="1" s="1"/>
  <c r="Q217" i="1"/>
  <c r="V217" i="1" s="1"/>
  <c r="R217" i="1"/>
  <c r="W217" i="1" s="1"/>
  <c r="S217" i="1"/>
  <c r="X217" i="1" s="1"/>
  <c r="T217" i="1"/>
  <c r="Y217" i="1" s="1"/>
  <c r="Q218" i="1"/>
  <c r="V218" i="1" s="1"/>
  <c r="R218" i="1"/>
  <c r="W218" i="1" s="1"/>
  <c r="S218" i="1"/>
  <c r="X218" i="1" s="1"/>
  <c r="T218" i="1"/>
  <c r="Y218" i="1" s="1"/>
  <c r="Q219" i="1"/>
  <c r="V219" i="1" s="1"/>
  <c r="R219" i="1"/>
  <c r="W219" i="1" s="1"/>
  <c r="S219" i="1"/>
  <c r="X219" i="1" s="1"/>
  <c r="T219" i="1"/>
  <c r="Y219" i="1" s="1"/>
  <c r="Q220" i="1"/>
  <c r="V220" i="1" s="1"/>
  <c r="R220" i="1"/>
  <c r="W220" i="1" s="1"/>
  <c r="S220" i="1"/>
  <c r="X220" i="1" s="1"/>
  <c r="T220" i="1"/>
  <c r="Y220" i="1" s="1"/>
  <c r="Q221" i="1"/>
  <c r="V221" i="1" s="1"/>
  <c r="R221" i="1"/>
  <c r="W221" i="1" s="1"/>
  <c r="S221" i="1"/>
  <c r="X221" i="1" s="1"/>
  <c r="T221" i="1"/>
  <c r="Y221" i="1" s="1"/>
  <c r="Q222" i="1"/>
  <c r="V222" i="1" s="1"/>
  <c r="R222" i="1"/>
  <c r="W222" i="1" s="1"/>
  <c r="S222" i="1"/>
  <c r="X222" i="1" s="1"/>
  <c r="T222" i="1"/>
  <c r="Y222" i="1" s="1"/>
  <c r="Q223" i="1"/>
  <c r="V223" i="1" s="1"/>
  <c r="R223" i="1"/>
  <c r="W223" i="1" s="1"/>
  <c r="S223" i="1"/>
  <c r="X223" i="1" s="1"/>
  <c r="T223" i="1"/>
  <c r="Y223" i="1" s="1"/>
  <c r="Q224" i="1"/>
  <c r="V224" i="1" s="1"/>
  <c r="R224" i="1"/>
  <c r="W224" i="1" s="1"/>
  <c r="S224" i="1"/>
  <c r="X224" i="1" s="1"/>
  <c r="T224" i="1"/>
  <c r="Y224" i="1" s="1"/>
  <c r="Q225" i="1"/>
  <c r="V225" i="1" s="1"/>
  <c r="R225" i="1"/>
  <c r="W225" i="1" s="1"/>
  <c r="S225" i="1"/>
  <c r="X225" i="1" s="1"/>
  <c r="T225" i="1"/>
  <c r="Y225" i="1" s="1"/>
  <c r="Q226" i="1"/>
  <c r="V226" i="1" s="1"/>
  <c r="R226" i="1"/>
  <c r="W226" i="1" s="1"/>
  <c r="S226" i="1"/>
  <c r="X226" i="1" s="1"/>
  <c r="T226" i="1"/>
  <c r="Y226" i="1" s="1"/>
  <c r="Q227" i="1"/>
  <c r="V227" i="1" s="1"/>
  <c r="R227" i="1"/>
  <c r="W227" i="1" s="1"/>
  <c r="S227" i="1"/>
  <c r="X227" i="1" s="1"/>
  <c r="T227" i="1"/>
  <c r="Y227" i="1" s="1"/>
  <c r="Q228" i="1"/>
  <c r="V228" i="1" s="1"/>
  <c r="R228" i="1"/>
  <c r="W228" i="1" s="1"/>
  <c r="S228" i="1"/>
  <c r="X228" i="1" s="1"/>
  <c r="T228" i="1"/>
  <c r="Y228" i="1" s="1"/>
  <c r="Q229" i="1"/>
  <c r="V229" i="1" s="1"/>
  <c r="R229" i="1"/>
  <c r="W229" i="1" s="1"/>
  <c r="S229" i="1"/>
  <c r="X229" i="1" s="1"/>
  <c r="T229" i="1"/>
  <c r="Y229" i="1" s="1"/>
  <c r="Q230" i="1"/>
  <c r="V230" i="1" s="1"/>
  <c r="R230" i="1"/>
  <c r="W230" i="1" s="1"/>
  <c r="S230" i="1"/>
  <c r="X230" i="1" s="1"/>
  <c r="T230" i="1"/>
  <c r="Y230" i="1" s="1"/>
  <c r="Q231" i="1"/>
  <c r="V231" i="1" s="1"/>
  <c r="R231" i="1"/>
  <c r="W231" i="1" s="1"/>
  <c r="S231" i="1"/>
  <c r="X231" i="1" s="1"/>
  <c r="T231" i="1"/>
  <c r="Y231" i="1" s="1"/>
  <c r="Q232" i="1"/>
  <c r="V232" i="1" s="1"/>
  <c r="R232" i="1"/>
  <c r="W232" i="1" s="1"/>
  <c r="S232" i="1"/>
  <c r="X232" i="1" s="1"/>
  <c r="T232" i="1"/>
  <c r="Y232" i="1" s="1"/>
  <c r="Q233" i="1"/>
  <c r="V233" i="1" s="1"/>
  <c r="R233" i="1"/>
  <c r="W233" i="1" s="1"/>
  <c r="S233" i="1"/>
  <c r="X233" i="1" s="1"/>
  <c r="T233" i="1"/>
  <c r="Y233" i="1" s="1"/>
  <c r="Q234" i="1"/>
  <c r="V234" i="1" s="1"/>
  <c r="R234" i="1"/>
  <c r="W234" i="1" s="1"/>
  <c r="S234" i="1"/>
  <c r="X234" i="1" s="1"/>
  <c r="T234" i="1"/>
  <c r="Y234" i="1" s="1"/>
  <c r="Q235" i="1"/>
  <c r="V235" i="1" s="1"/>
  <c r="R235" i="1"/>
  <c r="W235" i="1" s="1"/>
  <c r="S235" i="1"/>
  <c r="X235" i="1" s="1"/>
  <c r="T235" i="1"/>
  <c r="Y235" i="1" s="1"/>
  <c r="Q236" i="1"/>
  <c r="V236" i="1" s="1"/>
  <c r="R236" i="1"/>
  <c r="W236" i="1" s="1"/>
  <c r="S236" i="1"/>
  <c r="X236" i="1" s="1"/>
  <c r="T236" i="1"/>
  <c r="Y236" i="1" s="1"/>
  <c r="Q237" i="1"/>
  <c r="V237" i="1" s="1"/>
  <c r="R237" i="1"/>
  <c r="W237" i="1" s="1"/>
  <c r="S237" i="1"/>
  <c r="X237" i="1" s="1"/>
  <c r="T237" i="1"/>
  <c r="Y237" i="1" s="1"/>
  <c r="Q238" i="1"/>
  <c r="V238" i="1" s="1"/>
  <c r="R238" i="1"/>
  <c r="W238" i="1" s="1"/>
  <c r="S238" i="1"/>
  <c r="X238" i="1" s="1"/>
  <c r="T238" i="1"/>
  <c r="Y238" i="1" s="1"/>
  <c r="Q239" i="1"/>
  <c r="V239" i="1" s="1"/>
  <c r="R239" i="1"/>
  <c r="W239" i="1" s="1"/>
  <c r="S239" i="1"/>
  <c r="X239" i="1" s="1"/>
  <c r="T239" i="1"/>
  <c r="Y239" i="1" s="1"/>
  <c r="Q240" i="1"/>
  <c r="V240" i="1" s="1"/>
  <c r="R240" i="1"/>
  <c r="W240" i="1" s="1"/>
  <c r="S240" i="1"/>
  <c r="X240" i="1" s="1"/>
  <c r="T240" i="1"/>
  <c r="Y240" i="1" s="1"/>
  <c r="Q241" i="1"/>
  <c r="V241" i="1" s="1"/>
  <c r="R241" i="1"/>
  <c r="W241" i="1" s="1"/>
  <c r="S241" i="1"/>
  <c r="X241" i="1" s="1"/>
  <c r="T241" i="1"/>
  <c r="Y241" i="1" s="1"/>
  <c r="Q242" i="1"/>
  <c r="V242" i="1" s="1"/>
  <c r="R242" i="1"/>
  <c r="W242" i="1" s="1"/>
  <c r="S242" i="1"/>
  <c r="X242" i="1" s="1"/>
  <c r="T242" i="1"/>
  <c r="Y242" i="1" s="1"/>
  <c r="Q243" i="1"/>
  <c r="V243" i="1" s="1"/>
  <c r="R243" i="1"/>
  <c r="W243" i="1" s="1"/>
  <c r="S243" i="1"/>
  <c r="X243" i="1" s="1"/>
  <c r="T243" i="1"/>
  <c r="Y243" i="1" s="1"/>
  <c r="Q244" i="1"/>
  <c r="V244" i="1" s="1"/>
  <c r="R244" i="1"/>
  <c r="W244" i="1" s="1"/>
  <c r="S244" i="1"/>
  <c r="X244" i="1" s="1"/>
  <c r="T244" i="1"/>
  <c r="Y244" i="1" s="1"/>
  <c r="Q245" i="1"/>
  <c r="V245" i="1" s="1"/>
  <c r="R245" i="1"/>
  <c r="W245" i="1" s="1"/>
  <c r="S245" i="1"/>
  <c r="X245" i="1" s="1"/>
  <c r="T245" i="1"/>
  <c r="Y245" i="1" s="1"/>
  <c r="Q246" i="1"/>
  <c r="V246" i="1" s="1"/>
  <c r="R246" i="1"/>
  <c r="W246" i="1" s="1"/>
  <c r="S246" i="1"/>
  <c r="X246" i="1" s="1"/>
  <c r="T246" i="1"/>
  <c r="Y246" i="1" s="1"/>
  <c r="Q247" i="1"/>
  <c r="V247" i="1" s="1"/>
  <c r="R247" i="1"/>
  <c r="W247" i="1" s="1"/>
  <c r="S247" i="1"/>
  <c r="X247" i="1" s="1"/>
  <c r="T247" i="1"/>
  <c r="Y247" i="1" s="1"/>
  <c r="Q248" i="1"/>
  <c r="V248" i="1" s="1"/>
  <c r="R248" i="1"/>
  <c r="W248" i="1" s="1"/>
  <c r="S248" i="1"/>
  <c r="X248" i="1" s="1"/>
  <c r="T248" i="1"/>
  <c r="Y248" i="1" s="1"/>
  <c r="Q249" i="1"/>
  <c r="V249" i="1" s="1"/>
  <c r="R249" i="1"/>
  <c r="W249" i="1" s="1"/>
  <c r="S249" i="1"/>
  <c r="X249" i="1" s="1"/>
  <c r="T249" i="1"/>
  <c r="Y249" i="1" s="1"/>
  <c r="Q250" i="1"/>
  <c r="V250" i="1" s="1"/>
  <c r="R250" i="1"/>
  <c r="W250" i="1" s="1"/>
  <c r="S250" i="1"/>
  <c r="X250" i="1" s="1"/>
  <c r="T250" i="1"/>
  <c r="Y250" i="1" s="1"/>
  <c r="Q251" i="1"/>
  <c r="V251" i="1" s="1"/>
  <c r="R251" i="1"/>
  <c r="W251" i="1" s="1"/>
  <c r="S251" i="1"/>
  <c r="X251" i="1" s="1"/>
  <c r="T251" i="1"/>
  <c r="Y251" i="1" s="1"/>
  <c r="Q252" i="1"/>
  <c r="V252" i="1" s="1"/>
  <c r="R252" i="1"/>
  <c r="W252" i="1" s="1"/>
  <c r="S252" i="1"/>
  <c r="X252" i="1" s="1"/>
  <c r="T252" i="1"/>
  <c r="Y252" i="1" s="1"/>
  <c r="Q253" i="1"/>
  <c r="V253" i="1" s="1"/>
  <c r="R253" i="1"/>
  <c r="W253" i="1" s="1"/>
  <c r="S253" i="1"/>
  <c r="X253" i="1" s="1"/>
  <c r="T253" i="1"/>
  <c r="Y253" i="1" s="1"/>
  <c r="Q254" i="1"/>
  <c r="V254" i="1" s="1"/>
  <c r="R254" i="1"/>
  <c r="W254" i="1" s="1"/>
  <c r="S254" i="1"/>
  <c r="X254" i="1" s="1"/>
  <c r="T254" i="1"/>
  <c r="Y254" i="1" s="1"/>
  <c r="Q255" i="1"/>
  <c r="V255" i="1" s="1"/>
  <c r="R255" i="1"/>
  <c r="W255" i="1" s="1"/>
  <c r="S255" i="1"/>
  <c r="X255" i="1" s="1"/>
  <c r="T255" i="1"/>
  <c r="Y255" i="1" s="1"/>
  <c r="Q256" i="1"/>
  <c r="V256" i="1" s="1"/>
  <c r="R256" i="1"/>
  <c r="W256" i="1" s="1"/>
  <c r="S256" i="1"/>
  <c r="X256" i="1" s="1"/>
  <c r="T256" i="1"/>
  <c r="Y256" i="1" s="1"/>
  <c r="Q257" i="1"/>
  <c r="V257" i="1" s="1"/>
  <c r="R257" i="1"/>
  <c r="W257" i="1" s="1"/>
  <c r="S257" i="1"/>
  <c r="X257" i="1" s="1"/>
  <c r="T257" i="1"/>
  <c r="Y257" i="1" s="1"/>
  <c r="Q258" i="1"/>
  <c r="V258" i="1" s="1"/>
  <c r="R258" i="1"/>
  <c r="W258" i="1" s="1"/>
  <c r="S258" i="1"/>
  <c r="X258" i="1" s="1"/>
  <c r="T258" i="1"/>
  <c r="Y258" i="1" s="1"/>
  <c r="Q259" i="1"/>
  <c r="V259" i="1" s="1"/>
  <c r="R259" i="1"/>
  <c r="W259" i="1" s="1"/>
  <c r="S259" i="1"/>
  <c r="X259" i="1" s="1"/>
  <c r="T259" i="1"/>
  <c r="Y259" i="1" s="1"/>
  <c r="Q260" i="1"/>
  <c r="V260" i="1" s="1"/>
  <c r="R260" i="1"/>
  <c r="W260" i="1" s="1"/>
  <c r="S260" i="1"/>
  <c r="X260" i="1" s="1"/>
  <c r="T260" i="1"/>
  <c r="Y260" i="1" s="1"/>
  <c r="Q261" i="1"/>
  <c r="V261" i="1" s="1"/>
  <c r="R261" i="1"/>
  <c r="W261" i="1" s="1"/>
  <c r="S261" i="1"/>
  <c r="X261" i="1" s="1"/>
  <c r="T261" i="1"/>
  <c r="Y261" i="1" s="1"/>
  <c r="Q262" i="1"/>
  <c r="V262" i="1" s="1"/>
  <c r="R262" i="1"/>
  <c r="W262" i="1" s="1"/>
  <c r="S262" i="1"/>
  <c r="X262" i="1" s="1"/>
  <c r="T262" i="1"/>
  <c r="Y262" i="1" s="1"/>
  <c r="Q263" i="1"/>
  <c r="V263" i="1" s="1"/>
  <c r="R263" i="1"/>
  <c r="W263" i="1" s="1"/>
  <c r="S263" i="1"/>
  <c r="X263" i="1" s="1"/>
  <c r="T263" i="1"/>
  <c r="Y263" i="1" s="1"/>
  <c r="Q264" i="1"/>
  <c r="V264" i="1" s="1"/>
  <c r="R264" i="1"/>
  <c r="W264" i="1" s="1"/>
  <c r="S264" i="1"/>
  <c r="X264" i="1" s="1"/>
  <c r="T264" i="1"/>
  <c r="Y264" i="1" s="1"/>
  <c r="Q265" i="1"/>
  <c r="V265" i="1" s="1"/>
  <c r="R265" i="1"/>
  <c r="W265" i="1" s="1"/>
  <c r="S265" i="1"/>
  <c r="X265" i="1" s="1"/>
  <c r="T265" i="1"/>
  <c r="Y265" i="1" s="1"/>
  <c r="Q266" i="1"/>
  <c r="V266" i="1" s="1"/>
  <c r="R266" i="1"/>
  <c r="W266" i="1" s="1"/>
  <c r="S266" i="1"/>
  <c r="X266" i="1" s="1"/>
  <c r="T266" i="1"/>
  <c r="Y266" i="1" s="1"/>
  <c r="Q267" i="1"/>
  <c r="V267" i="1" s="1"/>
  <c r="R267" i="1"/>
  <c r="W267" i="1" s="1"/>
  <c r="S267" i="1"/>
  <c r="X267" i="1" s="1"/>
  <c r="T267" i="1"/>
  <c r="Y267" i="1" s="1"/>
  <c r="Q268" i="1"/>
  <c r="V268" i="1" s="1"/>
  <c r="R268" i="1"/>
  <c r="W268" i="1" s="1"/>
  <c r="S268" i="1"/>
  <c r="X268" i="1" s="1"/>
  <c r="T268" i="1"/>
  <c r="Y268" i="1" s="1"/>
  <c r="Q269" i="1"/>
  <c r="V269" i="1" s="1"/>
  <c r="R269" i="1"/>
  <c r="W269" i="1" s="1"/>
  <c r="S269" i="1"/>
  <c r="X269" i="1" s="1"/>
  <c r="T269" i="1"/>
  <c r="Y269" i="1" s="1"/>
  <c r="Q270" i="1"/>
  <c r="V270" i="1" s="1"/>
  <c r="R270" i="1"/>
  <c r="W270" i="1" s="1"/>
  <c r="S270" i="1"/>
  <c r="X270" i="1" s="1"/>
  <c r="T270" i="1"/>
  <c r="Y270" i="1" s="1"/>
  <c r="Q271" i="1"/>
  <c r="V271" i="1" s="1"/>
  <c r="R271" i="1"/>
  <c r="W271" i="1" s="1"/>
  <c r="S271" i="1"/>
  <c r="X271" i="1" s="1"/>
  <c r="T271" i="1"/>
  <c r="Y271" i="1" s="1"/>
  <c r="Q272" i="1"/>
  <c r="V272" i="1" s="1"/>
  <c r="R272" i="1"/>
  <c r="W272" i="1" s="1"/>
  <c r="S272" i="1"/>
  <c r="X272" i="1" s="1"/>
  <c r="T272" i="1"/>
  <c r="Y272" i="1" s="1"/>
  <c r="Q273" i="1"/>
  <c r="V273" i="1" s="1"/>
  <c r="R273" i="1"/>
  <c r="W273" i="1" s="1"/>
  <c r="S273" i="1"/>
  <c r="X273" i="1" s="1"/>
  <c r="T273" i="1"/>
  <c r="Y273" i="1" s="1"/>
  <c r="Q274" i="1"/>
  <c r="V274" i="1" s="1"/>
  <c r="R274" i="1"/>
  <c r="W274" i="1" s="1"/>
  <c r="S274" i="1"/>
  <c r="X274" i="1" s="1"/>
  <c r="T274" i="1"/>
  <c r="Y274" i="1" s="1"/>
  <c r="Q275" i="1"/>
  <c r="V275" i="1" s="1"/>
  <c r="R275" i="1"/>
  <c r="W275" i="1" s="1"/>
  <c r="S275" i="1"/>
  <c r="X275" i="1" s="1"/>
  <c r="T275" i="1"/>
  <c r="Y275" i="1" s="1"/>
  <c r="Q276" i="1"/>
  <c r="V276" i="1" s="1"/>
  <c r="R276" i="1"/>
  <c r="W276" i="1" s="1"/>
  <c r="S276" i="1"/>
  <c r="X276" i="1" s="1"/>
  <c r="T276" i="1"/>
  <c r="Y276" i="1" s="1"/>
  <c r="Q277" i="1"/>
  <c r="V277" i="1" s="1"/>
  <c r="R277" i="1"/>
  <c r="W277" i="1" s="1"/>
  <c r="S277" i="1"/>
  <c r="X277" i="1" s="1"/>
  <c r="T277" i="1"/>
  <c r="Y277" i="1" s="1"/>
  <c r="Q278" i="1"/>
  <c r="V278" i="1" s="1"/>
  <c r="R278" i="1"/>
  <c r="W278" i="1" s="1"/>
  <c r="S278" i="1"/>
  <c r="X278" i="1" s="1"/>
  <c r="T278" i="1"/>
  <c r="Y278" i="1" s="1"/>
  <c r="Q279" i="1"/>
  <c r="V279" i="1" s="1"/>
  <c r="R279" i="1"/>
  <c r="W279" i="1" s="1"/>
  <c r="S279" i="1"/>
  <c r="X279" i="1" s="1"/>
  <c r="T279" i="1"/>
  <c r="Y279" i="1" s="1"/>
  <c r="Q280" i="1"/>
  <c r="V280" i="1" s="1"/>
  <c r="R280" i="1"/>
  <c r="W280" i="1" s="1"/>
  <c r="S280" i="1"/>
  <c r="X280" i="1" s="1"/>
  <c r="T280" i="1"/>
  <c r="Y280" i="1" s="1"/>
  <c r="Q281" i="1"/>
  <c r="V281" i="1" s="1"/>
  <c r="R281" i="1"/>
  <c r="W281" i="1" s="1"/>
  <c r="S281" i="1"/>
  <c r="X281" i="1" s="1"/>
  <c r="T281" i="1"/>
  <c r="Y281" i="1" s="1"/>
  <c r="Q282" i="1"/>
  <c r="V282" i="1" s="1"/>
  <c r="R282" i="1"/>
  <c r="W282" i="1" s="1"/>
  <c r="S282" i="1"/>
  <c r="X282" i="1" s="1"/>
  <c r="T282" i="1"/>
  <c r="Y282" i="1" s="1"/>
  <c r="Q283" i="1"/>
  <c r="V283" i="1" s="1"/>
  <c r="R283" i="1"/>
  <c r="W283" i="1" s="1"/>
  <c r="S283" i="1"/>
  <c r="X283" i="1" s="1"/>
  <c r="T283" i="1"/>
  <c r="Y283" i="1" s="1"/>
  <c r="Q284" i="1"/>
  <c r="V284" i="1" s="1"/>
  <c r="R284" i="1"/>
  <c r="W284" i="1" s="1"/>
  <c r="S284" i="1"/>
  <c r="X284" i="1" s="1"/>
  <c r="T284" i="1"/>
  <c r="Y284" i="1" s="1"/>
  <c r="Q285" i="1"/>
  <c r="V285" i="1" s="1"/>
  <c r="R285" i="1"/>
  <c r="W285" i="1" s="1"/>
  <c r="S285" i="1"/>
  <c r="X285" i="1" s="1"/>
  <c r="T285" i="1"/>
  <c r="Y285" i="1" s="1"/>
  <c r="Q286" i="1"/>
  <c r="V286" i="1" s="1"/>
  <c r="R286" i="1"/>
  <c r="W286" i="1" s="1"/>
  <c r="S286" i="1"/>
  <c r="X286" i="1" s="1"/>
  <c r="T286" i="1"/>
  <c r="Y286" i="1" s="1"/>
  <c r="Q287" i="1"/>
  <c r="V287" i="1" s="1"/>
  <c r="R287" i="1"/>
  <c r="W287" i="1" s="1"/>
  <c r="S287" i="1"/>
  <c r="X287" i="1" s="1"/>
  <c r="T287" i="1"/>
  <c r="Y287" i="1" s="1"/>
  <c r="Q288" i="1"/>
  <c r="V288" i="1" s="1"/>
  <c r="R288" i="1"/>
  <c r="W288" i="1" s="1"/>
  <c r="S288" i="1"/>
  <c r="X288" i="1" s="1"/>
  <c r="T288" i="1"/>
  <c r="Y288" i="1" s="1"/>
  <c r="Q289" i="1"/>
  <c r="V289" i="1" s="1"/>
  <c r="R289" i="1"/>
  <c r="W289" i="1" s="1"/>
  <c r="S289" i="1"/>
  <c r="X289" i="1" s="1"/>
  <c r="T289" i="1"/>
  <c r="Y289" i="1" s="1"/>
  <c r="Q290" i="1"/>
  <c r="V290" i="1" s="1"/>
  <c r="R290" i="1"/>
  <c r="W290" i="1" s="1"/>
  <c r="S290" i="1"/>
  <c r="X290" i="1" s="1"/>
  <c r="T290" i="1"/>
  <c r="Y290" i="1" s="1"/>
  <c r="Q291" i="1"/>
  <c r="V291" i="1" s="1"/>
  <c r="R291" i="1"/>
  <c r="W291" i="1" s="1"/>
  <c r="S291" i="1"/>
  <c r="X291" i="1" s="1"/>
  <c r="T291" i="1"/>
  <c r="Y291" i="1" s="1"/>
  <c r="Q292" i="1"/>
  <c r="V292" i="1" s="1"/>
  <c r="R292" i="1"/>
  <c r="W292" i="1" s="1"/>
  <c r="S292" i="1"/>
  <c r="X292" i="1" s="1"/>
  <c r="T292" i="1"/>
  <c r="Y292" i="1" s="1"/>
  <c r="Q293" i="1"/>
  <c r="V293" i="1" s="1"/>
  <c r="R293" i="1"/>
  <c r="W293" i="1" s="1"/>
  <c r="S293" i="1"/>
  <c r="X293" i="1" s="1"/>
  <c r="T293" i="1"/>
  <c r="Y293" i="1" s="1"/>
  <c r="Q294" i="1"/>
  <c r="V294" i="1" s="1"/>
  <c r="R294" i="1"/>
  <c r="W294" i="1" s="1"/>
  <c r="S294" i="1"/>
  <c r="X294" i="1" s="1"/>
  <c r="T294" i="1"/>
  <c r="Y294" i="1" s="1"/>
  <c r="Q295" i="1"/>
  <c r="V295" i="1" s="1"/>
  <c r="R295" i="1"/>
  <c r="W295" i="1" s="1"/>
  <c r="S295" i="1"/>
  <c r="X295" i="1" s="1"/>
  <c r="T295" i="1"/>
  <c r="Y295" i="1" s="1"/>
  <c r="Q296" i="1"/>
  <c r="V296" i="1" s="1"/>
  <c r="R296" i="1"/>
  <c r="W296" i="1" s="1"/>
  <c r="S296" i="1"/>
  <c r="X296" i="1" s="1"/>
  <c r="T296" i="1"/>
  <c r="Y296" i="1" s="1"/>
  <c r="Q297" i="1"/>
  <c r="V297" i="1" s="1"/>
  <c r="R297" i="1"/>
  <c r="W297" i="1" s="1"/>
  <c r="S297" i="1"/>
  <c r="X297" i="1" s="1"/>
  <c r="T297" i="1"/>
  <c r="Y297" i="1" s="1"/>
  <c r="Q298" i="1"/>
  <c r="V298" i="1" s="1"/>
  <c r="R298" i="1"/>
  <c r="W298" i="1" s="1"/>
  <c r="S298" i="1"/>
  <c r="X298" i="1" s="1"/>
  <c r="T298" i="1"/>
  <c r="Y298" i="1" s="1"/>
  <c r="Q299" i="1"/>
  <c r="V299" i="1" s="1"/>
  <c r="R299" i="1"/>
  <c r="W299" i="1" s="1"/>
  <c r="S299" i="1"/>
  <c r="X299" i="1" s="1"/>
  <c r="T299" i="1"/>
  <c r="Y299" i="1" s="1"/>
  <c r="Q300" i="1"/>
  <c r="V300" i="1" s="1"/>
  <c r="R300" i="1"/>
  <c r="W300" i="1" s="1"/>
  <c r="S300" i="1"/>
  <c r="X300" i="1" s="1"/>
  <c r="T300" i="1"/>
  <c r="Y300" i="1" s="1"/>
  <c r="Q301" i="1"/>
  <c r="V301" i="1" s="1"/>
  <c r="R301" i="1"/>
  <c r="W301" i="1" s="1"/>
  <c r="S301" i="1"/>
  <c r="X301" i="1" s="1"/>
  <c r="T301" i="1"/>
  <c r="Y301" i="1" s="1"/>
  <c r="Q302" i="1"/>
  <c r="V302" i="1" s="1"/>
  <c r="R302" i="1"/>
  <c r="W302" i="1" s="1"/>
  <c r="S302" i="1"/>
  <c r="X302" i="1" s="1"/>
  <c r="T302" i="1"/>
  <c r="Y302" i="1" s="1"/>
  <c r="Q303" i="1"/>
  <c r="V303" i="1" s="1"/>
  <c r="R303" i="1"/>
  <c r="W303" i="1" s="1"/>
  <c r="S303" i="1"/>
  <c r="X303" i="1" s="1"/>
  <c r="T303" i="1"/>
  <c r="Y303" i="1" s="1"/>
  <c r="Q304" i="1"/>
  <c r="V304" i="1" s="1"/>
  <c r="R304" i="1"/>
  <c r="W304" i="1" s="1"/>
  <c r="S304" i="1"/>
  <c r="X304" i="1" s="1"/>
  <c r="T304" i="1"/>
  <c r="Y304" i="1" s="1"/>
  <c r="Q305" i="1"/>
  <c r="V305" i="1" s="1"/>
  <c r="R305" i="1"/>
  <c r="W305" i="1" s="1"/>
  <c r="S305" i="1"/>
  <c r="X305" i="1" s="1"/>
  <c r="T305" i="1"/>
  <c r="Y305" i="1" s="1"/>
  <c r="Q306" i="1"/>
  <c r="V306" i="1" s="1"/>
  <c r="R306" i="1"/>
  <c r="W306" i="1" s="1"/>
  <c r="S306" i="1"/>
  <c r="X306" i="1" s="1"/>
  <c r="T306" i="1"/>
  <c r="Y306" i="1" s="1"/>
  <c r="Q307" i="1"/>
  <c r="V307" i="1" s="1"/>
  <c r="R307" i="1"/>
  <c r="W307" i="1" s="1"/>
  <c r="S307" i="1"/>
  <c r="X307" i="1" s="1"/>
  <c r="T307" i="1"/>
  <c r="Y307" i="1" s="1"/>
  <c r="Q308" i="1"/>
  <c r="V308" i="1" s="1"/>
  <c r="R308" i="1"/>
  <c r="W308" i="1" s="1"/>
  <c r="S308" i="1"/>
  <c r="X308" i="1" s="1"/>
  <c r="T308" i="1"/>
  <c r="Y308" i="1" s="1"/>
  <c r="Q309" i="1"/>
  <c r="V309" i="1" s="1"/>
  <c r="R309" i="1"/>
  <c r="W309" i="1" s="1"/>
  <c r="S309" i="1"/>
  <c r="X309" i="1" s="1"/>
  <c r="T309" i="1"/>
  <c r="Y309" i="1" s="1"/>
  <c r="Q310" i="1"/>
  <c r="V310" i="1" s="1"/>
  <c r="R310" i="1"/>
  <c r="W310" i="1" s="1"/>
  <c r="S310" i="1"/>
  <c r="X310" i="1" s="1"/>
  <c r="T310" i="1"/>
  <c r="Y310" i="1" s="1"/>
  <c r="Q311" i="1"/>
  <c r="V311" i="1" s="1"/>
  <c r="R311" i="1"/>
  <c r="W311" i="1" s="1"/>
  <c r="S311" i="1"/>
  <c r="X311" i="1" s="1"/>
  <c r="T311" i="1"/>
  <c r="Y311" i="1" s="1"/>
  <c r="Q312" i="1"/>
  <c r="V312" i="1" s="1"/>
  <c r="R312" i="1"/>
  <c r="W312" i="1" s="1"/>
  <c r="S312" i="1"/>
  <c r="X312" i="1" s="1"/>
  <c r="T312" i="1"/>
  <c r="Y312" i="1" s="1"/>
  <c r="Q313" i="1"/>
  <c r="V313" i="1" s="1"/>
  <c r="R313" i="1"/>
  <c r="W313" i="1" s="1"/>
  <c r="S313" i="1"/>
  <c r="X313" i="1" s="1"/>
  <c r="T313" i="1"/>
  <c r="Y313" i="1" s="1"/>
  <c r="Q314" i="1"/>
  <c r="V314" i="1" s="1"/>
  <c r="R314" i="1"/>
  <c r="W314" i="1" s="1"/>
  <c r="S314" i="1"/>
  <c r="X314" i="1" s="1"/>
  <c r="T314" i="1"/>
  <c r="Y314" i="1" s="1"/>
  <c r="Q315" i="1"/>
  <c r="V315" i="1" s="1"/>
  <c r="R315" i="1"/>
  <c r="W315" i="1" s="1"/>
  <c r="S315" i="1"/>
  <c r="X315" i="1" s="1"/>
  <c r="T315" i="1"/>
  <c r="Y315" i="1" s="1"/>
  <c r="Q316" i="1"/>
  <c r="V316" i="1" s="1"/>
  <c r="R316" i="1"/>
  <c r="W316" i="1" s="1"/>
  <c r="S316" i="1"/>
  <c r="X316" i="1" s="1"/>
  <c r="T316" i="1"/>
  <c r="Y316" i="1" s="1"/>
  <c r="Q317" i="1"/>
  <c r="V317" i="1" s="1"/>
  <c r="R317" i="1"/>
  <c r="W317" i="1" s="1"/>
  <c r="S317" i="1"/>
  <c r="X317" i="1" s="1"/>
  <c r="T317" i="1"/>
  <c r="Y317" i="1" s="1"/>
  <c r="Q318" i="1"/>
  <c r="V318" i="1" s="1"/>
  <c r="R318" i="1"/>
  <c r="W318" i="1" s="1"/>
  <c r="S318" i="1"/>
  <c r="X318" i="1" s="1"/>
  <c r="T318" i="1"/>
  <c r="Y318" i="1" s="1"/>
  <c r="Q319" i="1"/>
  <c r="V319" i="1" s="1"/>
  <c r="R319" i="1"/>
  <c r="W319" i="1" s="1"/>
  <c r="S319" i="1"/>
  <c r="X319" i="1" s="1"/>
  <c r="T319" i="1"/>
  <c r="Y319" i="1" s="1"/>
  <c r="Q320" i="1"/>
  <c r="V320" i="1" s="1"/>
  <c r="R320" i="1"/>
  <c r="W320" i="1" s="1"/>
  <c r="S320" i="1"/>
  <c r="X320" i="1" s="1"/>
  <c r="T320" i="1"/>
  <c r="Y320" i="1" s="1"/>
  <c r="Q321" i="1"/>
  <c r="V321" i="1" s="1"/>
  <c r="R321" i="1"/>
  <c r="W321" i="1" s="1"/>
  <c r="S321" i="1"/>
  <c r="X321" i="1" s="1"/>
  <c r="T321" i="1"/>
  <c r="Y321" i="1" s="1"/>
  <c r="Q322" i="1"/>
  <c r="V322" i="1" s="1"/>
  <c r="R322" i="1"/>
  <c r="W322" i="1" s="1"/>
  <c r="S322" i="1"/>
  <c r="X322" i="1" s="1"/>
  <c r="T322" i="1"/>
  <c r="Y322" i="1" s="1"/>
  <c r="Q323" i="1"/>
  <c r="V323" i="1" s="1"/>
  <c r="R323" i="1"/>
  <c r="W323" i="1" s="1"/>
  <c r="S323" i="1"/>
  <c r="X323" i="1" s="1"/>
  <c r="T323" i="1"/>
  <c r="Y323" i="1" s="1"/>
  <c r="Q324" i="1"/>
  <c r="V324" i="1" s="1"/>
  <c r="R324" i="1"/>
  <c r="W324" i="1" s="1"/>
  <c r="S324" i="1"/>
  <c r="X324" i="1" s="1"/>
  <c r="T324" i="1"/>
  <c r="Y324" i="1" s="1"/>
  <c r="Q325" i="1"/>
  <c r="V325" i="1" s="1"/>
  <c r="R325" i="1"/>
  <c r="W325" i="1" s="1"/>
  <c r="S325" i="1"/>
  <c r="X325" i="1" s="1"/>
  <c r="T325" i="1"/>
  <c r="Y325" i="1" s="1"/>
  <c r="Q326" i="1"/>
  <c r="V326" i="1" s="1"/>
  <c r="R326" i="1"/>
  <c r="W326" i="1" s="1"/>
  <c r="S326" i="1"/>
  <c r="X326" i="1" s="1"/>
  <c r="T326" i="1"/>
  <c r="Y326" i="1" s="1"/>
  <c r="Q327" i="1"/>
  <c r="V327" i="1" s="1"/>
  <c r="R327" i="1"/>
  <c r="W327" i="1" s="1"/>
  <c r="S327" i="1"/>
  <c r="X327" i="1" s="1"/>
  <c r="T327" i="1"/>
  <c r="Y327" i="1" s="1"/>
  <c r="Q328" i="1"/>
  <c r="V328" i="1" s="1"/>
  <c r="R328" i="1"/>
  <c r="W328" i="1" s="1"/>
  <c r="S328" i="1"/>
  <c r="X328" i="1" s="1"/>
  <c r="T328" i="1"/>
  <c r="Y328" i="1" s="1"/>
  <c r="Q329" i="1"/>
  <c r="V329" i="1" s="1"/>
  <c r="R329" i="1"/>
  <c r="W329" i="1" s="1"/>
  <c r="S329" i="1"/>
  <c r="X329" i="1" s="1"/>
  <c r="T329" i="1"/>
  <c r="Y329" i="1" s="1"/>
  <c r="Q330" i="1"/>
  <c r="V330" i="1" s="1"/>
  <c r="R330" i="1"/>
  <c r="W330" i="1" s="1"/>
  <c r="S330" i="1"/>
  <c r="X330" i="1" s="1"/>
  <c r="T330" i="1"/>
  <c r="Y330" i="1" s="1"/>
  <c r="Q331" i="1"/>
  <c r="V331" i="1" s="1"/>
  <c r="R331" i="1"/>
  <c r="W331" i="1" s="1"/>
  <c r="S331" i="1"/>
  <c r="X331" i="1" s="1"/>
  <c r="T331" i="1"/>
  <c r="Y331" i="1" s="1"/>
  <c r="Q332" i="1"/>
  <c r="V332" i="1" s="1"/>
  <c r="R332" i="1"/>
  <c r="W332" i="1" s="1"/>
  <c r="S332" i="1"/>
  <c r="X332" i="1" s="1"/>
  <c r="T332" i="1"/>
  <c r="Y332" i="1" s="1"/>
  <c r="Q333" i="1"/>
  <c r="V333" i="1" s="1"/>
  <c r="R333" i="1"/>
  <c r="W333" i="1" s="1"/>
  <c r="S333" i="1"/>
  <c r="X333" i="1" s="1"/>
  <c r="T333" i="1"/>
  <c r="Y333" i="1" s="1"/>
  <c r="Q334" i="1"/>
  <c r="V334" i="1" s="1"/>
  <c r="R334" i="1"/>
  <c r="W334" i="1" s="1"/>
  <c r="S334" i="1"/>
  <c r="X334" i="1" s="1"/>
  <c r="T334" i="1"/>
  <c r="Y334" i="1" s="1"/>
  <c r="Q335" i="1"/>
  <c r="V335" i="1" s="1"/>
  <c r="R335" i="1"/>
  <c r="W335" i="1" s="1"/>
  <c r="S335" i="1"/>
  <c r="X335" i="1" s="1"/>
  <c r="T335" i="1"/>
  <c r="Y335" i="1" s="1"/>
  <c r="Q336" i="1"/>
  <c r="V336" i="1" s="1"/>
  <c r="R336" i="1"/>
  <c r="W336" i="1" s="1"/>
  <c r="S336" i="1"/>
  <c r="X336" i="1" s="1"/>
  <c r="T336" i="1"/>
  <c r="Y336" i="1" s="1"/>
  <c r="Q337" i="1"/>
  <c r="V337" i="1" s="1"/>
  <c r="R337" i="1"/>
  <c r="W337" i="1" s="1"/>
  <c r="S337" i="1"/>
  <c r="X337" i="1" s="1"/>
  <c r="T337" i="1"/>
  <c r="Y337" i="1" s="1"/>
  <c r="Q338" i="1"/>
  <c r="V338" i="1" s="1"/>
  <c r="R338" i="1"/>
  <c r="W338" i="1" s="1"/>
  <c r="S338" i="1"/>
  <c r="X338" i="1" s="1"/>
  <c r="T338" i="1"/>
  <c r="Y338" i="1" s="1"/>
  <c r="Q339" i="1"/>
  <c r="V339" i="1" s="1"/>
  <c r="R339" i="1"/>
  <c r="W339" i="1" s="1"/>
  <c r="S339" i="1"/>
  <c r="X339" i="1" s="1"/>
  <c r="T339" i="1"/>
  <c r="Y339" i="1" s="1"/>
  <c r="Q340" i="1"/>
  <c r="V340" i="1" s="1"/>
  <c r="R340" i="1"/>
  <c r="W340" i="1" s="1"/>
  <c r="S340" i="1"/>
  <c r="X340" i="1" s="1"/>
  <c r="T340" i="1"/>
  <c r="Y340" i="1" s="1"/>
  <c r="Q341" i="1"/>
  <c r="V341" i="1" s="1"/>
  <c r="R341" i="1"/>
  <c r="W341" i="1" s="1"/>
  <c r="S341" i="1"/>
  <c r="X341" i="1" s="1"/>
  <c r="T341" i="1"/>
  <c r="Y341" i="1" s="1"/>
  <c r="Q342" i="1"/>
  <c r="V342" i="1" s="1"/>
  <c r="R342" i="1"/>
  <c r="W342" i="1" s="1"/>
  <c r="S342" i="1"/>
  <c r="X342" i="1" s="1"/>
  <c r="T342" i="1"/>
  <c r="Y342" i="1" s="1"/>
  <c r="Q343" i="1"/>
  <c r="V343" i="1" s="1"/>
  <c r="R343" i="1"/>
  <c r="W343" i="1" s="1"/>
  <c r="S343" i="1"/>
  <c r="X343" i="1" s="1"/>
  <c r="T343" i="1"/>
  <c r="Y343" i="1" s="1"/>
  <c r="Q344" i="1"/>
  <c r="V344" i="1" s="1"/>
  <c r="R344" i="1"/>
  <c r="W344" i="1" s="1"/>
  <c r="S344" i="1"/>
  <c r="X344" i="1" s="1"/>
  <c r="T344" i="1"/>
  <c r="Y344" i="1" s="1"/>
  <c r="Q345" i="1"/>
  <c r="V345" i="1" s="1"/>
  <c r="R345" i="1"/>
  <c r="W345" i="1" s="1"/>
  <c r="S345" i="1"/>
  <c r="X345" i="1" s="1"/>
  <c r="T345" i="1"/>
  <c r="Y345" i="1" s="1"/>
  <c r="Q346" i="1"/>
  <c r="V346" i="1" s="1"/>
  <c r="R346" i="1"/>
  <c r="W346" i="1" s="1"/>
  <c r="S346" i="1"/>
  <c r="X346" i="1" s="1"/>
  <c r="T346" i="1"/>
  <c r="Y346" i="1" s="1"/>
  <c r="Q347" i="1"/>
  <c r="V347" i="1" s="1"/>
  <c r="R347" i="1"/>
  <c r="W347" i="1" s="1"/>
  <c r="S347" i="1"/>
  <c r="X347" i="1" s="1"/>
  <c r="T347" i="1"/>
  <c r="Y347" i="1" s="1"/>
  <c r="Q348" i="1"/>
  <c r="V348" i="1" s="1"/>
  <c r="R348" i="1"/>
  <c r="W348" i="1" s="1"/>
  <c r="S348" i="1"/>
  <c r="X348" i="1" s="1"/>
  <c r="T348" i="1"/>
  <c r="Y348" i="1" s="1"/>
  <c r="Q349" i="1"/>
  <c r="V349" i="1" s="1"/>
  <c r="R349" i="1"/>
  <c r="W349" i="1" s="1"/>
  <c r="S349" i="1"/>
  <c r="X349" i="1" s="1"/>
  <c r="T349" i="1"/>
  <c r="Y349" i="1" s="1"/>
  <c r="Q350" i="1"/>
  <c r="V350" i="1" s="1"/>
  <c r="R350" i="1"/>
  <c r="W350" i="1" s="1"/>
  <c r="S350" i="1"/>
  <c r="X350" i="1" s="1"/>
  <c r="T350" i="1"/>
  <c r="Y350" i="1" s="1"/>
  <c r="Q351" i="1"/>
  <c r="V351" i="1" s="1"/>
  <c r="R351" i="1"/>
  <c r="W351" i="1" s="1"/>
  <c r="S351" i="1"/>
  <c r="X351" i="1" s="1"/>
  <c r="T351" i="1"/>
  <c r="Y351" i="1" s="1"/>
  <c r="Q352" i="1"/>
  <c r="V352" i="1" s="1"/>
  <c r="R352" i="1"/>
  <c r="W352" i="1" s="1"/>
  <c r="S352" i="1"/>
  <c r="X352" i="1" s="1"/>
  <c r="T352" i="1"/>
  <c r="Y352" i="1" s="1"/>
  <c r="Q353" i="1"/>
  <c r="V353" i="1" s="1"/>
  <c r="R353" i="1"/>
  <c r="W353" i="1" s="1"/>
  <c r="S353" i="1"/>
  <c r="X353" i="1" s="1"/>
  <c r="T353" i="1"/>
  <c r="Y353" i="1" s="1"/>
  <c r="Q354" i="1"/>
  <c r="V354" i="1" s="1"/>
  <c r="R354" i="1"/>
  <c r="W354" i="1" s="1"/>
  <c r="S354" i="1"/>
  <c r="X354" i="1" s="1"/>
  <c r="T354" i="1"/>
  <c r="Y354" i="1" s="1"/>
  <c r="Q355" i="1"/>
  <c r="V355" i="1" s="1"/>
  <c r="R355" i="1"/>
  <c r="W355" i="1" s="1"/>
  <c r="S355" i="1"/>
  <c r="X355" i="1" s="1"/>
  <c r="T355" i="1"/>
  <c r="Y355" i="1" s="1"/>
  <c r="Q356" i="1"/>
  <c r="V356" i="1" s="1"/>
  <c r="R356" i="1"/>
  <c r="W356" i="1" s="1"/>
  <c r="S356" i="1"/>
  <c r="X356" i="1" s="1"/>
  <c r="T356" i="1"/>
  <c r="Y356" i="1" s="1"/>
  <c r="Q357" i="1"/>
  <c r="V357" i="1" s="1"/>
  <c r="R357" i="1"/>
  <c r="W357" i="1" s="1"/>
  <c r="S357" i="1"/>
  <c r="X357" i="1" s="1"/>
  <c r="T357" i="1"/>
  <c r="Y357" i="1" s="1"/>
  <c r="Q358" i="1"/>
  <c r="V358" i="1" s="1"/>
  <c r="R358" i="1"/>
  <c r="W358" i="1" s="1"/>
  <c r="S358" i="1"/>
  <c r="X358" i="1" s="1"/>
  <c r="T358" i="1"/>
  <c r="Y358" i="1" s="1"/>
  <c r="Q359" i="1"/>
  <c r="V359" i="1" s="1"/>
  <c r="R359" i="1"/>
  <c r="W359" i="1" s="1"/>
  <c r="S359" i="1"/>
  <c r="X359" i="1" s="1"/>
  <c r="T359" i="1"/>
  <c r="Y359" i="1" s="1"/>
  <c r="Q360" i="1"/>
  <c r="V360" i="1" s="1"/>
  <c r="R360" i="1"/>
  <c r="W360" i="1" s="1"/>
  <c r="S360" i="1"/>
  <c r="X360" i="1" s="1"/>
  <c r="T360" i="1"/>
  <c r="Y360" i="1" s="1"/>
  <c r="Q361" i="1"/>
  <c r="V361" i="1" s="1"/>
  <c r="R361" i="1"/>
  <c r="W361" i="1" s="1"/>
  <c r="S361" i="1"/>
  <c r="X361" i="1" s="1"/>
  <c r="T361" i="1"/>
  <c r="Y361" i="1" s="1"/>
  <c r="Q362" i="1"/>
  <c r="V362" i="1" s="1"/>
  <c r="R362" i="1"/>
  <c r="W362" i="1" s="1"/>
  <c r="S362" i="1"/>
  <c r="X362" i="1" s="1"/>
  <c r="T362" i="1"/>
  <c r="Y362" i="1" s="1"/>
  <c r="Q363" i="1"/>
  <c r="V363" i="1" s="1"/>
  <c r="R363" i="1"/>
  <c r="W363" i="1" s="1"/>
  <c r="S363" i="1"/>
  <c r="X363" i="1" s="1"/>
  <c r="T363" i="1"/>
  <c r="Y363" i="1" s="1"/>
  <c r="Q364" i="1"/>
  <c r="V364" i="1" s="1"/>
  <c r="R364" i="1"/>
  <c r="W364" i="1" s="1"/>
  <c r="S364" i="1"/>
  <c r="X364" i="1" s="1"/>
  <c r="T364" i="1"/>
  <c r="Y364" i="1" s="1"/>
  <c r="Q365" i="1"/>
  <c r="V365" i="1" s="1"/>
  <c r="R365" i="1"/>
  <c r="W365" i="1" s="1"/>
  <c r="S365" i="1"/>
  <c r="X365" i="1" s="1"/>
  <c r="T365" i="1"/>
  <c r="Y365" i="1" s="1"/>
  <c r="Q366" i="1"/>
  <c r="V366" i="1" s="1"/>
  <c r="R366" i="1"/>
  <c r="W366" i="1" s="1"/>
  <c r="S366" i="1"/>
  <c r="X366" i="1" s="1"/>
  <c r="T366" i="1"/>
  <c r="Y366" i="1" s="1"/>
  <c r="Q367" i="1"/>
  <c r="V367" i="1" s="1"/>
  <c r="R367" i="1"/>
  <c r="W367" i="1" s="1"/>
  <c r="S367" i="1"/>
  <c r="X367" i="1" s="1"/>
  <c r="T367" i="1"/>
  <c r="Y367" i="1" s="1"/>
  <c r="Q368" i="1"/>
  <c r="V368" i="1" s="1"/>
  <c r="R368" i="1"/>
  <c r="W368" i="1" s="1"/>
  <c r="S368" i="1"/>
  <c r="X368" i="1" s="1"/>
  <c r="T368" i="1"/>
  <c r="Y368" i="1" s="1"/>
  <c r="Q369" i="1"/>
  <c r="V369" i="1" s="1"/>
  <c r="R369" i="1"/>
  <c r="W369" i="1" s="1"/>
  <c r="S369" i="1"/>
  <c r="X369" i="1" s="1"/>
  <c r="T369" i="1"/>
  <c r="Y369" i="1" s="1"/>
  <c r="Q370" i="1"/>
  <c r="V370" i="1" s="1"/>
  <c r="R370" i="1"/>
  <c r="W370" i="1" s="1"/>
  <c r="S370" i="1"/>
  <c r="X370" i="1" s="1"/>
  <c r="T370" i="1"/>
  <c r="Y370" i="1" s="1"/>
  <c r="Q371" i="1"/>
  <c r="V371" i="1" s="1"/>
  <c r="R371" i="1"/>
  <c r="W371" i="1" s="1"/>
  <c r="S371" i="1"/>
  <c r="X371" i="1" s="1"/>
  <c r="T371" i="1"/>
  <c r="Y371" i="1" s="1"/>
  <c r="Q372" i="1"/>
  <c r="V372" i="1" s="1"/>
  <c r="R372" i="1"/>
  <c r="W372" i="1" s="1"/>
  <c r="S372" i="1"/>
  <c r="X372" i="1" s="1"/>
  <c r="T372" i="1"/>
  <c r="Y372" i="1" s="1"/>
  <c r="Q373" i="1"/>
  <c r="V373" i="1" s="1"/>
  <c r="R373" i="1"/>
  <c r="W373" i="1" s="1"/>
  <c r="S373" i="1"/>
  <c r="X373" i="1" s="1"/>
  <c r="T373" i="1"/>
  <c r="Y373" i="1" s="1"/>
  <c r="Q374" i="1"/>
  <c r="V374" i="1" s="1"/>
  <c r="R374" i="1"/>
  <c r="W374" i="1" s="1"/>
  <c r="S374" i="1"/>
  <c r="X374" i="1" s="1"/>
  <c r="T374" i="1"/>
  <c r="Y374" i="1" s="1"/>
  <c r="Q375" i="1"/>
  <c r="V375" i="1" s="1"/>
  <c r="R375" i="1"/>
  <c r="W375" i="1" s="1"/>
  <c r="S375" i="1"/>
  <c r="X375" i="1" s="1"/>
  <c r="T375" i="1"/>
  <c r="Y375" i="1" s="1"/>
  <c r="Q376" i="1"/>
  <c r="V376" i="1" s="1"/>
  <c r="R376" i="1"/>
  <c r="W376" i="1" s="1"/>
  <c r="S376" i="1"/>
  <c r="X376" i="1" s="1"/>
  <c r="T376" i="1"/>
  <c r="Y376" i="1" s="1"/>
  <c r="Q377" i="1"/>
  <c r="V377" i="1" s="1"/>
  <c r="R377" i="1"/>
  <c r="W377" i="1" s="1"/>
  <c r="S377" i="1"/>
  <c r="X377" i="1" s="1"/>
  <c r="T377" i="1"/>
  <c r="Y377" i="1" s="1"/>
  <c r="Q378" i="1"/>
  <c r="V378" i="1" s="1"/>
  <c r="R378" i="1"/>
  <c r="W378" i="1" s="1"/>
  <c r="S378" i="1"/>
  <c r="X378" i="1" s="1"/>
  <c r="T378" i="1"/>
  <c r="Y378" i="1" s="1"/>
  <c r="Q379" i="1"/>
  <c r="V379" i="1" s="1"/>
  <c r="R379" i="1"/>
  <c r="W379" i="1" s="1"/>
  <c r="S379" i="1"/>
  <c r="X379" i="1" s="1"/>
  <c r="T379" i="1"/>
  <c r="Y379" i="1" s="1"/>
  <c r="Q380" i="1"/>
  <c r="V380" i="1" s="1"/>
  <c r="R380" i="1"/>
  <c r="W380" i="1" s="1"/>
  <c r="S380" i="1"/>
  <c r="X380" i="1" s="1"/>
  <c r="T380" i="1"/>
  <c r="Y380" i="1" s="1"/>
  <c r="Q381" i="1"/>
  <c r="V381" i="1" s="1"/>
  <c r="R381" i="1"/>
  <c r="W381" i="1" s="1"/>
  <c r="S381" i="1"/>
  <c r="X381" i="1" s="1"/>
  <c r="T381" i="1"/>
  <c r="Y381" i="1" s="1"/>
  <c r="Q382" i="1"/>
  <c r="V382" i="1" s="1"/>
  <c r="R382" i="1"/>
  <c r="W382" i="1" s="1"/>
  <c r="S382" i="1"/>
  <c r="X382" i="1" s="1"/>
  <c r="T382" i="1"/>
  <c r="Y382" i="1" s="1"/>
  <c r="Q383" i="1"/>
  <c r="V383" i="1" s="1"/>
  <c r="R383" i="1"/>
  <c r="W383" i="1" s="1"/>
  <c r="S383" i="1"/>
  <c r="X383" i="1" s="1"/>
  <c r="T383" i="1"/>
  <c r="Y383" i="1" s="1"/>
  <c r="Q384" i="1"/>
  <c r="V384" i="1" s="1"/>
  <c r="R384" i="1"/>
  <c r="W384" i="1" s="1"/>
  <c r="S384" i="1"/>
  <c r="X384" i="1" s="1"/>
  <c r="T384" i="1"/>
  <c r="Y384" i="1" s="1"/>
  <c r="Q385" i="1"/>
  <c r="V385" i="1" s="1"/>
  <c r="R385" i="1"/>
  <c r="W385" i="1" s="1"/>
  <c r="S385" i="1"/>
  <c r="X385" i="1" s="1"/>
  <c r="T385" i="1"/>
  <c r="Y385" i="1" s="1"/>
  <c r="Q386" i="1"/>
  <c r="V386" i="1" s="1"/>
  <c r="R386" i="1"/>
  <c r="W386" i="1" s="1"/>
  <c r="S386" i="1"/>
  <c r="X386" i="1" s="1"/>
  <c r="T386" i="1"/>
  <c r="Y386" i="1" s="1"/>
  <c r="Q387" i="1"/>
  <c r="V387" i="1" s="1"/>
  <c r="R387" i="1"/>
  <c r="W387" i="1" s="1"/>
  <c r="S387" i="1"/>
  <c r="X387" i="1" s="1"/>
  <c r="T387" i="1"/>
  <c r="Y387" i="1" s="1"/>
  <c r="Q388" i="1"/>
  <c r="V388" i="1" s="1"/>
  <c r="R388" i="1"/>
  <c r="W388" i="1" s="1"/>
  <c r="S388" i="1"/>
  <c r="X388" i="1" s="1"/>
  <c r="T388" i="1"/>
  <c r="Y388" i="1" s="1"/>
  <c r="Q389" i="1"/>
  <c r="V389" i="1" s="1"/>
  <c r="R389" i="1"/>
  <c r="W389" i="1" s="1"/>
  <c r="S389" i="1"/>
  <c r="X389" i="1" s="1"/>
  <c r="T389" i="1"/>
  <c r="Y389" i="1" s="1"/>
  <c r="Q390" i="1"/>
  <c r="V390" i="1" s="1"/>
  <c r="R390" i="1"/>
  <c r="W390" i="1" s="1"/>
  <c r="S390" i="1"/>
  <c r="X390" i="1" s="1"/>
  <c r="T390" i="1"/>
  <c r="Y390" i="1" s="1"/>
  <c r="Q391" i="1"/>
  <c r="V391" i="1" s="1"/>
  <c r="R391" i="1"/>
  <c r="W391" i="1" s="1"/>
  <c r="S391" i="1"/>
  <c r="X391" i="1" s="1"/>
  <c r="T391" i="1"/>
  <c r="Y391" i="1" s="1"/>
  <c r="Q392" i="1"/>
  <c r="V392" i="1" s="1"/>
  <c r="R392" i="1"/>
  <c r="W392" i="1" s="1"/>
  <c r="S392" i="1"/>
  <c r="X392" i="1" s="1"/>
  <c r="T392" i="1"/>
  <c r="Y392" i="1" s="1"/>
  <c r="Q393" i="1"/>
  <c r="V393" i="1" s="1"/>
  <c r="R393" i="1"/>
  <c r="W393" i="1" s="1"/>
  <c r="S393" i="1"/>
  <c r="X393" i="1" s="1"/>
  <c r="T393" i="1"/>
  <c r="Y393" i="1" s="1"/>
  <c r="Q394" i="1"/>
  <c r="V394" i="1" s="1"/>
  <c r="R394" i="1"/>
  <c r="W394" i="1" s="1"/>
  <c r="S394" i="1"/>
  <c r="X394" i="1" s="1"/>
  <c r="T394" i="1"/>
  <c r="Y394" i="1" s="1"/>
  <c r="Q395" i="1"/>
  <c r="V395" i="1" s="1"/>
  <c r="R395" i="1"/>
  <c r="W395" i="1" s="1"/>
  <c r="S395" i="1"/>
  <c r="X395" i="1" s="1"/>
  <c r="T395" i="1"/>
  <c r="Y395" i="1" s="1"/>
  <c r="Q396" i="1"/>
  <c r="V396" i="1" s="1"/>
  <c r="R396" i="1"/>
  <c r="W396" i="1" s="1"/>
  <c r="S396" i="1"/>
  <c r="X396" i="1" s="1"/>
  <c r="T396" i="1"/>
  <c r="Y396" i="1" s="1"/>
  <c r="Q397" i="1"/>
  <c r="V397" i="1" s="1"/>
  <c r="R397" i="1"/>
  <c r="W397" i="1" s="1"/>
  <c r="S397" i="1"/>
  <c r="X397" i="1" s="1"/>
  <c r="T397" i="1"/>
  <c r="Y397" i="1" s="1"/>
  <c r="Q398" i="1"/>
  <c r="V398" i="1" s="1"/>
  <c r="R398" i="1"/>
  <c r="W398" i="1" s="1"/>
  <c r="S398" i="1"/>
  <c r="X398" i="1" s="1"/>
  <c r="T398" i="1"/>
  <c r="Y398" i="1" s="1"/>
  <c r="Q399" i="1"/>
  <c r="V399" i="1" s="1"/>
  <c r="R399" i="1"/>
  <c r="W399" i="1" s="1"/>
  <c r="S399" i="1"/>
  <c r="X399" i="1" s="1"/>
  <c r="T399" i="1"/>
  <c r="Y399" i="1" s="1"/>
  <c r="Q400" i="1"/>
  <c r="V400" i="1" s="1"/>
  <c r="R400" i="1"/>
  <c r="W400" i="1" s="1"/>
  <c r="S400" i="1"/>
  <c r="X400" i="1" s="1"/>
  <c r="T400" i="1"/>
  <c r="Y400" i="1" s="1"/>
  <c r="Q401" i="1"/>
  <c r="V401" i="1" s="1"/>
  <c r="R401" i="1"/>
  <c r="W401" i="1" s="1"/>
  <c r="S401" i="1"/>
  <c r="X401" i="1" s="1"/>
  <c r="T401" i="1"/>
  <c r="Y401" i="1" s="1"/>
  <c r="Q402" i="1"/>
  <c r="V402" i="1" s="1"/>
  <c r="R402" i="1"/>
  <c r="W402" i="1" s="1"/>
  <c r="S402" i="1"/>
  <c r="X402" i="1" s="1"/>
  <c r="T402" i="1"/>
  <c r="Y402" i="1" s="1"/>
  <c r="Q403" i="1"/>
  <c r="V403" i="1" s="1"/>
  <c r="R403" i="1"/>
  <c r="W403" i="1" s="1"/>
  <c r="S403" i="1"/>
  <c r="X403" i="1" s="1"/>
  <c r="T403" i="1"/>
  <c r="Y403" i="1" s="1"/>
  <c r="Q404" i="1"/>
  <c r="V404" i="1" s="1"/>
  <c r="R404" i="1"/>
  <c r="W404" i="1" s="1"/>
  <c r="S404" i="1"/>
  <c r="X404" i="1" s="1"/>
  <c r="T404" i="1"/>
  <c r="Y404" i="1" s="1"/>
  <c r="Q405" i="1"/>
  <c r="V405" i="1" s="1"/>
  <c r="R405" i="1"/>
  <c r="W405" i="1" s="1"/>
  <c r="S405" i="1"/>
  <c r="X405" i="1" s="1"/>
  <c r="T405" i="1"/>
  <c r="Y405" i="1" s="1"/>
  <c r="Q406" i="1"/>
  <c r="V406" i="1" s="1"/>
  <c r="R406" i="1"/>
  <c r="W406" i="1" s="1"/>
  <c r="S406" i="1"/>
  <c r="X406" i="1" s="1"/>
  <c r="T406" i="1"/>
  <c r="Y406" i="1" s="1"/>
  <c r="Q407" i="1"/>
  <c r="V407" i="1" s="1"/>
  <c r="R407" i="1"/>
  <c r="W407" i="1" s="1"/>
  <c r="S407" i="1"/>
  <c r="X407" i="1" s="1"/>
  <c r="T407" i="1"/>
  <c r="Y407" i="1" s="1"/>
  <c r="Q408" i="1"/>
  <c r="V408" i="1" s="1"/>
  <c r="R408" i="1"/>
  <c r="W408" i="1" s="1"/>
  <c r="S408" i="1"/>
  <c r="X408" i="1" s="1"/>
  <c r="T408" i="1"/>
  <c r="Y408" i="1" s="1"/>
  <c r="Q409" i="1"/>
  <c r="V409" i="1" s="1"/>
  <c r="R409" i="1"/>
  <c r="W409" i="1" s="1"/>
  <c r="S409" i="1"/>
  <c r="X409" i="1" s="1"/>
  <c r="T409" i="1"/>
  <c r="Y409" i="1" s="1"/>
  <c r="Q410" i="1"/>
  <c r="V410" i="1" s="1"/>
  <c r="R410" i="1"/>
  <c r="W410" i="1" s="1"/>
  <c r="S410" i="1"/>
  <c r="X410" i="1" s="1"/>
  <c r="T410" i="1"/>
  <c r="Y410" i="1" s="1"/>
  <c r="Q411" i="1"/>
  <c r="V411" i="1" s="1"/>
  <c r="R411" i="1"/>
  <c r="W411" i="1" s="1"/>
  <c r="S411" i="1"/>
  <c r="X411" i="1" s="1"/>
  <c r="T411" i="1"/>
  <c r="Y411" i="1" s="1"/>
  <c r="Q412" i="1"/>
  <c r="V412" i="1" s="1"/>
  <c r="R412" i="1"/>
  <c r="W412" i="1" s="1"/>
  <c r="S412" i="1"/>
  <c r="X412" i="1" s="1"/>
  <c r="T412" i="1"/>
  <c r="Y412" i="1" s="1"/>
  <c r="Q413" i="1"/>
  <c r="V413" i="1" s="1"/>
  <c r="R413" i="1"/>
  <c r="W413" i="1" s="1"/>
  <c r="S413" i="1"/>
  <c r="X413" i="1" s="1"/>
  <c r="T413" i="1"/>
  <c r="Y413" i="1" s="1"/>
  <c r="Q414" i="1"/>
  <c r="V414" i="1" s="1"/>
  <c r="R414" i="1"/>
  <c r="W414" i="1" s="1"/>
  <c r="S414" i="1"/>
  <c r="X414" i="1" s="1"/>
  <c r="T414" i="1"/>
  <c r="Y414" i="1" s="1"/>
  <c r="Q415" i="1"/>
  <c r="V415" i="1" s="1"/>
  <c r="R415" i="1"/>
  <c r="W415" i="1" s="1"/>
  <c r="S415" i="1"/>
  <c r="X415" i="1" s="1"/>
  <c r="T415" i="1"/>
  <c r="Y415" i="1" s="1"/>
  <c r="Q416" i="1"/>
  <c r="V416" i="1" s="1"/>
  <c r="R416" i="1"/>
  <c r="W416" i="1" s="1"/>
  <c r="S416" i="1"/>
  <c r="X416" i="1" s="1"/>
  <c r="T416" i="1"/>
  <c r="Y416" i="1" s="1"/>
  <c r="Q417" i="1"/>
  <c r="V417" i="1" s="1"/>
  <c r="R417" i="1"/>
  <c r="W417" i="1" s="1"/>
  <c r="S417" i="1"/>
  <c r="X417" i="1" s="1"/>
  <c r="T417" i="1"/>
  <c r="Y417" i="1" s="1"/>
  <c r="Q418" i="1"/>
  <c r="V418" i="1" s="1"/>
  <c r="R418" i="1"/>
  <c r="W418" i="1" s="1"/>
  <c r="S418" i="1"/>
  <c r="X418" i="1" s="1"/>
  <c r="T418" i="1"/>
  <c r="Y418" i="1" s="1"/>
  <c r="Q419" i="1"/>
  <c r="V419" i="1" s="1"/>
  <c r="R419" i="1"/>
  <c r="W419" i="1" s="1"/>
  <c r="S419" i="1"/>
  <c r="X419" i="1" s="1"/>
  <c r="T419" i="1"/>
  <c r="Y419" i="1" s="1"/>
  <c r="Q420" i="1"/>
  <c r="V420" i="1" s="1"/>
  <c r="R420" i="1"/>
  <c r="W420" i="1" s="1"/>
  <c r="S420" i="1"/>
  <c r="X420" i="1" s="1"/>
  <c r="T420" i="1"/>
  <c r="Y420" i="1" s="1"/>
  <c r="Q421" i="1"/>
  <c r="V421" i="1" s="1"/>
  <c r="R421" i="1"/>
  <c r="W421" i="1" s="1"/>
  <c r="S421" i="1"/>
  <c r="X421" i="1" s="1"/>
  <c r="T421" i="1"/>
  <c r="Y421" i="1" s="1"/>
  <c r="Q422" i="1"/>
  <c r="V422" i="1" s="1"/>
  <c r="R422" i="1"/>
  <c r="W422" i="1" s="1"/>
  <c r="S422" i="1"/>
  <c r="X422" i="1" s="1"/>
  <c r="T422" i="1"/>
  <c r="Y422" i="1" s="1"/>
  <c r="Q423" i="1"/>
  <c r="V423" i="1" s="1"/>
  <c r="R423" i="1"/>
  <c r="W423" i="1" s="1"/>
  <c r="S423" i="1"/>
  <c r="X423" i="1" s="1"/>
  <c r="T423" i="1"/>
  <c r="Y423" i="1" s="1"/>
  <c r="Q424" i="1"/>
  <c r="V424" i="1" s="1"/>
  <c r="R424" i="1"/>
  <c r="W424" i="1" s="1"/>
  <c r="S424" i="1"/>
  <c r="X424" i="1" s="1"/>
  <c r="T424" i="1"/>
  <c r="Y424" i="1" s="1"/>
  <c r="Q425" i="1"/>
  <c r="V425" i="1" s="1"/>
  <c r="R425" i="1"/>
  <c r="W425" i="1" s="1"/>
  <c r="S425" i="1"/>
  <c r="X425" i="1" s="1"/>
  <c r="T425" i="1"/>
  <c r="Y425" i="1" s="1"/>
  <c r="Q426" i="1"/>
  <c r="V426" i="1" s="1"/>
  <c r="R426" i="1"/>
  <c r="W426" i="1" s="1"/>
  <c r="S426" i="1"/>
  <c r="X426" i="1" s="1"/>
  <c r="T426" i="1"/>
  <c r="Y426" i="1" s="1"/>
  <c r="Q427" i="1"/>
  <c r="V427" i="1" s="1"/>
  <c r="R427" i="1"/>
  <c r="W427" i="1" s="1"/>
  <c r="S427" i="1"/>
  <c r="X427" i="1" s="1"/>
  <c r="T427" i="1"/>
  <c r="Y427" i="1" s="1"/>
  <c r="Q428" i="1"/>
  <c r="V428" i="1" s="1"/>
  <c r="R428" i="1"/>
  <c r="W428" i="1" s="1"/>
  <c r="S428" i="1"/>
  <c r="X428" i="1" s="1"/>
  <c r="T428" i="1"/>
  <c r="Y428" i="1" s="1"/>
  <c r="Q429" i="1"/>
  <c r="V429" i="1" s="1"/>
  <c r="R429" i="1"/>
  <c r="W429" i="1" s="1"/>
  <c r="S429" i="1"/>
  <c r="X429" i="1" s="1"/>
  <c r="T429" i="1"/>
  <c r="Y429" i="1" s="1"/>
  <c r="Q430" i="1"/>
  <c r="V430" i="1" s="1"/>
  <c r="R430" i="1"/>
  <c r="W430" i="1" s="1"/>
  <c r="S430" i="1"/>
  <c r="X430" i="1" s="1"/>
  <c r="T430" i="1"/>
  <c r="Y430" i="1" s="1"/>
  <c r="Q431" i="1"/>
  <c r="V431" i="1" s="1"/>
  <c r="R431" i="1"/>
  <c r="W431" i="1" s="1"/>
  <c r="S431" i="1"/>
  <c r="X431" i="1" s="1"/>
  <c r="T431" i="1"/>
  <c r="Y431" i="1" s="1"/>
  <c r="Q432" i="1"/>
  <c r="V432" i="1" s="1"/>
  <c r="R432" i="1"/>
  <c r="W432" i="1" s="1"/>
  <c r="S432" i="1"/>
  <c r="X432" i="1" s="1"/>
  <c r="T432" i="1"/>
  <c r="Y432" i="1" s="1"/>
  <c r="Q433" i="1"/>
  <c r="V433" i="1" s="1"/>
  <c r="R433" i="1"/>
  <c r="W433" i="1" s="1"/>
  <c r="S433" i="1"/>
  <c r="X433" i="1" s="1"/>
  <c r="T433" i="1"/>
  <c r="Y433" i="1" s="1"/>
  <c r="Q434" i="1"/>
  <c r="V434" i="1" s="1"/>
  <c r="R434" i="1"/>
  <c r="W434" i="1" s="1"/>
  <c r="S434" i="1"/>
  <c r="X434" i="1" s="1"/>
  <c r="T434" i="1"/>
  <c r="Y434" i="1" s="1"/>
  <c r="Q435" i="1"/>
  <c r="V435" i="1" s="1"/>
  <c r="R435" i="1"/>
  <c r="W435" i="1" s="1"/>
  <c r="S435" i="1"/>
  <c r="X435" i="1" s="1"/>
  <c r="T435" i="1"/>
  <c r="Y435" i="1" s="1"/>
  <c r="Q436" i="1"/>
  <c r="V436" i="1" s="1"/>
  <c r="R436" i="1"/>
  <c r="W436" i="1" s="1"/>
  <c r="S436" i="1"/>
  <c r="X436" i="1" s="1"/>
  <c r="T436" i="1"/>
  <c r="Y436" i="1" s="1"/>
  <c r="Q437" i="1"/>
  <c r="V437" i="1" s="1"/>
  <c r="R437" i="1"/>
  <c r="W437" i="1" s="1"/>
  <c r="S437" i="1"/>
  <c r="X437" i="1" s="1"/>
  <c r="T437" i="1"/>
  <c r="Y437" i="1" s="1"/>
  <c r="Q438" i="1"/>
  <c r="V438" i="1" s="1"/>
  <c r="R438" i="1"/>
  <c r="W438" i="1" s="1"/>
  <c r="S438" i="1"/>
  <c r="X438" i="1" s="1"/>
  <c r="T438" i="1"/>
  <c r="Y438" i="1" s="1"/>
  <c r="Q439" i="1"/>
  <c r="V439" i="1" s="1"/>
  <c r="R439" i="1"/>
  <c r="W439" i="1" s="1"/>
  <c r="S439" i="1"/>
  <c r="X439" i="1" s="1"/>
  <c r="T439" i="1"/>
  <c r="Y439" i="1" s="1"/>
  <c r="Q440" i="1"/>
  <c r="V440" i="1" s="1"/>
  <c r="R440" i="1"/>
  <c r="W440" i="1" s="1"/>
  <c r="S440" i="1"/>
  <c r="X440" i="1" s="1"/>
  <c r="T440" i="1"/>
  <c r="Y440" i="1" s="1"/>
  <c r="Q441" i="1"/>
  <c r="V441" i="1" s="1"/>
  <c r="R441" i="1"/>
  <c r="W441" i="1" s="1"/>
  <c r="S441" i="1"/>
  <c r="X441" i="1" s="1"/>
  <c r="T441" i="1"/>
  <c r="Y441" i="1" s="1"/>
  <c r="Q442" i="1"/>
  <c r="V442" i="1" s="1"/>
  <c r="R442" i="1"/>
  <c r="W442" i="1" s="1"/>
  <c r="S442" i="1"/>
  <c r="X442" i="1" s="1"/>
  <c r="T442" i="1"/>
  <c r="Y442" i="1" s="1"/>
  <c r="Q443" i="1"/>
  <c r="V443" i="1" s="1"/>
  <c r="R443" i="1"/>
  <c r="W443" i="1" s="1"/>
  <c r="S443" i="1"/>
  <c r="X443" i="1" s="1"/>
  <c r="T443" i="1"/>
  <c r="Y443" i="1" s="1"/>
  <c r="Q444" i="1"/>
  <c r="V444" i="1" s="1"/>
  <c r="R444" i="1"/>
  <c r="W444" i="1" s="1"/>
  <c r="S444" i="1"/>
  <c r="X444" i="1" s="1"/>
  <c r="T444" i="1"/>
  <c r="Y444" i="1" s="1"/>
  <c r="Q445" i="1"/>
  <c r="V445" i="1" s="1"/>
  <c r="R445" i="1"/>
  <c r="W445" i="1" s="1"/>
  <c r="S445" i="1"/>
  <c r="X445" i="1" s="1"/>
  <c r="T445" i="1"/>
  <c r="Y445" i="1" s="1"/>
  <c r="Q446" i="1"/>
  <c r="V446" i="1" s="1"/>
  <c r="R446" i="1"/>
  <c r="W446" i="1" s="1"/>
  <c r="S446" i="1"/>
  <c r="X446" i="1" s="1"/>
  <c r="T446" i="1"/>
  <c r="Y446" i="1" s="1"/>
  <c r="Q447" i="1"/>
  <c r="V447" i="1" s="1"/>
  <c r="R447" i="1"/>
  <c r="W447" i="1" s="1"/>
  <c r="S447" i="1"/>
  <c r="X447" i="1" s="1"/>
  <c r="T447" i="1"/>
  <c r="Y447" i="1" s="1"/>
  <c r="Q448" i="1"/>
  <c r="V448" i="1" s="1"/>
  <c r="R448" i="1"/>
  <c r="W448" i="1" s="1"/>
  <c r="S448" i="1"/>
  <c r="X448" i="1" s="1"/>
  <c r="T448" i="1"/>
  <c r="Y448" i="1" s="1"/>
  <c r="Q449" i="1"/>
  <c r="V449" i="1" s="1"/>
  <c r="R449" i="1"/>
  <c r="W449" i="1" s="1"/>
  <c r="S449" i="1"/>
  <c r="X449" i="1" s="1"/>
  <c r="T449" i="1"/>
  <c r="Y449" i="1" s="1"/>
  <c r="Q450" i="1"/>
  <c r="V450" i="1" s="1"/>
  <c r="R450" i="1"/>
  <c r="W450" i="1" s="1"/>
  <c r="S450" i="1"/>
  <c r="X450" i="1" s="1"/>
  <c r="T450" i="1"/>
  <c r="Y450" i="1" s="1"/>
  <c r="Q451" i="1"/>
  <c r="V451" i="1" s="1"/>
  <c r="R451" i="1"/>
  <c r="W451" i="1" s="1"/>
  <c r="S451" i="1"/>
  <c r="X451" i="1" s="1"/>
  <c r="T451" i="1"/>
  <c r="Y451" i="1" s="1"/>
  <c r="Q452" i="1"/>
  <c r="V452" i="1" s="1"/>
  <c r="R452" i="1"/>
  <c r="W452" i="1" s="1"/>
  <c r="S452" i="1"/>
  <c r="X452" i="1" s="1"/>
  <c r="T452" i="1"/>
  <c r="Y452" i="1" s="1"/>
  <c r="Q453" i="1"/>
  <c r="V453" i="1" s="1"/>
  <c r="R453" i="1"/>
  <c r="W453" i="1" s="1"/>
  <c r="S453" i="1"/>
  <c r="X453" i="1" s="1"/>
  <c r="T453" i="1"/>
  <c r="Y453" i="1" s="1"/>
  <c r="Q454" i="1"/>
  <c r="V454" i="1" s="1"/>
  <c r="R454" i="1"/>
  <c r="W454" i="1" s="1"/>
  <c r="S454" i="1"/>
  <c r="X454" i="1" s="1"/>
  <c r="T454" i="1"/>
  <c r="Y454" i="1" s="1"/>
  <c r="Q455" i="1"/>
  <c r="V455" i="1" s="1"/>
  <c r="R455" i="1"/>
  <c r="W455" i="1" s="1"/>
  <c r="S455" i="1"/>
  <c r="X455" i="1" s="1"/>
  <c r="T455" i="1"/>
  <c r="Y455" i="1" s="1"/>
  <c r="Q456" i="1"/>
  <c r="V456" i="1" s="1"/>
  <c r="R456" i="1"/>
  <c r="W456" i="1" s="1"/>
  <c r="S456" i="1"/>
  <c r="X456" i="1" s="1"/>
  <c r="T456" i="1"/>
  <c r="Y456" i="1" s="1"/>
  <c r="Q457" i="1"/>
  <c r="V457" i="1" s="1"/>
  <c r="R457" i="1"/>
  <c r="W457" i="1" s="1"/>
  <c r="S457" i="1"/>
  <c r="X457" i="1" s="1"/>
  <c r="T457" i="1"/>
  <c r="Y457" i="1" s="1"/>
  <c r="Q458" i="1"/>
  <c r="V458" i="1" s="1"/>
  <c r="R458" i="1"/>
  <c r="W458" i="1" s="1"/>
  <c r="S458" i="1"/>
  <c r="X458" i="1" s="1"/>
  <c r="T458" i="1"/>
  <c r="Y458" i="1" s="1"/>
  <c r="Q459" i="1"/>
  <c r="V459" i="1" s="1"/>
  <c r="R459" i="1"/>
  <c r="W459" i="1" s="1"/>
  <c r="S459" i="1"/>
  <c r="X459" i="1" s="1"/>
  <c r="T459" i="1"/>
  <c r="Y459" i="1" s="1"/>
  <c r="Q460" i="1"/>
  <c r="V460" i="1" s="1"/>
  <c r="R460" i="1"/>
  <c r="W460" i="1" s="1"/>
  <c r="S460" i="1"/>
  <c r="X460" i="1" s="1"/>
  <c r="T460" i="1"/>
  <c r="Y460" i="1" s="1"/>
  <c r="Q461" i="1"/>
  <c r="V461" i="1" s="1"/>
  <c r="R461" i="1"/>
  <c r="W461" i="1" s="1"/>
  <c r="S461" i="1"/>
  <c r="X461" i="1" s="1"/>
  <c r="T461" i="1"/>
  <c r="Y461" i="1" s="1"/>
  <c r="Q462" i="1"/>
  <c r="V462" i="1" s="1"/>
  <c r="R462" i="1"/>
  <c r="W462" i="1" s="1"/>
  <c r="S462" i="1"/>
  <c r="X462" i="1" s="1"/>
  <c r="T462" i="1"/>
  <c r="Y462" i="1" s="1"/>
  <c r="Q463" i="1"/>
  <c r="V463" i="1" s="1"/>
  <c r="R463" i="1"/>
  <c r="W463" i="1" s="1"/>
  <c r="S463" i="1"/>
  <c r="X463" i="1" s="1"/>
  <c r="T463" i="1"/>
  <c r="Y463" i="1" s="1"/>
  <c r="Q464" i="1"/>
  <c r="V464" i="1" s="1"/>
  <c r="R464" i="1"/>
  <c r="W464" i="1" s="1"/>
  <c r="S464" i="1"/>
  <c r="X464" i="1" s="1"/>
  <c r="T464" i="1"/>
  <c r="Y464" i="1" s="1"/>
  <c r="Q465" i="1"/>
  <c r="V465" i="1" s="1"/>
  <c r="R465" i="1"/>
  <c r="W465" i="1" s="1"/>
  <c r="S465" i="1"/>
  <c r="X465" i="1" s="1"/>
  <c r="T465" i="1"/>
  <c r="Y465" i="1" s="1"/>
  <c r="Q466" i="1"/>
  <c r="V466" i="1" s="1"/>
  <c r="R466" i="1"/>
  <c r="W466" i="1" s="1"/>
  <c r="S466" i="1"/>
  <c r="X466" i="1" s="1"/>
  <c r="T466" i="1"/>
  <c r="Y466" i="1" s="1"/>
  <c r="Q467" i="1"/>
  <c r="V467" i="1" s="1"/>
  <c r="R467" i="1"/>
  <c r="W467" i="1" s="1"/>
  <c r="S467" i="1"/>
  <c r="X467" i="1" s="1"/>
  <c r="T467" i="1"/>
  <c r="Y467" i="1" s="1"/>
  <c r="Q468" i="1"/>
  <c r="V468" i="1" s="1"/>
  <c r="R468" i="1"/>
  <c r="W468" i="1" s="1"/>
  <c r="S468" i="1"/>
  <c r="X468" i="1" s="1"/>
  <c r="T468" i="1"/>
  <c r="Y468" i="1" s="1"/>
  <c r="Q469" i="1"/>
  <c r="V469" i="1" s="1"/>
  <c r="R469" i="1"/>
  <c r="W469" i="1" s="1"/>
  <c r="S469" i="1"/>
  <c r="X469" i="1" s="1"/>
  <c r="T469" i="1"/>
  <c r="Y469" i="1" s="1"/>
  <c r="Q470" i="1"/>
  <c r="V470" i="1" s="1"/>
  <c r="R470" i="1"/>
  <c r="W470" i="1" s="1"/>
  <c r="S470" i="1"/>
  <c r="X470" i="1" s="1"/>
  <c r="T470" i="1"/>
  <c r="Y470" i="1" s="1"/>
  <c r="Q471" i="1"/>
  <c r="V471" i="1" s="1"/>
  <c r="R471" i="1"/>
  <c r="W471" i="1" s="1"/>
  <c r="S471" i="1"/>
  <c r="X471" i="1" s="1"/>
  <c r="T471" i="1"/>
  <c r="Y471" i="1" s="1"/>
  <c r="Q472" i="1"/>
  <c r="V472" i="1" s="1"/>
  <c r="R472" i="1"/>
  <c r="W472" i="1" s="1"/>
  <c r="S472" i="1"/>
  <c r="X472" i="1" s="1"/>
  <c r="T472" i="1"/>
  <c r="Y472" i="1" s="1"/>
  <c r="Q473" i="1"/>
  <c r="V473" i="1" s="1"/>
  <c r="R473" i="1"/>
  <c r="W473" i="1" s="1"/>
  <c r="S473" i="1"/>
  <c r="X473" i="1" s="1"/>
  <c r="T473" i="1"/>
  <c r="Y473" i="1" s="1"/>
  <c r="Q474" i="1"/>
  <c r="V474" i="1" s="1"/>
  <c r="R474" i="1"/>
  <c r="W474" i="1" s="1"/>
  <c r="S474" i="1"/>
  <c r="X474" i="1" s="1"/>
  <c r="T474" i="1"/>
  <c r="Y474" i="1" s="1"/>
  <c r="Q475" i="1"/>
  <c r="V475" i="1" s="1"/>
  <c r="R475" i="1"/>
  <c r="W475" i="1" s="1"/>
  <c r="S475" i="1"/>
  <c r="X475" i="1" s="1"/>
  <c r="T475" i="1"/>
  <c r="Y475" i="1" s="1"/>
  <c r="Q476" i="1"/>
  <c r="V476" i="1" s="1"/>
  <c r="R476" i="1"/>
  <c r="W476" i="1" s="1"/>
  <c r="S476" i="1"/>
  <c r="X476" i="1" s="1"/>
  <c r="T476" i="1"/>
  <c r="Y476" i="1" s="1"/>
  <c r="Q477" i="1"/>
  <c r="V477" i="1" s="1"/>
  <c r="R477" i="1"/>
  <c r="W477" i="1" s="1"/>
  <c r="S477" i="1"/>
  <c r="X477" i="1" s="1"/>
  <c r="T477" i="1"/>
  <c r="Y477" i="1" s="1"/>
  <c r="Q478" i="1"/>
  <c r="V478" i="1" s="1"/>
  <c r="R478" i="1"/>
  <c r="W478" i="1" s="1"/>
  <c r="S478" i="1"/>
  <c r="X478" i="1" s="1"/>
  <c r="T478" i="1"/>
  <c r="Y478" i="1" s="1"/>
  <c r="Q479" i="1"/>
  <c r="V479" i="1" s="1"/>
  <c r="R479" i="1"/>
  <c r="W479" i="1" s="1"/>
  <c r="S479" i="1"/>
  <c r="X479" i="1" s="1"/>
  <c r="T479" i="1"/>
  <c r="Y479" i="1" s="1"/>
  <c r="Q480" i="1"/>
  <c r="V480" i="1" s="1"/>
  <c r="R480" i="1"/>
  <c r="W480" i="1" s="1"/>
  <c r="S480" i="1"/>
  <c r="X480" i="1" s="1"/>
  <c r="T480" i="1"/>
  <c r="Y480" i="1" s="1"/>
  <c r="Q481" i="1"/>
  <c r="V481" i="1" s="1"/>
  <c r="R481" i="1"/>
  <c r="W481" i="1" s="1"/>
  <c r="S481" i="1"/>
  <c r="X481" i="1" s="1"/>
  <c r="T481" i="1"/>
  <c r="Y481" i="1" s="1"/>
  <c r="Q482" i="1"/>
  <c r="V482" i="1" s="1"/>
  <c r="R482" i="1"/>
  <c r="W482" i="1" s="1"/>
  <c r="S482" i="1"/>
  <c r="X482" i="1" s="1"/>
  <c r="T482" i="1"/>
  <c r="Y482" i="1" s="1"/>
  <c r="Q483" i="1"/>
  <c r="V483" i="1" s="1"/>
  <c r="R483" i="1"/>
  <c r="W483" i="1" s="1"/>
  <c r="S483" i="1"/>
  <c r="X483" i="1" s="1"/>
  <c r="T483" i="1"/>
  <c r="Y483" i="1" s="1"/>
  <c r="Q484" i="1"/>
  <c r="V484" i="1" s="1"/>
  <c r="R484" i="1"/>
  <c r="W484" i="1" s="1"/>
  <c r="S484" i="1"/>
  <c r="X484" i="1" s="1"/>
  <c r="T484" i="1"/>
  <c r="Y484" i="1" s="1"/>
  <c r="Q485" i="1"/>
  <c r="V485" i="1" s="1"/>
  <c r="R485" i="1"/>
  <c r="W485" i="1" s="1"/>
  <c r="S485" i="1"/>
  <c r="X485" i="1" s="1"/>
  <c r="T485" i="1"/>
  <c r="Y485" i="1" s="1"/>
  <c r="Q486" i="1"/>
  <c r="V486" i="1" s="1"/>
  <c r="R486" i="1"/>
  <c r="W486" i="1" s="1"/>
  <c r="S486" i="1"/>
  <c r="X486" i="1" s="1"/>
  <c r="T486" i="1"/>
  <c r="Y486" i="1" s="1"/>
  <c r="Q487" i="1"/>
  <c r="V487" i="1" s="1"/>
  <c r="R487" i="1"/>
  <c r="W487" i="1" s="1"/>
  <c r="S487" i="1"/>
  <c r="X487" i="1" s="1"/>
  <c r="T487" i="1"/>
  <c r="Y487" i="1" s="1"/>
  <c r="Q488" i="1"/>
  <c r="V488" i="1" s="1"/>
  <c r="R488" i="1"/>
  <c r="W488" i="1" s="1"/>
  <c r="S488" i="1"/>
  <c r="X488" i="1" s="1"/>
  <c r="T488" i="1"/>
  <c r="Y488" i="1" s="1"/>
  <c r="Q489" i="1"/>
  <c r="V489" i="1" s="1"/>
  <c r="R489" i="1"/>
  <c r="W489" i="1" s="1"/>
  <c r="S489" i="1"/>
  <c r="X489" i="1" s="1"/>
  <c r="T489" i="1"/>
  <c r="Y489" i="1" s="1"/>
  <c r="Q490" i="1"/>
  <c r="V490" i="1" s="1"/>
  <c r="R490" i="1"/>
  <c r="W490" i="1" s="1"/>
  <c r="S490" i="1"/>
  <c r="X490" i="1" s="1"/>
  <c r="T490" i="1"/>
  <c r="Y490" i="1" s="1"/>
  <c r="Q491" i="1"/>
  <c r="V491" i="1" s="1"/>
  <c r="R491" i="1"/>
  <c r="W491" i="1" s="1"/>
  <c r="S491" i="1"/>
  <c r="X491" i="1" s="1"/>
  <c r="T491" i="1"/>
  <c r="Y491" i="1" s="1"/>
  <c r="Q492" i="1"/>
  <c r="V492" i="1" s="1"/>
  <c r="R492" i="1"/>
  <c r="W492" i="1" s="1"/>
  <c r="S492" i="1"/>
  <c r="X492" i="1" s="1"/>
  <c r="T492" i="1"/>
  <c r="Y492" i="1" s="1"/>
  <c r="Q493" i="1"/>
  <c r="V493" i="1" s="1"/>
  <c r="R493" i="1"/>
  <c r="W493" i="1" s="1"/>
  <c r="S493" i="1"/>
  <c r="X493" i="1" s="1"/>
  <c r="T493" i="1"/>
  <c r="Y493" i="1" s="1"/>
  <c r="Q494" i="1"/>
  <c r="V494" i="1" s="1"/>
  <c r="R494" i="1"/>
  <c r="W494" i="1" s="1"/>
  <c r="S494" i="1"/>
  <c r="X494" i="1" s="1"/>
  <c r="T494" i="1"/>
  <c r="Y494" i="1" s="1"/>
  <c r="Q495" i="1"/>
  <c r="V495" i="1" s="1"/>
  <c r="R495" i="1"/>
  <c r="W495" i="1" s="1"/>
  <c r="S495" i="1"/>
  <c r="X495" i="1" s="1"/>
  <c r="T495" i="1"/>
  <c r="Y495" i="1" s="1"/>
  <c r="Q496" i="1"/>
  <c r="V496" i="1" s="1"/>
  <c r="R496" i="1"/>
  <c r="W496" i="1" s="1"/>
  <c r="S496" i="1"/>
  <c r="X496" i="1" s="1"/>
  <c r="T496" i="1"/>
  <c r="Y496" i="1" s="1"/>
  <c r="Q497" i="1"/>
  <c r="V497" i="1" s="1"/>
  <c r="R497" i="1"/>
  <c r="W497" i="1" s="1"/>
  <c r="S497" i="1"/>
  <c r="X497" i="1" s="1"/>
  <c r="T497" i="1"/>
  <c r="Y497" i="1" s="1"/>
  <c r="Q498" i="1"/>
  <c r="V498" i="1" s="1"/>
  <c r="R498" i="1"/>
  <c r="W498" i="1" s="1"/>
  <c r="S498" i="1"/>
  <c r="X498" i="1" s="1"/>
  <c r="T498" i="1"/>
  <c r="Y498" i="1" s="1"/>
  <c r="Q499" i="1"/>
  <c r="V499" i="1" s="1"/>
  <c r="R499" i="1"/>
  <c r="W499" i="1" s="1"/>
  <c r="S499" i="1"/>
  <c r="X499" i="1" s="1"/>
  <c r="T499" i="1"/>
  <c r="Y499" i="1" s="1"/>
  <c r="Q500" i="1"/>
  <c r="V500" i="1" s="1"/>
  <c r="R500" i="1"/>
  <c r="W500" i="1" s="1"/>
  <c r="S500" i="1"/>
  <c r="X500" i="1" s="1"/>
  <c r="T500" i="1"/>
  <c r="Y500" i="1" s="1"/>
  <c r="Q501" i="1"/>
  <c r="V501" i="1" s="1"/>
  <c r="R501" i="1"/>
  <c r="W501" i="1" s="1"/>
  <c r="S501" i="1"/>
  <c r="X501" i="1" s="1"/>
  <c r="T501" i="1"/>
  <c r="Y501" i="1" s="1"/>
  <c r="Q502" i="1"/>
  <c r="V502" i="1" s="1"/>
  <c r="R502" i="1"/>
  <c r="W502" i="1" s="1"/>
  <c r="S502" i="1"/>
  <c r="X502" i="1" s="1"/>
  <c r="T502" i="1"/>
  <c r="Y502" i="1" s="1"/>
  <c r="Q503" i="1"/>
  <c r="V503" i="1" s="1"/>
  <c r="R503" i="1"/>
  <c r="W503" i="1" s="1"/>
  <c r="S503" i="1"/>
  <c r="X503" i="1" s="1"/>
  <c r="T503" i="1"/>
  <c r="Y503" i="1" s="1"/>
  <c r="Q504" i="1"/>
  <c r="V504" i="1" s="1"/>
  <c r="R504" i="1"/>
  <c r="W504" i="1" s="1"/>
  <c r="S504" i="1"/>
  <c r="X504" i="1" s="1"/>
  <c r="T504" i="1"/>
  <c r="Y504" i="1" s="1"/>
  <c r="Q505" i="1"/>
  <c r="V505" i="1" s="1"/>
  <c r="R505" i="1"/>
  <c r="W505" i="1" s="1"/>
  <c r="S505" i="1"/>
  <c r="X505" i="1" s="1"/>
  <c r="T505" i="1"/>
  <c r="Y505" i="1" s="1"/>
  <c r="Q506" i="1"/>
  <c r="V506" i="1" s="1"/>
  <c r="R506" i="1"/>
  <c r="W506" i="1" s="1"/>
  <c r="S506" i="1"/>
  <c r="X506" i="1" s="1"/>
  <c r="T506" i="1"/>
  <c r="Y506" i="1" s="1"/>
  <c r="Q507" i="1"/>
  <c r="V507" i="1" s="1"/>
  <c r="R507" i="1"/>
  <c r="W507" i="1" s="1"/>
  <c r="S507" i="1"/>
  <c r="X507" i="1" s="1"/>
  <c r="T507" i="1"/>
  <c r="Y507" i="1" s="1"/>
  <c r="Q508" i="1"/>
  <c r="V508" i="1" s="1"/>
  <c r="R508" i="1"/>
  <c r="W508" i="1" s="1"/>
  <c r="S508" i="1"/>
  <c r="X508" i="1" s="1"/>
  <c r="T508" i="1"/>
  <c r="Y508" i="1" s="1"/>
  <c r="Q509" i="1"/>
  <c r="V509" i="1" s="1"/>
  <c r="R509" i="1"/>
  <c r="W509" i="1" s="1"/>
  <c r="S509" i="1"/>
  <c r="X509" i="1" s="1"/>
  <c r="T509" i="1"/>
  <c r="Y509" i="1" s="1"/>
  <c r="Q510" i="1"/>
  <c r="V510" i="1" s="1"/>
  <c r="R510" i="1"/>
  <c r="W510" i="1" s="1"/>
  <c r="S510" i="1"/>
  <c r="X510" i="1" s="1"/>
  <c r="T510" i="1"/>
  <c r="Y510" i="1" s="1"/>
  <c r="Q511" i="1"/>
  <c r="V511" i="1" s="1"/>
  <c r="R511" i="1"/>
  <c r="W511" i="1" s="1"/>
  <c r="S511" i="1"/>
  <c r="X511" i="1" s="1"/>
  <c r="T511" i="1"/>
  <c r="Y511" i="1" s="1"/>
  <c r="Q512" i="1"/>
  <c r="V512" i="1" s="1"/>
  <c r="R512" i="1"/>
  <c r="W512" i="1" s="1"/>
  <c r="S512" i="1"/>
  <c r="X512" i="1" s="1"/>
  <c r="T512" i="1"/>
  <c r="Y512" i="1" s="1"/>
  <c r="Q513" i="1"/>
  <c r="V513" i="1" s="1"/>
  <c r="R513" i="1"/>
  <c r="W513" i="1" s="1"/>
  <c r="S513" i="1"/>
  <c r="X513" i="1" s="1"/>
  <c r="T513" i="1"/>
  <c r="Y513" i="1" s="1"/>
  <c r="Q514" i="1"/>
  <c r="V514" i="1" s="1"/>
  <c r="R514" i="1"/>
  <c r="W514" i="1" s="1"/>
  <c r="S514" i="1"/>
  <c r="X514" i="1" s="1"/>
  <c r="T514" i="1"/>
  <c r="Y514" i="1" s="1"/>
  <c r="Q515" i="1"/>
  <c r="V515" i="1" s="1"/>
  <c r="R515" i="1"/>
  <c r="W515" i="1" s="1"/>
  <c r="S515" i="1"/>
  <c r="X515" i="1" s="1"/>
  <c r="T515" i="1"/>
  <c r="Y515" i="1" s="1"/>
  <c r="Q516" i="1"/>
  <c r="V516" i="1" s="1"/>
  <c r="R516" i="1"/>
  <c r="W516" i="1" s="1"/>
  <c r="S516" i="1"/>
  <c r="X516" i="1" s="1"/>
  <c r="T516" i="1"/>
  <c r="Y516" i="1" s="1"/>
  <c r="Q517" i="1"/>
  <c r="V517" i="1" s="1"/>
  <c r="R517" i="1"/>
  <c r="W517" i="1" s="1"/>
  <c r="S517" i="1"/>
  <c r="X517" i="1" s="1"/>
  <c r="T517" i="1"/>
  <c r="Y517" i="1" s="1"/>
  <c r="Q518" i="1"/>
  <c r="V518" i="1" s="1"/>
  <c r="R518" i="1"/>
  <c r="W518" i="1" s="1"/>
  <c r="S518" i="1"/>
  <c r="X518" i="1" s="1"/>
  <c r="T518" i="1"/>
  <c r="Y518" i="1" s="1"/>
  <c r="Q519" i="1"/>
  <c r="V519" i="1" s="1"/>
  <c r="R519" i="1"/>
  <c r="W519" i="1" s="1"/>
  <c r="S519" i="1"/>
  <c r="X519" i="1" s="1"/>
  <c r="T519" i="1"/>
  <c r="Y519" i="1" s="1"/>
  <c r="Q520" i="1"/>
  <c r="V520" i="1" s="1"/>
  <c r="R520" i="1"/>
  <c r="W520" i="1" s="1"/>
  <c r="S520" i="1"/>
  <c r="X520" i="1" s="1"/>
  <c r="T520" i="1"/>
  <c r="Y520" i="1" s="1"/>
  <c r="Q521" i="1"/>
  <c r="V521" i="1" s="1"/>
  <c r="R521" i="1"/>
  <c r="W521" i="1" s="1"/>
  <c r="S521" i="1"/>
  <c r="X521" i="1" s="1"/>
  <c r="T521" i="1"/>
  <c r="Y521" i="1" s="1"/>
  <c r="Q522" i="1"/>
  <c r="V522" i="1" s="1"/>
  <c r="R522" i="1"/>
  <c r="W522" i="1" s="1"/>
  <c r="S522" i="1"/>
  <c r="X522" i="1" s="1"/>
  <c r="T522" i="1"/>
  <c r="Y522" i="1" s="1"/>
  <c r="Q523" i="1"/>
  <c r="V523" i="1" s="1"/>
  <c r="R523" i="1"/>
  <c r="W523" i="1" s="1"/>
  <c r="S523" i="1"/>
  <c r="X523" i="1" s="1"/>
  <c r="T523" i="1"/>
  <c r="Y523" i="1" s="1"/>
  <c r="Q524" i="1"/>
  <c r="V524" i="1" s="1"/>
  <c r="R524" i="1"/>
  <c r="W524" i="1" s="1"/>
  <c r="S524" i="1"/>
  <c r="X524" i="1" s="1"/>
  <c r="T524" i="1"/>
  <c r="Y524" i="1" s="1"/>
  <c r="Q525" i="1"/>
  <c r="V525" i="1" s="1"/>
  <c r="R525" i="1"/>
  <c r="W525" i="1" s="1"/>
  <c r="S525" i="1"/>
  <c r="X525" i="1" s="1"/>
  <c r="T525" i="1"/>
  <c r="Y525" i="1" s="1"/>
  <c r="Q526" i="1"/>
  <c r="V526" i="1" s="1"/>
  <c r="R526" i="1"/>
  <c r="W526" i="1" s="1"/>
  <c r="S526" i="1"/>
  <c r="X526" i="1" s="1"/>
  <c r="T526" i="1"/>
  <c r="Y526" i="1" s="1"/>
  <c r="Q527" i="1"/>
  <c r="V527" i="1" s="1"/>
  <c r="R527" i="1"/>
  <c r="W527" i="1" s="1"/>
  <c r="S527" i="1"/>
  <c r="X527" i="1" s="1"/>
  <c r="T527" i="1"/>
  <c r="Y527" i="1" s="1"/>
  <c r="Q528" i="1"/>
  <c r="V528" i="1" s="1"/>
  <c r="R528" i="1"/>
  <c r="W528" i="1" s="1"/>
  <c r="S528" i="1"/>
  <c r="X528" i="1" s="1"/>
  <c r="T528" i="1"/>
  <c r="Y528" i="1" s="1"/>
  <c r="Q529" i="1"/>
  <c r="V529" i="1" s="1"/>
  <c r="R529" i="1"/>
  <c r="W529" i="1" s="1"/>
  <c r="S529" i="1"/>
  <c r="X529" i="1" s="1"/>
  <c r="T529" i="1"/>
  <c r="Y529" i="1" s="1"/>
  <c r="Q530" i="1"/>
  <c r="V530" i="1" s="1"/>
  <c r="R530" i="1"/>
  <c r="W530" i="1" s="1"/>
  <c r="S530" i="1"/>
  <c r="X530" i="1" s="1"/>
  <c r="T530" i="1"/>
  <c r="Y530" i="1" s="1"/>
  <c r="Q531" i="1"/>
  <c r="V531" i="1" s="1"/>
  <c r="R531" i="1"/>
  <c r="W531" i="1" s="1"/>
  <c r="S531" i="1"/>
  <c r="X531" i="1" s="1"/>
  <c r="T531" i="1"/>
  <c r="Y531" i="1" s="1"/>
  <c r="Q532" i="1"/>
  <c r="V532" i="1" s="1"/>
  <c r="R532" i="1"/>
  <c r="W532" i="1" s="1"/>
  <c r="S532" i="1"/>
  <c r="X532" i="1" s="1"/>
  <c r="T532" i="1"/>
  <c r="Y532" i="1" s="1"/>
  <c r="Q533" i="1"/>
  <c r="V533" i="1" s="1"/>
  <c r="R533" i="1"/>
  <c r="W533" i="1" s="1"/>
  <c r="S533" i="1"/>
  <c r="X533" i="1" s="1"/>
  <c r="T533" i="1"/>
  <c r="Y533" i="1" s="1"/>
  <c r="Q534" i="1"/>
  <c r="V534" i="1" s="1"/>
  <c r="R534" i="1"/>
  <c r="W534" i="1" s="1"/>
  <c r="S534" i="1"/>
  <c r="X534" i="1" s="1"/>
  <c r="T534" i="1"/>
  <c r="Y534" i="1" s="1"/>
  <c r="Q535" i="1"/>
  <c r="V535" i="1" s="1"/>
  <c r="R535" i="1"/>
  <c r="W535" i="1" s="1"/>
  <c r="S535" i="1"/>
  <c r="X535" i="1" s="1"/>
  <c r="T535" i="1"/>
  <c r="Y535" i="1" s="1"/>
  <c r="Q536" i="1"/>
  <c r="V536" i="1" s="1"/>
  <c r="R536" i="1"/>
  <c r="W536" i="1" s="1"/>
  <c r="S536" i="1"/>
  <c r="X536" i="1" s="1"/>
  <c r="T536" i="1"/>
  <c r="Y536" i="1" s="1"/>
  <c r="Q537" i="1"/>
  <c r="V537" i="1" s="1"/>
  <c r="R537" i="1"/>
  <c r="W537" i="1" s="1"/>
  <c r="S537" i="1"/>
  <c r="X537" i="1" s="1"/>
  <c r="T537" i="1"/>
  <c r="Y537" i="1" s="1"/>
  <c r="Q538" i="1"/>
  <c r="V538" i="1" s="1"/>
  <c r="R538" i="1"/>
  <c r="W538" i="1" s="1"/>
  <c r="S538" i="1"/>
  <c r="X538" i="1" s="1"/>
  <c r="T538" i="1"/>
  <c r="Y538" i="1" s="1"/>
  <c r="Q539" i="1"/>
  <c r="V539" i="1" s="1"/>
  <c r="R539" i="1"/>
  <c r="W539" i="1" s="1"/>
  <c r="S539" i="1"/>
  <c r="X539" i="1" s="1"/>
  <c r="T539" i="1"/>
  <c r="Y539" i="1" s="1"/>
  <c r="Q540" i="1"/>
  <c r="V540" i="1" s="1"/>
  <c r="R540" i="1"/>
  <c r="W540" i="1" s="1"/>
  <c r="S540" i="1"/>
  <c r="X540" i="1" s="1"/>
  <c r="T540" i="1"/>
  <c r="Y540" i="1" s="1"/>
  <c r="Q541" i="1"/>
  <c r="V541" i="1" s="1"/>
  <c r="R541" i="1"/>
  <c r="W541" i="1" s="1"/>
  <c r="S541" i="1"/>
  <c r="X541" i="1" s="1"/>
  <c r="T541" i="1"/>
  <c r="Y541" i="1" s="1"/>
  <c r="Q542" i="1"/>
  <c r="V542" i="1" s="1"/>
  <c r="R542" i="1"/>
  <c r="W542" i="1" s="1"/>
  <c r="S542" i="1"/>
  <c r="X542" i="1" s="1"/>
  <c r="T542" i="1"/>
  <c r="Y542" i="1" s="1"/>
  <c r="Q543" i="1"/>
  <c r="V543" i="1" s="1"/>
  <c r="R543" i="1"/>
  <c r="W543" i="1" s="1"/>
  <c r="S543" i="1"/>
  <c r="X543" i="1" s="1"/>
  <c r="T543" i="1"/>
  <c r="Y543" i="1" s="1"/>
  <c r="Q544" i="1"/>
  <c r="V544" i="1" s="1"/>
  <c r="R544" i="1"/>
  <c r="W544" i="1" s="1"/>
  <c r="S544" i="1"/>
  <c r="X544" i="1" s="1"/>
  <c r="T544" i="1"/>
  <c r="Y544" i="1" s="1"/>
  <c r="Q545" i="1"/>
  <c r="V545" i="1" s="1"/>
  <c r="R545" i="1"/>
  <c r="W545" i="1" s="1"/>
  <c r="S545" i="1"/>
  <c r="X545" i="1" s="1"/>
  <c r="T545" i="1"/>
  <c r="Y545" i="1" s="1"/>
  <c r="Q546" i="1"/>
  <c r="V546" i="1" s="1"/>
  <c r="R546" i="1"/>
  <c r="W546" i="1" s="1"/>
  <c r="S546" i="1"/>
  <c r="X546" i="1" s="1"/>
  <c r="T546" i="1"/>
  <c r="Y546" i="1" s="1"/>
  <c r="Q547" i="1"/>
  <c r="V547" i="1" s="1"/>
  <c r="R547" i="1"/>
  <c r="W547" i="1" s="1"/>
  <c r="S547" i="1"/>
  <c r="X547" i="1" s="1"/>
  <c r="T547" i="1"/>
  <c r="Y547" i="1" s="1"/>
  <c r="Q548" i="1"/>
  <c r="V548" i="1" s="1"/>
  <c r="R548" i="1"/>
  <c r="W548" i="1" s="1"/>
  <c r="S548" i="1"/>
  <c r="X548" i="1" s="1"/>
  <c r="T548" i="1"/>
  <c r="Y548" i="1" s="1"/>
  <c r="Q549" i="1"/>
  <c r="V549" i="1" s="1"/>
  <c r="R549" i="1"/>
  <c r="W549" i="1" s="1"/>
  <c r="S549" i="1"/>
  <c r="X549" i="1" s="1"/>
  <c r="T549" i="1"/>
  <c r="Y549" i="1" s="1"/>
  <c r="Q550" i="1"/>
  <c r="V550" i="1" s="1"/>
  <c r="R550" i="1"/>
  <c r="W550" i="1" s="1"/>
  <c r="S550" i="1"/>
  <c r="X550" i="1" s="1"/>
  <c r="T550" i="1"/>
  <c r="Y550" i="1" s="1"/>
  <c r="Q551" i="1"/>
  <c r="V551" i="1" s="1"/>
  <c r="R551" i="1"/>
  <c r="W551" i="1" s="1"/>
  <c r="S551" i="1"/>
  <c r="X551" i="1" s="1"/>
  <c r="T551" i="1"/>
  <c r="Y551" i="1" s="1"/>
  <c r="Q552" i="1"/>
  <c r="V552" i="1" s="1"/>
  <c r="R552" i="1"/>
  <c r="W552" i="1" s="1"/>
  <c r="S552" i="1"/>
  <c r="X552" i="1" s="1"/>
  <c r="T552" i="1"/>
  <c r="Y552" i="1" s="1"/>
  <c r="Q553" i="1"/>
  <c r="V553" i="1" s="1"/>
  <c r="R553" i="1"/>
  <c r="W553" i="1" s="1"/>
  <c r="S553" i="1"/>
  <c r="X553" i="1" s="1"/>
  <c r="T553" i="1"/>
  <c r="Y553" i="1" s="1"/>
  <c r="Q554" i="1"/>
  <c r="V554" i="1" s="1"/>
  <c r="R554" i="1"/>
  <c r="W554" i="1" s="1"/>
  <c r="S554" i="1"/>
  <c r="X554" i="1" s="1"/>
  <c r="T554" i="1"/>
  <c r="Y554" i="1" s="1"/>
  <c r="Q555" i="1"/>
  <c r="V555" i="1" s="1"/>
  <c r="R555" i="1"/>
  <c r="W555" i="1" s="1"/>
  <c r="S555" i="1"/>
  <c r="X555" i="1" s="1"/>
  <c r="T555" i="1"/>
  <c r="Y555" i="1" s="1"/>
  <c r="Q556" i="1"/>
  <c r="V556" i="1" s="1"/>
  <c r="R556" i="1"/>
  <c r="W556" i="1" s="1"/>
  <c r="S556" i="1"/>
  <c r="X556" i="1" s="1"/>
  <c r="T556" i="1"/>
  <c r="Y556" i="1" s="1"/>
  <c r="Q557" i="1"/>
  <c r="V557" i="1" s="1"/>
  <c r="R557" i="1"/>
  <c r="W557" i="1" s="1"/>
  <c r="S557" i="1"/>
  <c r="X557" i="1" s="1"/>
  <c r="T557" i="1"/>
  <c r="Y557" i="1" s="1"/>
  <c r="Q558" i="1"/>
  <c r="V558" i="1" s="1"/>
  <c r="R558" i="1"/>
  <c r="W558" i="1" s="1"/>
  <c r="S558" i="1"/>
  <c r="X558" i="1" s="1"/>
  <c r="T558" i="1"/>
  <c r="Y558" i="1" s="1"/>
  <c r="Q559" i="1"/>
  <c r="V559" i="1" s="1"/>
  <c r="R559" i="1"/>
  <c r="W559" i="1" s="1"/>
  <c r="S559" i="1"/>
  <c r="X559" i="1" s="1"/>
  <c r="T559" i="1"/>
  <c r="Y559" i="1" s="1"/>
  <c r="Q560" i="1"/>
  <c r="V560" i="1" s="1"/>
  <c r="R560" i="1"/>
  <c r="W560" i="1" s="1"/>
  <c r="S560" i="1"/>
  <c r="X560" i="1" s="1"/>
  <c r="T560" i="1"/>
  <c r="Y560" i="1" s="1"/>
  <c r="Q561" i="1"/>
  <c r="V561" i="1" s="1"/>
  <c r="R561" i="1"/>
  <c r="W561" i="1" s="1"/>
  <c r="S561" i="1"/>
  <c r="X561" i="1" s="1"/>
  <c r="T561" i="1"/>
  <c r="Y561" i="1" s="1"/>
  <c r="Q562" i="1"/>
  <c r="V562" i="1" s="1"/>
  <c r="R562" i="1"/>
  <c r="W562" i="1" s="1"/>
  <c r="S562" i="1"/>
  <c r="X562" i="1" s="1"/>
  <c r="T562" i="1"/>
  <c r="Y562" i="1" s="1"/>
  <c r="Q563" i="1"/>
  <c r="V563" i="1" s="1"/>
  <c r="R563" i="1"/>
  <c r="W563" i="1" s="1"/>
  <c r="S563" i="1"/>
  <c r="X563" i="1" s="1"/>
  <c r="T563" i="1"/>
  <c r="Y563" i="1" s="1"/>
  <c r="Q564" i="1"/>
  <c r="V564" i="1" s="1"/>
  <c r="R564" i="1"/>
  <c r="W564" i="1" s="1"/>
  <c r="S564" i="1"/>
  <c r="X564" i="1" s="1"/>
  <c r="T564" i="1"/>
  <c r="Y564" i="1" s="1"/>
  <c r="Q565" i="1"/>
  <c r="V565" i="1" s="1"/>
  <c r="R565" i="1"/>
  <c r="W565" i="1" s="1"/>
  <c r="S565" i="1"/>
  <c r="X565" i="1" s="1"/>
  <c r="T565" i="1"/>
  <c r="Y565" i="1" s="1"/>
  <c r="Q566" i="1"/>
  <c r="V566" i="1" s="1"/>
  <c r="R566" i="1"/>
  <c r="W566" i="1" s="1"/>
  <c r="S566" i="1"/>
  <c r="X566" i="1" s="1"/>
  <c r="T566" i="1"/>
  <c r="Y566" i="1" s="1"/>
  <c r="Q567" i="1"/>
  <c r="V567" i="1" s="1"/>
  <c r="R567" i="1"/>
  <c r="W567" i="1" s="1"/>
  <c r="S567" i="1"/>
  <c r="X567" i="1" s="1"/>
  <c r="T567" i="1"/>
  <c r="Y567" i="1" s="1"/>
  <c r="Q568" i="1"/>
  <c r="V568" i="1" s="1"/>
  <c r="R568" i="1"/>
  <c r="W568" i="1" s="1"/>
  <c r="S568" i="1"/>
  <c r="X568" i="1" s="1"/>
  <c r="T568" i="1"/>
  <c r="Y568" i="1" s="1"/>
  <c r="Q569" i="1"/>
  <c r="V569" i="1" s="1"/>
  <c r="R569" i="1"/>
  <c r="W569" i="1" s="1"/>
  <c r="S569" i="1"/>
  <c r="X569" i="1" s="1"/>
  <c r="T569" i="1"/>
  <c r="Y569" i="1" s="1"/>
  <c r="Q570" i="1"/>
  <c r="V570" i="1" s="1"/>
  <c r="R570" i="1"/>
  <c r="W570" i="1" s="1"/>
  <c r="S570" i="1"/>
  <c r="X570" i="1" s="1"/>
  <c r="T570" i="1"/>
  <c r="Y570" i="1" s="1"/>
  <c r="Q571" i="1"/>
  <c r="V571" i="1" s="1"/>
  <c r="R571" i="1"/>
  <c r="W571" i="1" s="1"/>
  <c r="S571" i="1"/>
  <c r="X571" i="1" s="1"/>
  <c r="T571" i="1"/>
  <c r="Y571" i="1" s="1"/>
  <c r="Q572" i="1"/>
  <c r="V572" i="1" s="1"/>
  <c r="R572" i="1"/>
  <c r="W572" i="1" s="1"/>
  <c r="S572" i="1"/>
  <c r="X572" i="1" s="1"/>
  <c r="T572" i="1"/>
  <c r="Y572" i="1" s="1"/>
  <c r="Q573" i="1"/>
  <c r="V573" i="1" s="1"/>
  <c r="R573" i="1"/>
  <c r="W573" i="1" s="1"/>
  <c r="S573" i="1"/>
  <c r="X573" i="1" s="1"/>
  <c r="T573" i="1"/>
  <c r="Y573" i="1" s="1"/>
  <c r="Q574" i="1"/>
  <c r="V574" i="1" s="1"/>
  <c r="R574" i="1"/>
  <c r="W574" i="1" s="1"/>
  <c r="S574" i="1"/>
  <c r="X574" i="1" s="1"/>
  <c r="T574" i="1"/>
  <c r="Y574" i="1" s="1"/>
  <c r="Q575" i="1"/>
  <c r="V575" i="1" s="1"/>
  <c r="R575" i="1"/>
  <c r="W575" i="1" s="1"/>
  <c r="S575" i="1"/>
  <c r="X575" i="1" s="1"/>
  <c r="T575" i="1"/>
  <c r="Y575" i="1" s="1"/>
  <c r="Q576" i="1"/>
  <c r="V576" i="1" s="1"/>
  <c r="R576" i="1"/>
  <c r="W576" i="1" s="1"/>
  <c r="S576" i="1"/>
  <c r="X576" i="1" s="1"/>
  <c r="T576" i="1"/>
  <c r="Y576" i="1" s="1"/>
  <c r="Q577" i="1"/>
  <c r="V577" i="1" s="1"/>
  <c r="R577" i="1"/>
  <c r="W577" i="1" s="1"/>
  <c r="S577" i="1"/>
  <c r="X577" i="1" s="1"/>
  <c r="T577" i="1"/>
  <c r="Y577" i="1" s="1"/>
  <c r="Q578" i="1"/>
  <c r="V578" i="1" s="1"/>
  <c r="R578" i="1"/>
  <c r="W578" i="1" s="1"/>
  <c r="S578" i="1"/>
  <c r="X578" i="1" s="1"/>
  <c r="T578" i="1"/>
  <c r="Y578" i="1" s="1"/>
  <c r="Q579" i="1"/>
  <c r="V579" i="1" s="1"/>
  <c r="R579" i="1"/>
  <c r="W579" i="1" s="1"/>
  <c r="S579" i="1"/>
  <c r="X579" i="1" s="1"/>
  <c r="T579" i="1"/>
  <c r="Y579" i="1" s="1"/>
  <c r="Q580" i="1"/>
  <c r="V580" i="1" s="1"/>
  <c r="R580" i="1"/>
  <c r="W580" i="1" s="1"/>
  <c r="S580" i="1"/>
  <c r="X580" i="1" s="1"/>
  <c r="T580" i="1"/>
  <c r="Y580" i="1" s="1"/>
  <c r="Q581" i="1"/>
  <c r="V581" i="1" s="1"/>
  <c r="R581" i="1"/>
  <c r="W581" i="1" s="1"/>
  <c r="S581" i="1"/>
  <c r="X581" i="1" s="1"/>
  <c r="T581" i="1"/>
  <c r="Y581" i="1" s="1"/>
  <c r="Q582" i="1"/>
  <c r="V582" i="1" s="1"/>
  <c r="R582" i="1"/>
  <c r="W582" i="1" s="1"/>
  <c r="S582" i="1"/>
  <c r="X582" i="1" s="1"/>
  <c r="T582" i="1"/>
  <c r="Y582" i="1" s="1"/>
  <c r="Q583" i="1"/>
  <c r="V583" i="1" s="1"/>
  <c r="R583" i="1"/>
  <c r="W583" i="1" s="1"/>
  <c r="S583" i="1"/>
  <c r="X583" i="1" s="1"/>
  <c r="T583" i="1"/>
  <c r="Y583" i="1" s="1"/>
  <c r="Q584" i="1"/>
  <c r="V584" i="1" s="1"/>
  <c r="R584" i="1"/>
  <c r="W584" i="1" s="1"/>
  <c r="S584" i="1"/>
  <c r="X584" i="1" s="1"/>
  <c r="T584" i="1"/>
  <c r="Y584" i="1" s="1"/>
  <c r="Q585" i="1"/>
  <c r="V585" i="1" s="1"/>
  <c r="R585" i="1"/>
  <c r="W585" i="1" s="1"/>
  <c r="S585" i="1"/>
  <c r="X585" i="1" s="1"/>
  <c r="T585" i="1"/>
  <c r="Y585" i="1" s="1"/>
  <c r="Q586" i="1"/>
  <c r="V586" i="1" s="1"/>
  <c r="R586" i="1"/>
  <c r="W586" i="1" s="1"/>
  <c r="S586" i="1"/>
  <c r="X586" i="1" s="1"/>
  <c r="T586" i="1"/>
  <c r="Y586" i="1" s="1"/>
  <c r="Q587" i="1"/>
  <c r="V587" i="1" s="1"/>
  <c r="R587" i="1"/>
  <c r="W587" i="1" s="1"/>
  <c r="S587" i="1"/>
  <c r="X587" i="1" s="1"/>
  <c r="T587" i="1"/>
  <c r="Y587" i="1" s="1"/>
  <c r="Q588" i="1"/>
  <c r="V588" i="1" s="1"/>
  <c r="R588" i="1"/>
  <c r="W588" i="1" s="1"/>
  <c r="S588" i="1"/>
  <c r="X588" i="1" s="1"/>
  <c r="T588" i="1"/>
  <c r="Y588" i="1" s="1"/>
  <c r="Q589" i="1"/>
  <c r="V589" i="1" s="1"/>
  <c r="R589" i="1"/>
  <c r="W589" i="1" s="1"/>
  <c r="S589" i="1"/>
  <c r="X589" i="1" s="1"/>
  <c r="T589" i="1"/>
  <c r="Y589" i="1" s="1"/>
  <c r="Q590" i="1"/>
  <c r="V590" i="1" s="1"/>
  <c r="R590" i="1"/>
  <c r="W590" i="1" s="1"/>
  <c r="S590" i="1"/>
  <c r="X590" i="1" s="1"/>
  <c r="T590" i="1"/>
  <c r="Y590" i="1" s="1"/>
  <c r="Q591" i="1"/>
  <c r="V591" i="1" s="1"/>
  <c r="R591" i="1"/>
  <c r="W591" i="1" s="1"/>
  <c r="S591" i="1"/>
  <c r="X591" i="1" s="1"/>
  <c r="T591" i="1"/>
  <c r="Y591" i="1" s="1"/>
  <c r="Q592" i="1"/>
  <c r="V592" i="1" s="1"/>
  <c r="R592" i="1"/>
  <c r="W592" i="1" s="1"/>
  <c r="S592" i="1"/>
  <c r="X592" i="1" s="1"/>
  <c r="T592" i="1"/>
  <c r="Y592" i="1" s="1"/>
  <c r="Q593" i="1"/>
  <c r="V593" i="1" s="1"/>
  <c r="R593" i="1"/>
  <c r="W593" i="1" s="1"/>
  <c r="S593" i="1"/>
  <c r="X593" i="1" s="1"/>
  <c r="T593" i="1"/>
  <c r="Y593" i="1" s="1"/>
  <c r="Q594" i="1"/>
  <c r="V594" i="1" s="1"/>
  <c r="R594" i="1"/>
  <c r="W594" i="1" s="1"/>
  <c r="S594" i="1"/>
  <c r="X594" i="1" s="1"/>
  <c r="T594" i="1"/>
  <c r="Y594" i="1" s="1"/>
  <c r="Q595" i="1"/>
  <c r="V595" i="1" s="1"/>
  <c r="R595" i="1"/>
  <c r="W595" i="1" s="1"/>
  <c r="S595" i="1"/>
  <c r="X595" i="1" s="1"/>
  <c r="T595" i="1"/>
  <c r="Y595" i="1" s="1"/>
  <c r="Q596" i="1"/>
  <c r="V596" i="1" s="1"/>
  <c r="R596" i="1"/>
  <c r="W596" i="1" s="1"/>
  <c r="S596" i="1"/>
  <c r="X596" i="1" s="1"/>
  <c r="T596" i="1"/>
  <c r="Y596" i="1" s="1"/>
  <c r="Q597" i="1"/>
  <c r="V597" i="1" s="1"/>
  <c r="R597" i="1"/>
  <c r="W597" i="1" s="1"/>
  <c r="S597" i="1"/>
  <c r="X597" i="1" s="1"/>
  <c r="T597" i="1"/>
  <c r="Y597" i="1" s="1"/>
  <c r="Q598" i="1"/>
  <c r="V598" i="1" s="1"/>
  <c r="R598" i="1"/>
  <c r="W598" i="1" s="1"/>
  <c r="S598" i="1"/>
  <c r="X598" i="1" s="1"/>
  <c r="T598" i="1"/>
  <c r="Y598" i="1" s="1"/>
  <c r="Q599" i="1"/>
  <c r="V599" i="1" s="1"/>
  <c r="R599" i="1"/>
  <c r="W599" i="1" s="1"/>
  <c r="S599" i="1"/>
  <c r="X599" i="1" s="1"/>
  <c r="T599" i="1"/>
  <c r="Y599" i="1" s="1"/>
  <c r="Q600" i="1"/>
  <c r="V600" i="1" s="1"/>
  <c r="R600" i="1"/>
  <c r="W600" i="1" s="1"/>
  <c r="S600" i="1"/>
  <c r="X600" i="1" s="1"/>
  <c r="T600" i="1"/>
  <c r="Y600" i="1" s="1"/>
  <c r="Q601" i="1"/>
  <c r="V601" i="1" s="1"/>
  <c r="R601" i="1"/>
  <c r="W601" i="1" s="1"/>
  <c r="S601" i="1"/>
  <c r="X601" i="1" s="1"/>
  <c r="T601" i="1"/>
  <c r="Y601" i="1" s="1"/>
  <c r="Q602" i="1"/>
  <c r="V602" i="1" s="1"/>
  <c r="R602" i="1"/>
  <c r="W602" i="1" s="1"/>
  <c r="S602" i="1"/>
  <c r="X602" i="1" s="1"/>
  <c r="T602" i="1"/>
  <c r="Y602" i="1" s="1"/>
  <c r="Q603" i="1"/>
  <c r="V603" i="1" s="1"/>
  <c r="R603" i="1"/>
  <c r="W603" i="1" s="1"/>
  <c r="S603" i="1"/>
  <c r="X603" i="1" s="1"/>
  <c r="T603" i="1"/>
  <c r="Y603" i="1" s="1"/>
  <c r="Q604" i="1"/>
  <c r="V604" i="1" s="1"/>
  <c r="R604" i="1"/>
  <c r="W604" i="1" s="1"/>
  <c r="S604" i="1"/>
  <c r="X604" i="1" s="1"/>
  <c r="T604" i="1"/>
  <c r="Y604" i="1" s="1"/>
  <c r="Q605" i="1"/>
  <c r="V605" i="1" s="1"/>
  <c r="R605" i="1"/>
  <c r="W605" i="1" s="1"/>
  <c r="S605" i="1"/>
  <c r="X605" i="1" s="1"/>
  <c r="T605" i="1"/>
  <c r="Y605" i="1" s="1"/>
  <c r="Q606" i="1"/>
  <c r="V606" i="1" s="1"/>
  <c r="R606" i="1"/>
  <c r="W606" i="1" s="1"/>
  <c r="S606" i="1"/>
  <c r="X606" i="1" s="1"/>
  <c r="T606" i="1"/>
  <c r="Y606" i="1" s="1"/>
  <c r="Q607" i="1"/>
  <c r="V607" i="1" s="1"/>
  <c r="R607" i="1"/>
  <c r="W607" i="1" s="1"/>
  <c r="S607" i="1"/>
  <c r="X607" i="1" s="1"/>
  <c r="T607" i="1"/>
  <c r="Y607" i="1" s="1"/>
  <c r="Q608" i="1"/>
  <c r="V608" i="1" s="1"/>
  <c r="R608" i="1"/>
  <c r="W608" i="1" s="1"/>
  <c r="S608" i="1"/>
  <c r="X608" i="1" s="1"/>
  <c r="T608" i="1"/>
  <c r="Y608" i="1" s="1"/>
  <c r="Q609" i="1"/>
  <c r="V609" i="1" s="1"/>
  <c r="R609" i="1"/>
  <c r="W609" i="1" s="1"/>
  <c r="S609" i="1"/>
  <c r="X609" i="1" s="1"/>
  <c r="T609" i="1"/>
  <c r="Y609" i="1" s="1"/>
  <c r="Q610" i="1"/>
  <c r="V610" i="1" s="1"/>
  <c r="R610" i="1"/>
  <c r="W610" i="1" s="1"/>
  <c r="S610" i="1"/>
  <c r="X610" i="1" s="1"/>
  <c r="T610" i="1"/>
  <c r="Y610" i="1" s="1"/>
  <c r="Q611" i="1"/>
  <c r="V611" i="1" s="1"/>
  <c r="R611" i="1"/>
  <c r="W611" i="1" s="1"/>
  <c r="S611" i="1"/>
  <c r="X611" i="1" s="1"/>
  <c r="T611" i="1"/>
  <c r="Y611" i="1" s="1"/>
  <c r="Q612" i="1"/>
  <c r="V612" i="1" s="1"/>
  <c r="R612" i="1"/>
  <c r="W612" i="1" s="1"/>
  <c r="S612" i="1"/>
  <c r="X612" i="1" s="1"/>
  <c r="T612" i="1"/>
  <c r="Y612" i="1" s="1"/>
  <c r="Q613" i="1"/>
  <c r="V613" i="1" s="1"/>
  <c r="R613" i="1"/>
  <c r="W613" i="1" s="1"/>
  <c r="S613" i="1"/>
  <c r="X613" i="1" s="1"/>
  <c r="T613" i="1"/>
  <c r="Y613" i="1" s="1"/>
  <c r="Q614" i="1"/>
  <c r="V614" i="1" s="1"/>
  <c r="R614" i="1"/>
  <c r="W614" i="1" s="1"/>
  <c r="S614" i="1"/>
  <c r="X614" i="1" s="1"/>
  <c r="T614" i="1"/>
  <c r="Y614" i="1" s="1"/>
  <c r="Q615" i="1"/>
  <c r="V615" i="1" s="1"/>
  <c r="R615" i="1"/>
  <c r="W615" i="1" s="1"/>
  <c r="S615" i="1"/>
  <c r="X615" i="1" s="1"/>
  <c r="T615" i="1"/>
  <c r="Y615" i="1" s="1"/>
  <c r="Q616" i="1"/>
  <c r="V616" i="1" s="1"/>
  <c r="R616" i="1"/>
  <c r="W616" i="1" s="1"/>
  <c r="S616" i="1"/>
  <c r="X616" i="1" s="1"/>
  <c r="T616" i="1"/>
  <c r="Y616" i="1" s="1"/>
  <c r="Q617" i="1"/>
  <c r="V617" i="1" s="1"/>
  <c r="R617" i="1"/>
  <c r="W617" i="1" s="1"/>
  <c r="S617" i="1"/>
  <c r="X617" i="1" s="1"/>
  <c r="T617" i="1"/>
  <c r="Y617" i="1" s="1"/>
  <c r="Q618" i="1"/>
  <c r="V618" i="1" s="1"/>
  <c r="R618" i="1"/>
  <c r="W618" i="1" s="1"/>
  <c r="S618" i="1"/>
  <c r="X618" i="1" s="1"/>
  <c r="T618" i="1"/>
  <c r="Y618" i="1" s="1"/>
  <c r="Q619" i="1"/>
  <c r="V619" i="1" s="1"/>
  <c r="R619" i="1"/>
  <c r="W619" i="1" s="1"/>
  <c r="S619" i="1"/>
  <c r="X619" i="1" s="1"/>
  <c r="T619" i="1"/>
  <c r="Y619" i="1" s="1"/>
  <c r="Q620" i="1"/>
  <c r="V620" i="1" s="1"/>
  <c r="R620" i="1"/>
  <c r="W620" i="1" s="1"/>
  <c r="S620" i="1"/>
  <c r="X620" i="1" s="1"/>
  <c r="T620" i="1"/>
  <c r="Y620" i="1" s="1"/>
  <c r="Q621" i="1"/>
  <c r="V621" i="1" s="1"/>
  <c r="R621" i="1"/>
  <c r="W621" i="1" s="1"/>
  <c r="S621" i="1"/>
  <c r="X621" i="1" s="1"/>
  <c r="T621" i="1"/>
  <c r="Y621" i="1" s="1"/>
  <c r="Q622" i="1"/>
  <c r="V622" i="1" s="1"/>
  <c r="R622" i="1"/>
  <c r="W622" i="1" s="1"/>
  <c r="S622" i="1"/>
  <c r="X622" i="1" s="1"/>
  <c r="T622" i="1"/>
  <c r="Y622" i="1" s="1"/>
  <c r="Q623" i="1"/>
  <c r="V623" i="1" s="1"/>
  <c r="R623" i="1"/>
  <c r="W623" i="1" s="1"/>
  <c r="S623" i="1"/>
  <c r="X623" i="1" s="1"/>
  <c r="T623" i="1"/>
  <c r="Y623" i="1" s="1"/>
  <c r="Q624" i="1"/>
  <c r="V624" i="1" s="1"/>
  <c r="R624" i="1"/>
  <c r="W624" i="1" s="1"/>
  <c r="S624" i="1"/>
  <c r="X624" i="1" s="1"/>
  <c r="T624" i="1"/>
  <c r="Y624" i="1" s="1"/>
  <c r="Q625" i="1"/>
  <c r="V625" i="1" s="1"/>
  <c r="R625" i="1"/>
  <c r="W625" i="1" s="1"/>
  <c r="S625" i="1"/>
  <c r="X625" i="1" s="1"/>
  <c r="T625" i="1"/>
  <c r="Y625" i="1" s="1"/>
  <c r="Q626" i="1"/>
  <c r="V626" i="1" s="1"/>
  <c r="R626" i="1"/>
  <c r="W626" i="1" s="1"/>
  <c r="S626" i="1"/>
  <c r="X626" i="1" s="1"/>
  <c r="T626" i="1"/>
  <c r="Y626" i="1" s="1"/>
  <c r="Q627" i="1"/>
  <c r="V627" i="1" s="1"/>
  <c r="R627" i="1"/>
  <c r="W627" i="1" s="1"/>
  <c r="S627" i="1"/>
  <c r="X627" i="1" s="1"/>
  <c r="T627" i="1"/>
  <c r="Y627" i="1" s="1"/>
  <c r="Q628" i="1"/>
  <c r="V628" i="1" s="1"/>
  <c r="R628" i="1"/>
  <c r="W628" i="1" s="1"/>
  <c r="S628" i="1"/>
  <c r="X628" i="1" s="1"/>
  <c r="T628" i="1"/>
  <c r="Y628" i="1" s="1"/>
  <c r="Q629" i="1"/>
  <c r="V629" i="1" s="1"/>
  <c r="R629" i="1"/>
  <c r="W629" i="1" s="1"/>
  <c r="S629" i="1"/>
  <c r="X629" i="1" s="1"/>
  <c r="T629" i="1"/>
  <c r="Y629" i="1" s="1"/>
  <c r="Q630" i="1"/>
  <c r="V630" i="1" s="1"/>
  <c r="R630" i="1"/>
  <c r="W630" i="1" s="1"/>
  <c r="S630" i="1"/>
  <c r="X630" i="1" s="1"/>
  <c r="T630" i="1"/>
  <c r="Y630" i="1" s="1"/>
  <c r="Q631" i="1"/>
  <c r="V631" i="1" s="1"/>
  <c r="R631" i="1"/>
  <c r="W631" i="1" s="1"/>
  <c r="S631" i="1"/>
  <c r="X631" i="1" s="1"/>
  <c r="T631" i="1"/>
  <c r="Y631" i="1" s="1"/>
  <c r="Q632" i="1"/>
  <c r="V632" i="1" s="1"/>
  <c r="R632" i="1"/>
  <c r="W632" i="1" s="1"/>
  <c r="S632" i="1"/>
  <c r="X632" i="1" s="1"/>
  <c r="T632" i="1"/>
  <c r="Y632" i="1" s="1"/>
  <c r="Q633" i="1"/>
  <c r="V633" i="1" s="1"/>
  <c r="R633" i="1"/>
  <c r="W633" i="1" s="1"/>
  <c r="S633" i="1"/>
  <c r="X633" i="1" s="1"/>
  <c r="T633" i="1"/>
  <c r="Y633" i="1" s="1"/>
  <c r="Q634" i="1"/>
  <c r="V634" i="1" s="1"/>
  <c r="R634" i="1"/>
  <c r="W634" i="1" s="1"/>
  <c r="S634" i="1"/>
  <c r="X634" i="1" s="1"/>
  <c r="T634" i="1"/>
  <c r="Y634" i="1" s="1"/>
  <c r="Q635" i="1"/>
  <c r="V635" i="1" s="1"/>
  <c r="R635" i="1"/>
  <c r="W635" i="1" s="1"/>
  <c r="S635" i="1"/>
  <c r="X635" i="1" s="1"/>
  <c r="T635" i="1"/>
  <c r="Y635" i="1" s="1"/>
  <c r="Q636" i="1"/>
  <c r="V636" i="1" s="1"/>
  <c r="R636" i="1"/>
  <c r="W636" i="1" s="1"/>
  <c r="S636" i="1"/>
  <c r="X636" i="1" s="1"/>
  <c r="T636" i="1"/>
  <c r="Y636" i="1" s="1"/>
  <c r="Q637" i="1"/>
  <c r="V637" i="1" s="1"/>
  <c r="R637" i="1"/>
  <c r="W637" i="1" s="1"/>
  <c r="S637" i="1"/>
  <c r="X637" i="1" s="1"/>
  <c r="T637" i="1"/>
  <c r="Y637" i="1" s="1"/>
  <c r="Q638" i="1"/>
  <c r="V638" i="1" s="1"/>
  <c r="R638" i="1"/>
  <c r="W638" i="1" s="1"/>
  <c r="S638" i="1"/>
  <c r="X638" i="1" s="1"/>
  <c r="T638" i="1"/>
  <c r="Y638" i="1" s="1"/>
  <c r="Q639" i="1"/>
  <c r="V639" i="1" s="1"/>
  <c r="R639" i="1"/>
  <c r="W639" i="1" s="1"/>
  <c r="S639" i="1"/>
  <c r="X639" i="1" s="1"/>
  <c r="T639" i="1"/>
  <c r="Y639" i="1" s="1"/>
  <c r="Q640" i="1"/>
  <c r="V640" i="1" s="1"/>
  <c r="R640" i="1"/>
  <c r="W640" i="1" s="1"/>
  <c r="S640" i="1"/>
  <c r="X640" i="1" s="1"/>
  <c r="T640" i="1"/>
  <c r="Y640" i="1" s="1"/>
  <c r="Q641" i="1"/>
  <c r="V641" i="1" s="1"/>
  <c r="R641" i="1"/>
  <c r="W641" i="1" s="1"/>
  <c r="S641" i="1"/>
  <c r="X641" i="1" s="1"/>
  <c r="T641" i="1"/>
  <c r="Y641" i="1" s="1"/>
  <c r="Q642" i="1"/>
  <c r="V642" i="1" s="1"/>
  <c r="R642" i="1"/>
  <c r="W642" i="1" s="1"/>
  <c r="S642" i="1"/>
  <c r="X642" i="1" s="1"/>
  <c r="T642" i="1"/>
  <c r="Y642" i="1" s="1"/>
  <c r="Q643" i="1"/>
  <c r="V643" i="1" s="1"/>
  <c r="R643" i="1"/>
  <c r="W643" i="1" s="1"/>
  <c r="S643" i="1"/>
  <c r="X643" i="1" s="1"/>
  <c r="T643" i="1"/>
  <c r="Y643" i="1" s="1"/>
  <c r="Q644" i="1"/>
  <c r="V644" i="1" s="1"/>
  <c r="R644" i="1"/>
  <c r="W644" i="1" s="1"/>
  <c r="S644" i="1"/>
  <c r="X644" i="1" s="1"/>
  <c r="T644" i="1"/>
  <c r="Y644" i="1" s="1"/>
  <c r="Q645" i="1"/>
  <c r="V645" i="1" s="1"/>
  <c r="R645" i="1"/>
  <c r="W645" i="1" s="1"/>
  <c r="S645" i="1"/>
  <c r="X645" i="1" s="1"/>
  <c r="T645" i="1"/>
  <c r="Y645" i="1" s="1"/>
  <c r="Q646" i="1"/>
  <c r="V646" i="1" s="1"/>
  <c r="R646" i="1"/>
  <c r="W646" i="1" s="1"/>
  <c r="S646" i="1"/>
  <c r="X646" i="1" s="1"/>
  <c r="T646" i="1"/>
  <c r="Y646" i="1" s="1"/>
  <c r="Q647" i="1"/>
  <c r="V647" i="1" s="1"/>
  <c r="R647" i="1"/>
  <c r="W647" i="1" s="1"/>
  <c r="S647" i="1"/>
  <c r="X647" i="1" s="1"/>
  <c r="T647" i="1"/>
  <c r="Y647" i="1" s="1"/>
  <c r="Q648" i="1"/>
  <c r="V648" i="1" s="1"/>
  <c r="R648" i="1"/>
  <c r="W648" i="1" s="1"/>
  <c r="S648" i="1"/>
  <c r="X648" i="1" s="1"/>
  <c r="T648" i="1"/>
  <c r="Y648" i="1" s="1"/>
  <c r="Q649" i="1"/>
  <c r="V649" i="1" s="1"/>
  <c r="R649" i="1"/>
  <c r="W649" i="1" s="1"/>
  <c r="S649" i="1"/>
  <c r="X649" i="1" s="1"/>
  <c r="T649" i="1"/>
  <c r="Y649" i="1" s="1"/>
  <c r="Q650" i="1"/>
  <c r="V650" i="1" s="1"/>
  <c r="R650" i="1"/>
  <c r="W650" i="1" s="1"/>
  <c r="S650" i="1"/>
  <c r="X650" i="1" s="1"/>
  <c r="T650" i="1"/>
  <c r="Y650" i="1" s="1"/>
  <c r="Q651" i="1"/>
  <c r="V651" i="1" s="1"/>
  <c r="R651" i="1"/>
  <c r="W651" i="1" s="1"/>
  <c r="S651" i="1"/>
  <c r="X651" i="1" s="1"/>
  <c r="T651" i="1"/>
  <c r="Y651" i="1" s="1"/>
  <c r="Q652" i="1"/>
  <c r="V652" i="1" s="1"/>
  <c r="R652" i="1"/>
  <c r="W652" i="1" s="1"/>
  <c r="S652" i="1"/>
  <c r="X652" i="1" s="1"/>
  <c r="T652" i="1"/>
  <c r="Y652" i="1" s="1"/>
  <c r="Q653" i="1"/>
  <c r="V653" i="1" s="1"/>
  <c r="R653" i="1"/>
  <c r="W653" i="1" s="1"/>
  <c r="S653" i="1"/>
  <c r="X653" i="1" s="1"/>
  <c r="T653" i="1"/>
  <c r="Y653" i="1" s="1"/>
  <c r="Q654" i="1"/>
  <c r="V654" i="1" s="1"/>
  <c r="R654" i="1"/>
  <c r="W654" i="1" s="1"/>
  <c r="S654" i="1"/>
  <c r="X654" i="1" s="1"/>
  <c r="T654" i="1"/>
  <c r="Y654" i="1" s="1"/>
  <c r="Q655" i="1"/>
  <c r="V655" i="1" s="1"/>
  <c r="R655" i="1"/>
  <c r="W655" i="1" s="1"/>
  <c r="S655" i="1"/>
  <c r="X655" i="1" s="1"/>
  <c r="T655" i="1"/>
  <c r="Y655" i="1" s="1"/>
  <c r="Q656" i="1"/>
  <c r="V656" i="1" s="1"/>
  <c r="R656" i="1"/>
  <c r="W656" i="1" s="1"/>
  <c r="S656" i="1"/>
  <c r="X656" i="1" s="1"/>
  <c r="T656" i="1"/>
  <c r="Y656" i="1" s="1"/>
  <c r="Q657" i="1"/>
  <c r="V657" i="1" s="1"/>
  <c r="R657" i="1"/>
  <c r="W657" i="1" s="1"/>
  <c r="S657" i="1"/>
  <c r="X657" i="1" s="1"/>
  <c r="T657" i="1"/>
  <c r="Y657" i="1" s="1"/>
  <c r="Q658" i="1"/>
  <c r="V658" i="1" s="1"/>
  <c r="R658" i="1"/>
  <c r="W658" i="1" s="1"/>
  <c r="S658" i="1"/>
  <c r="X658" i="1" s="1"/>
  <c r="T658" i="1"/>
  <c r="Y658" i="1" s="1"/>
  <c r="Q659" i="1"/>
  <c r="V659" i="1" s="1"/>
  <c r="R659" i="1"/>
  <c r="W659" i="1" s="1"/>
  <c r="S659" i="1"/>
  <c r="X659" i="1" s="1"/>
  <c r="T659" i="1"/>
  <c r="Y659" i="1" s="1"/>
  <c r="Q660" i="1"/>
  <c r="V660" i="1" s="1"/>
  <c r="R660" i="1"/>
  <c r="W660" i="1" s="1"/>
  <c r="S660" i="1"/>
  <c r="X660" i="1" s="1"/>
  <c r="T660" i="1"/>
  <c r="Y660" i="1" s="1"/>
  <c r="Q661" i="1"/>
  <c r="V661" i="1" s="1"/>
  <c r="R661" i="1"/>
  <c r="W661" i="1" s="1"/>
  <c r="S661" i="1"/>
  <c r="X661" i="1" s="1"/>
  <c r="T661" i="1"/>
  <c r="Y661" i="1" s="1"/>
  <c r="Q662" i="1"/>
  <c r="V662" i="1" s="1"/>
  <c r="R662" i="1"/>
  <c r="W662" i="1" s="1"/>
  <c r="S662" i="1"/>
  <c r="X662" i="1" s="1"/>
  <c r="T662" i="1"/>
  <c r="Y662" i="1" s="1"/>
  <c r="Q663" i="1"/>
  <c r="V663" i="1" s="1"/>
  <c r="R663" i="1"/>
  <c r="W663" i="1" s="1"/>
  <c r="S663" i="1"/>
  <c r="X663" i="1" s="1"/>
  <c r="T663" i="1"/>
  <c r="Y663" i="1" s="1"/>
  <c r="Q664" i="1"/>
  <c r="V664" i="1" s="1"/>
  <c r="R664" i="1"/>
  <c r="W664" i="1" s="1"/>
  <c r="S664" i="1"/>
  <c r="X664" i="1" s="1"/>
  <c r="T664" i="1"/>
  <c r="Y664" i="1" s="1"/>
  <c r="Q665" i="1"/>
  <c r="V665" i="1" s="1"/>
  <c r="R665" i="1"/>
  <c r="W665" i="1" s="1"/>
  <c r="S665" i="1"/>
  <c r="X665" i="1" s="1"/>
  <c r="T665" i="1"/>
  <c r="Y665" i="1" s="1"/>
  <c r="Q666" i="1"/>
  <c r="V666" i="1" s="1"/>
  <c r="R666" i="1"/>
  <c r="W666" i="1" s="1"/>
  <c r="S666" i="1"/>
  <c r="X666" i="1" s="1"/>
  <c r="T666" i="1"/>
  <c r="Y666" i="1" s="1"/>
  <c r="Q667" i="1"/>
  <c r="V667" i="1" s="1"/>
  <c r="R667" i="1"/>
  <c r="W667" i="1" s="1"/>
  <c r="S667" i="1"/>
  <c r="X667" i="1" s="1"/>
  <c r="T667" i="1"/>
  <c r="Y667" i="1" s="1"/>
  <c r="Q668" i="1"/>
  <c r="V668" i="1" s="1"/>
  <c r="R668" i="1"/>
  <c r="W668" i="1" s="1"/>
  <c r="S668" i="1"/>
  <c r="X668" i="1" s="1"/>
  <c r="T668" i="1"/>
  <c r="Y668" i="1" s="1"/>
  <c r="Q669" i="1"/>
  <c r="V669" i="1" s="1"/>
  <c r="R669" i="1"/>
  <c r="W669" i="1" s="1"/>
  <c r="S669" i="1"/>
  <c r="X669" i="1" s="1"/>
  <c r="T669" i="1"/>
  <c r="Y669" i="1" s="1"/>
  <c r="Q670" i="1"/>
  <c r="V670" i="1" s="1"/>
  <c r="R670" i="1"/>
  <c r="W670" i="1" s="1"/>
  <c r="S670" i="1"/>
  <c r="X670" i="1" s="1"/>
  <c r="T670" i="1"/>
  <c r="Y670" i="1" s="1"/>
  <c r="Q671" i="1"/>
  <c r="V671" i="1" s="1"/>
  <c r="R671" i="1"/>
  <c r="W671" i="1" s="1"/>
  <c r="S671" i="1"/>
  <c r="X671" i="1" s="1"/>
  <c r="T671" i="1"/>
  <c r="Y671" i="1" s="1"/>
  <c r="Q672" i="1"/>
  <c r="V672" i="1" s="1"/>
  <c r="R672" i="1"/>
  <c r="W672" i="1" s="1"/>
  <c r="S672" i="1"/>
  <c r="X672" i="1" s="1"/>
  <c r="T672" i="1"/>
  <c r="Y672" i="1" s="1"/>
  <c r="Q673" i="1"/>
  <c r="V673" i="1" s="1"/>
  <c r="R673" i="1"/>
  <c r="W673" i="1" s="1"/>
  <c r="S673" i="1"/>
  <c r="X673" i="1" s="1"/>
  <c r="T673" i="1"/>
  <c r="Y673" i="1" s="1"/>
  <c r="Q674" i="1"/>
  <c r="V674" i="1" s="1"/>
  <c r="R674" i="1"/>
  <c r="W674" i="1" s="1"/>
  <c r="S674" i="1"/>
  <c r="X674" i="1" s="1"/>
  <c r="T674" i="1"/>
  <c r="Y674" i="1" s="1"/>
  <c r="Q675" i="1"/>
  <c r="V675" i="1" s="1"/>
  <c r="R675" i="1"/>
  <c r="W675" i="1" s="1"/>
  <c r="S675" i="1"/>
  <c r="X675" i="1" s="1"/>
  <c r="T675" i="1"/>
  <c r="Y675" i="1" s="1"/>
  <c r="Q676" i="1"/>
  <c r="V676" i="1" s="1"/>
  <c r="R676" i="1"/>
  <c r="W676" i="1" s="1"/>
  <c r="S676" i="1"/>
  <c r="X676" i="1" s="1"/>
  <c r="T676" i="1"/>
  <c r="Y676" i="1" s="1"/>
  <c r="Q677" i="1"/>
  <c r="V677" i="1" s="1"/>
  <c r="R677" i="1"/>
  <c r="W677" i="1" s="1"/>
  <c r="S677" i="1"/>
  <c r="X677" i="1" s="1"/>
  <c r="T677" i="1"/>
  <c r="Y677" i="1" s="1"/>
  <c r="Q678" i="1"/>
  <c r="V678" i="1" s="1"/>
  <c r="R678" i="1"/>
  <c r="W678" i="1" s="1"/>
  <c r="S678" i="1"/>
  <c r="X678" i="1" s="1"/>
  <c r="T678" i="1"/>
  <c r="Y678" i="1" s="1"/>
  <c r="Q679" i="1"/>
  <c r="V679" i="1" s="1"/>
  <c r="R679" i="1"/>
  <c r="W679" i="1" s="1"/>
  <c r="S679" i="1"/>
  <c r="X679" i="1" s="1"/>
  <c r="T679" i="1"/>
  <c r="Y679" i="1" s="1"/>
  <c r="Q680" i="1"/>
  <c r="V680" i="1" s="1"/>
  <c r="R680" i="1"/>
  <c r="W680" i="1" s="1"/>
  <c r="S680" i="1"/>
  <c r="X680" i="1" s="1"/>
  <c r="T680" i="1"/>
  <c r="Y680" i="1" s="1"/>
  <c r="Q681" i="1"/>
  <c r="V681" i="1" s="1"/>
  <c r="R681" i="1"/>
  <c r="W681" i="1" s="1"/>
  <c r="S681" i="1"/>
  <c r="X681" i="1" s="1"/>
  <c r="T681" i="1"/>
  <c r="Y681" i="1" s="1"/>
  <c r="Q682" i="1"/>
  <c r="V682" i="1" s="1"/>
  <c r="R682" i="1"/>
  <c r="W682" i="1" s="1"/>
  <c r="S682" i="1"/>
  <c r="X682" i="1" s="1"/>
  <c r="T682" i="1"/>
  <c r="Y682" i="1" s="1"/>
  <c r="Q683" i="1"/>
  <c r="V683" i="1" s="1"/>
  <c r="R683" i="1"/>
  <c r="W683" i="1" s="1"/>
  <c r="S683" i="1"/>
  <c r="X683" i="1" s="1"/>
  <c r="T683" i="1"/>
  <c r="Y683" i="1" s="1"/>
  <c r="Q684" i="1"/>
  <c r="V684" i="1" s="1"/>
  <c r="R684" i="1"/>
  <c r="W684" i="1" s="1"/>
  <c r="S684" i="1"/>
  <c r="X684" i="1" s="1"/>
  <c r="T684" i="1"/>
  <c r="Y684" i="1" s="1"/>
  <c r="Q685" i="1"/>
  <c r="V685" i="1" s="1"/>
  <c r="R685" i="1"/>
  <c r="W685" i="1" s="1"/>
  <c r="S685" i="1"/>
  <c r="X685" i="1" s="1"/>
  <c r="T685" i="1"/>
  <c r="Y685" i="1" s="1"/>
  <c r="Q686" i="1"/>
  <c r="V686" i="1" s="1"/>
  <c r="R686" i="1"/>
  <c r="W686" i="1" s="1"/>
  <c r="S686" i="1"/>
  <c r="X686" i="1" s="1"/>
  <c r="T686" i="1"/>
  <c r="Y686" i="1" s="1"/>
  <c r="Q687" i="1"/>
  <c r="V687" i="1" s="1"/>
  <c r="R687" i="1"/>
  <c r="W687" i="1" s="1"/>
  <c r="S687" i="1"/>
  <c r="X687" i="1" s="1"/>
  <c r="T687" i="1"/>
  <c r="Y687" i="1" s="1"/>
  <c r="Q688" i="1"/>
  <c r="V688" i="1" s="1"/>
  <c r="R688" i="1"/>
  <c r="W688" i="1" s="1"/>
  <c r="S688" i="1"/>
  <c r="X688" i="1" s="1"/>
  <c r="T688" i="1"/>
  <c r="Y688" i="1" s="1"/>
  <c r="Q689" i="1"/>
  <c r="V689" i="1" s="1"/>
  <c r="R689" i="1"/>
  <c r="W689" i="1" s="1"/>
  <c r="S689" i="1"/>
  <c r="X689" i="1" s="1"/>
  <c r="T689" i="1"/>
  <c r="Y689" i="1" s="1"/>
  <c r="Q690" i="1"/>
  <c r="V690" i="1" s="1"/>
  <c r="R690" i="1"/>
  <c r="W690" i="1" s="1"/>
  <c r="S690" i="1"/>
  <c r="X690" i="1" s="1"/>
  <c r="T690" i="1"/>
  <c r="Y690" i="1" s="1"/>
  <c r="Q691" i="1"/>
  <c r="V691" i="1" s="1"/>
  <c r="R691" i="1"/>
  <c r="W691" i="1" s="1"/>
  <c r="S691" i="1"/>
  <c r="X691" i="1" s="1"/>
  <c r="T691" i="1"/>
  <c r="Y691" i="1" s="1"/>
  <c r="Q692" i="1"/>
  <c r="V692" i="1" s="1"/>
  <c r="R692" i="1"/>
  <c r="W692" i="1" s="1"/>
  <c r="S692" i="1"/>
  <c r="X692" i="1" s="1"/>
  <c r="T692" i="1"/>
  <c r="Y692" i="1" s="1"/>
  <c r="Q693" i="1"/>
  <c r="V693" i="1" s="1"/>
  <c r="R693" i="1"/>
  <c r="W693" i="1" s="1"/>
  <c r="S693" i="1"/>
  <c r="X693" i="1" s="1"/>
  <c r="T693" i="1"/>
  <c r="Y693" i="1" s="1"/>
  <c r="Q694" i="1"/>
  <c r="V694" i="1" s="1"/>
  <c r="R694" i="1"/>
  <c r="W694" i="1" s="1"/>
  <c r="S694" i="1"/>
  <c r="X694" i="1" s="1"/>
  <c r="T694" i="1"/>
  <c r="Y694" i="1" s="1"/>
  <c r="Q695" i="1"/>
  <c r="V695" i="1" s="1"/>
  <c r="R695" i="1"/>
  <c r="W695" i="1" s="1"/>
  <c r="S695" i="1"/>
  <c r="X695" i="1" s="1"/>
  <c r="T695" i="1"/>
  <c r="Y695" i="1" s="1"/>
  <c r="Q696" i="1"/>
  <c r="V696" i="1" s="1"/>
  <c r="R696" i="1"/>
  <c r="W696" i="1" s="1"/>
  <c r="S696" i="1"/>
  <c r="X696" i="1" s="1"/>
  <c r="T696" i="1"/>
  <c r="Y696" i="1" s="1"/>
  <c r="Q697" i="1"/>
  <c r="V697" i="1" s="1"/>
  <c r="R697" i="1"/>
  <c r="W697" i="1" s="1"/>
  <c r="S697" i="1"/>
  <c r="X697" i="1" s="1"/>
  <c r="T697" i="1"/>
  <c r="Y697" i="1" s="1"/>
  <c r="Q698" i="1"/>
  <c r="V698" i="1" s="1"/>
  <c r="R698" i="1"/>
  <c r="W698" i="1" s="1"/>
  <c r="S698" i="1"/>
  <c r="X698" i="1" s="1"/>
  <c r="T698" i="1"/>
  <c r="Y698" i="1" s="1"/>
  <c r="Q699" i="1"/>
  <c r="V699" i="1" s="1"/>
  <c r="R699" i="1"/>
  <c r="W699" i="1" s="1"/>
  <c r="S699" i="1"/>
  <c r="X699" i="1" s="1"/>
  <c r="T699" i="1"/>
  <c r="Y699" i="1" s="1"/>
  <c r="Q700" i="1"/>
  <c r="V700" i="1" s="1"/>
  <c r="R700" i="1"/>
  <c r="W700" i="1" s="1"/>
  <c r="S700" i="1"/>
  <c r="X700" i="1" s="1"/>
  <c r="T700" i="1"/>
  <c r="Y700" i="1" s="1"/>
  <c r="Q701" i="1"/>
  <c r="V701" i="1" s="1"/>
  <c r="R701" i="1"/>
  <c r="W701" i="1" s="1"/>
  <c r="S701" i="1"/>
  <c r="X701" i="1" s="1"/>
  <c r="T701" i="1"/>
  <c r="Y701" i="1" s="1"/>
  <c r="Q702" i="1"/>
  <c r="V702" i="1" s="1"/>
  <c r="R702" i="1"/>
  <c r="W702" i="1" s="1"/>
  <c r="S702" i="1"/>
  <c r="X702" i="1" s="1"/>
  <c r="T702" i="1"/>
  <c r="Y702" i="1" s="1"/>
  <c r="Q703" i="1"/>
  <c r="V703" i="1" s="1"/>
  <c r="R703" i="1"/>
  <c r="W703" i="1" s="1"/>
  <c r="S703" i="1"/>
  <c r="X703" i="1" s="1"/>
  <c r="T703" i="1"/>
  <c r="Y703" i="1" s="1"/>
  <c r="Q704" i="1"/>
  <c r="V704" i="1" s="1"/>
  <c r="R704" i="1"/>
  <c r="W704" i="1" s="1"/>
  <c r="S704" i="1"/>
  <c r="X704" i="1" s="1"/>
  <c r="T704" i="1"/>
  <c r="Y704" i="1" s="1"/>
  <c r="Q705" i="1"/>
  <c r="V705" i="1" s="1"/>
  <c r="R705" i="1"/>
  <c r="W705" i="1" s="1"/>
  <c r="S705" i="1"/>
  <c r="X705" i="1" s="1"/>
  <c r="T705" i="1"/>
  <c r="Y705" i="1" s="1"/>
  <c r="Q706" i="1"/>
  <c r="V706" i="1" s="1"/>
  <c r="R706" i="1"/>
  <c r="W706" i="1" s="1"/>
  <c r="S706" i="1"/>
  <c r="X706" i="1" s="1"/>
  <c r="T706" i="1"/>
  <c r="Y706" i="1" s="1"/>
  <c r="Q707" i="1"/>
  <c r="V707" i="1" s="1"/>
  <c r="R707" i="1"/>
  <c r="W707" i="1" s="1"/>
  <c r="S707" i="1"/>
  <c r="X707" i="1" s="1"/>
  <c r="T707" i="1"/>
  <c r="Y707" i="1" s="1"/>
  <c r="Q708" i="1"/>
  <c r="V708" i="1" s="1"/>
  <c r="R708" i="1"/>
  <c r="W708" i="1" s="1"/>
  <c r="S708" i="1"/>
  <c r="X708" i="1" s="1"/>
  <c r="T708" i="1"/>
  <c r="Y708" i="1" s="1"/>
  <c r="Q709" i="1"/>
  <c r="V709" i="1" s="1"/>
  <c r="R709" i="1"/>
  <c r="W709" i="1" s="1"/>
  <c r="S709" i="1"/>
  <c r="X709" i="1" s="1"/>
  <c r="T709" i="1"/>
  <c r="Y709" i="1" s="1"/>
  <c r="Q710" i="1"/>
  <c r="V710" i="1" s="1"/>
  <c r="R710" i="1"/>
  <c r="W710" i="1" s="1"/>
  <c r="S710" i="1"/>
  <c r="X710" i="1" s="1"/>
  <c r="T710" i="1"/>
  <c r="Y710" i="1" s="1"/>
  <c r="Q711" i="1"/>
  <c r="V711" i="1" s="1"/>
  <c r="R711" i="1"/>
  <c r="W711" i="1" s="1"/>
  <c r="S711" i="1"/>
  <c r="X711" i="1" s="1"/>
  <c r="T711" i="1"/>
  <c r="Y711" i="1" s="1"/>
  <c r="Q712" i="1"/>
  <c r="V712" i="1" s="1"/>
  <c r="R712" i="1"/>
  <c r="W712" i="1" s="1"/>
  <c r="S712" i="1"/>
  <c r="X712" i="1" s="1"/>
  <c r="T712" i="1"/>
  <c r="Y712" i="1" s="1"/>
  <c r="Q713" i="1"/>
  <c r="V713" i="1" s="1"/>
  <c r="R713" i="1"/>
  <c r="W713" i="1" s="1"/>
  <c r="S713" i="1"/>
  <c r="X713" i="1" s="1"/>
  <c r="T713" i="1"/>
  <c r="Y713" i="1" s="1"/>
  <c r="Q714" i="1"/>
  <c r="V714" i="1" s="1"/>
  <c r="R714" i="1"/>
  <c r="W714" i="1" s="1"/>
  <c r="S714" i="1"/>
  <c r="X714" i="1" s="1"/>
  <c r="T714" i="1"/>
  <c r="Y714" i="1" s="1"/>
  <c r="Q715" i="1"/>
  <c r="V715" i="1" s="1"/>
  <c r="R715" i="1"/>
  <c r="W715" i="1" s="1"/>
  <c r="S715" i="1"/>
  <c r="X715" i="1" s="1"/>
  <c r="T715" i="1"/>
  <c r="Y715" i="1" s="1"/>
  <c r="Q716" i="1"/>
  <c r="V716" i="1" s="1"/>
  <c r="R716" i="1"/>
  <c r="W716" i="1" s="1"/>
  <c r="S716" i="1"/>
  <c r="X716" i="1" s="1"/>
  <c r="T716" i="1"/>
  <c r="Y716" i="1" s="1"/>
  <c r="Q717" i="1"/>
  <c r="V717" i="1" s="1"/>
  <c r="R717" i="1"/>
  <c r="W717" i="1" s="1"/>
  <c r="S717" i="1"/>
  <c r="X717" i="1" s="1"/>
  <c r="T717" i="1"/>
  <c r="Y717" i="1" s="1"/>
  <c r="Q718" i="1"/>
  <c r="V718" i="1" s="1"/>
  <c r="R718" i="1"/>
  <c r="W718" i="1" s="1"/>
  <c r="S718" i="1"/>
  <c r="X718" i="1" s="1"/>
  <c r="T718" i="1"/>
  <c r="Y718" i="1" s="1"/>
  <c r="Q719" i="1"/>
  <c r="V719" i="1" s="1"/>
  <c r="R719" i="1"/>
  <c r="W719" i="1" s="1"/>
  <c r="S719" i="1"/>
  <c r="X719" i="1" s="1"/>
  <c r="T719" i="1"/>
  <c r="Y719" i="1" s="1"/>
  <c r="Q720" i="1"/>
  <c r="V720" i="1" s="1"/>
  <c r="R720" i="1"/>
  <c r="W720" i="1" s="1"/>
  <c r="S720" i="1"/>
  <c r="X720" i="1" s="1"/>
  <c r="T720" i="1"/>
  <c r="Y720" i="1" s="1"/>
  <c r="Q721" i="1"/>
  <c r="V721" i="1" s="1"/>
  <c r="R721" i="1"/>
  <c r="W721" i="1" s="1"/>
  <c r="S721" i="1"/>
  <c r="X721" i="1" s="1"/>
  <c r="T721" i="1"/>
  <c r="Y721" i="1" s="1"/>
  <c r="Q722" i="1"/>
  <c r="V722" i="1" s="1"/>
  <c r="R722" i="1"/>
  <c r="W722" i="1" s="1"/>
  <c r="S722" i="1"/>
  <c r="X722" i="1" s="1"/>
  <c r="T722" i="1"/>
  <c r="Y722" i="1" s="1"/>
  <c r="Q723" i="1"/>
  <c r="V723" i="1" s="1"/>
  <c r="R723" i="1"/>
  <c r="W723" i="1" s="1"/>
  <c r="S723" i="1"/>
  <c r="X723" i="1" s="1"/>
  <c r="T723" i="1"/>
  <c r="Y723" i="1" s="1"/>
  <c r="Q724" i="1"/>
  <c r="V724" i="1" s="1"/>
  <c r="R724" i="1"/>
  <c r="W724" i="1" s="1"/>
  <c r="S724" i="1"/>
  <c r="X724" i="1" s="1"/>
  <c r="T724" i="1"/>
  <c r="Y724" i="1" s="1"/>
  <c r="Q725" i="1"/>
  <c r="V725" i="1" s="1"/>
  <c r="R725" i="1"/>
  <c r="W725" i="1" s="1"/>
  <c r="S725" i="1"/>
  <c r="X725" i="1" s="1"/>
  <c r="T725" i="1"/>
  <c r="Y725" i="1" s="1"/>
  <c r="Q726" i="1"/>
  <c r="V726" i="1" s="1"/>
  <c r="R726" i="1"/>
  <c r="W726" i="1" s="1"/>
  <c r="S726" i="1"/>
  <c r="X726" i="1" s="1"/>
  <c r="T726" i="1"/>
  <c r="Y726" i="1" s="1"/>
  <c r="Q727" i="1"/>
  <c r="V727" i="1" s="1"/>
  <c r="R727" i="1"/>
  <c r="W727" i="1" s="1"/>
  <c r="S727" i="1"/>
  <c r="X727" i="1" s="1"/>
  <c r="T727" i="1"/>
  <c r="Y727" i="1" s="1"/>
  <c r="Q728" i="1"/>
  <c r="V728" i="1" s="1"/>
  <c r="R728" i="1"/>
  <c r="W728" i="1" s="1"/>
  <c r="S728" i="1"/>
  <c r="X728" i="1" s="1"/>
  <c r="T728" i="1"/>
  <c r="Y728" i="1" s="1"/>
  <c r="Q729" i="1"/>
  <c r="V729" i="1" s="1"/>
  <c r="R729" i="1"/>
  <c r="W729" i="1" s="1"/>
  <c r="S729" i="1"/>
  <c r="X729" i="1" s="1"/>
  <c r="T729" i="1"/>
  <c r="Y729" i="1" s="1"/>
  <c r="Q730" i="1"/>
  <c r="V730" i="1" s="1"/>
  <c r="R730" i="1"/>
  <c r="W730" i="1" s="1"/>
  <c r="S730" i="1"/>
  <c r="X730" i="1" s="1"/>
  <c r="T730" i="1"/>
  <c r="Y730" i="1" s="1"/>
  <c r="Q731" i="1"/>
  <c r="V731" i="1" s="1"/>
  <c r="R731" i="1"/>
  <c r="W731" i="1" s="1"/>
  <c r="S731" i="1"/>
  <c r="X731" i="1" s="1"/>
  <c r="T731" i="1"/>
  <c r="Y731" i="1" s="1"/>
  <c r="Q732" i="1"/>
  <c r="V732" i="1" s="1"/>
  <c r="R732" i="1"/>
  <c r="W732" i="1" s="1"/>
  <c r="S732" i="1"/>
  <c r="X732" i="1" s="1"/>
  <c r="T732" i="1"/>
  <c r="Y732" i="1" s="1"/>
  <c r="Q733" i="1"/>
  <c r="V733" i="1" s="1"/>
  <c r="R733" i="1"/>
  <c r="W733" i="1" s="1"/>
  <c r="S733" i="1"/>
  <c r="X733" i="1" s="1"/>
  <c r="T733" i="1"/>
  <c r="Y733" i="1" s="1"/>
  <c r="Q734" i="1"/>
  <c r="V734" i="1" s="1"/>
  <c r="R734" i="1"/>
  <c r="W734" i="1" s="1"/>
  <c r="S734" i="1"/>
  <c r="X734" i="1" s="1"/>
  <c r="T734" i="1"/>
  <c r="Y734" i="1" s="1"/>
  <c r="Q735" i="1"/>
  <c r="V735" i="1" s="1"/>
  <c r="R735" i="1"/>
  <c r="W735" i="1" s="1"/>
  <c r="S735" i="1"/>
  <c r="X735" i="1" s="1"/>
  <c r="T735" i="1"/>
  <c r="Y735" i="1" s="1"/>
  <c r="Q736" i="1"/>
  <c r="V736" i="1" s="1"/>
  <c r="R736" i="1"/>
  <c r="W736" i="1" s="1"/>
  <c r="S736" i="1"/>
  <c r="X736" i="1" s="1"/>
  <c r="T736" i="1"/>
  <c r="Y736" i="1" s="1"/>
  <c r="Q737" i="1"/>
  <c r="V737" i="1" s="1"/>
  <c r="R737" i="1"/>
  <c r="W737" i="1" s="1"/>
  <c r="S737" i="1"/>
  <c r="X737" i="1" s="1"/>
  <c r="T737" i="1"/>
  <c r="Y737" i="1" s="1"/>
  <c r="Q738" i="1"/>
  <c r="V738" i="1" s="1"/>
  <c r="R738" i="1"/>
  <c r="W738" i="1" s="1"/>
  <c r="S738" i="1"/>
  <c r="X738" i="1" s="1"/>
  <c r="T738" i="1"/>
  <c r="Y738" i="1" s="1"/>
  <c r="Q739" i="1"/>
  <c r="V739" i="1" s="1"/>
  <c r="R739" i="1"/>
  <c r="W739" i="1" s="1"/>
  <c r="S739" i="1"/>
  <c r="X739" i="1" s="1"/>
  <c r="T739" i="1"/>
  <c r="Y739" i="1" s="1"/>
  <c r="Q740" i="1"/>
  <c r="V740" i="1" s="1"/>
  <c r="R740" i="1"/>
  <c r="W740" i="1" s="1"/>
  <c r="S740" i="1"/>
  <c r="X740" i="1" s="1"/>
  <c r="T740" i="1"/>
  <c r="Y740" i="1" s="1"/>
  <c r="Q741" i="1"/>
  <c r="V741" i="1" s="1"/>
  <c r="R741" i="1"/>
  <c r="W741" i="1" s="1"/>
  <c r="S741" i="1"/>
  <c r="X741" i="1" s="1"/>
  <c r="T741" i="1"/>
  <c r="Y741" i="1" s="1"/>
  <c r="Q742" i="1"/>
  <c r="V742" i="1" s="1"/>
  <c r="R742" i="1"/>
  <c r="W742" i="1" s="1"/>
  <c r="S742" i="1"/>
  <c r="X742" i="1" s="1"/>
  <c r="T742" i="1"/>
  <c r="Y742" i="1" s="1"/>
  <c r="Q743" i="1"/>
  <c r="V743" i="1" s="1"/>
  <c r="R743" i="1"/>
  <c r="W743" i="1" s="1"/>
  <c r="S743" i="1"/>
  <c r="X743" i="1" s="1"/>
  <c r="T743" i="1"/>
  <c r="Y743" i="1" s="1"/>
  <c r="Q744" i="1"/>
  <c r="V744" i="1" s="1"/>
  <c r="R744" i="1"/>
  <c r="W744" i="1" s="1"/>
  <c r="S744" i="1"/>
  <c r="X744" i="1" s="1"/>
  <c r="T744" i="1"/>
  <c r="Y744" i="1" s="1"/>
  <c r="Q745" i="1"/>
  <c r="V745" i="1" s="1"/>
  <c r="R745" i="1"/>
  <c r="W745" i="1" s="1"/>
  <c r="S745" i="1"/>
  <c r="X745" i="1" s="1"/>
  <c r="T745" i="1"/>
  <c r="Y745" i="1" s="1"/>
  <c r="Q746" i="1"/>
  <c r="V746" i="1" s="1"/>
  <c r="R746" i="1"/>
  <c r="W746" i="1" s="1"/>
  <c r="S746" i="1"/>
  <c r="X746" i="1" s="1"/>
  <c r="T746" i="1"/>
  <c r="Y746" i="1" s="1"/>
  <c r="Q747" i="1"/>
  <c r="V747" i="1" s="1"/>
  <c r="R747" i="1"/>
  <c r="W747" i="1" s="1"/>
  <c r="S747" i="1"/>
  <c r="X747" i="1" s="1"/>
  <c r="T747" i="1"/>
  <c r="Y747" i="1" s="1"/>
  <c r="Q748" i="1"/>
  <c r="V748" i="1" s="1"/>
  <c r="R748" i="1"/>
  <c r="W748" i="1" s="1"/>
  <c r="S748" i="1"/>
  <c r="X748" i="1" s="1"/>
  <c r="T748" i="1"/>
  <c r="Y748" i="1" s="1"/>
  <c r="Q749" i="1"/>
  <c r="V749" i="1" s="1"/>
  <c r="R749" i="1"/>
  <c r="W749" i="1" s="1"/>
  <c r="S749" i="1"/>
  <c r="X749" i="1" s="1"/>
  <c r="T749" i="1"/>
  <c r="Y749" i="1" s="1"/>
  <c r="Q750" i="1"/>
  <c r="V750" i="1" s="1"/>
  <c r="R750" i="1"/>
  <c r="W750" i="1" s="1"/>
  <c r="S750" i="1"/>
  <c r="X750" i="1" s="1"/>
  <c r="T750" i="1"/>
  <c r="Y750" i="1" s="1"/>
  <c r="Q751" i="1"/>
  <c r="V751" i="1" s="1"/>
  <c r="R751" i="1"/>
  <c r="W751" i="1" s="1"/>
  <c r="S751" i="1"/>
  <c r="X751" i="1" s="1"/>
  <c r="T751" i="1"/>
  <c r="Y751" i="1" s="1"/>
  <c r="Q752" i="1"/>
  <c r="V752" i="1" s="1"/>
  <c r="R752" i="1"/>
  <c r="W752" i="1" s="1"/>
  <c r="S752" i="1"/>
  <c r="X752" i="1" s="1"/>
  <c r="T752" i="1"/>
  <c r="Y752" i="1" s="1"/>
  <c r="Q753" i="1"/>
  <c r="V753" i="1" s="1"/>
  <c r="R753" i="1"/>
  <c r="W753" i="1" s="1"/>
  <c r="S753" i="1"/>
  <c r="X753" i="1" s="1"/>
  <c r="T753" i="1"/>
  <c r="Y753" i="1" s="1"/>
  <c r="Q754" i="1"/>
  <c r="V754" i="1" s="1"/>
  <c r="R754" i="1"/>
  <c r="W754" i="1" s="1"/>
  <c r="S754" i="1"/>
  <c r="X754" i="1" s="1"/>
  <c r="T754" i="1"/>
  <c r="Y754" i="1" s="1"/>
  <c r="Q755" i="1"/>
  <c r="V755" i="1" s="1"/>
  <c r="R755" i="1"/>
  <c r="W755" i="1" s="1"/>
  <c r="S755" i="1"/>
  <c r="X755" i="1" s="1"/>
  <c r="T755" i="1"/>
  <c r="Y755" i="1" s="1"/>
  <c r="Q756" i="1"/>
  <c r="V756" i="1" s="1"/>
  <c r="R756" i="1"/>
  <c r="W756" i="1" s="1"/>
  <c r="S756" i="1"/>
  <c r="X756" i="1" s="1"/>
  <c r="T756" i="1"/>
  <c r="Y756" i="1" s="1"/>
  <c r="Q757" i="1"/>
  <c r="V757" i="1" s="1"/>
  <c r="R757" i="1"/>
  <c r="W757" i="1" s="1"/>
  <c r="S757" i="1"/>
  <c r="X757" i="1" s="1"/>
  <c r="T757" i="1"/>
  <c r="Y757" i="1" s="1"/>
  <c r="Q758" i="1"/>
  <c r="V758" i="1" s="1"/>
  <c r="R758" i="1"/>
  <c r="W758" i="1" s="1"/>
  <c r="S758" i="1"/>
  <c r="X758" i="1" s="1"/>
  <c r="T758" i="1"/>
  <c r="Y758" i="1" s="1"/>
  <c r="Q759" i="1"/>
  <c r="V759" i="1" s="1"/>
  <c r="R759" i="1"/>
  <c r="W759" i="1" s="1"/>
  <c r="S759" i="1"/>
  <c r="X759" i="1" s="1"/>
  <c r="T759" i="1"/>
  <c r="Y759" i="1" s="1"/>
  <c r="Q760" i="1"/>
  <c r="V760" i="1" s="1"/>
  <c r="R760" i="1"/>
  <c r="W760" i="1" s="1"/>
  <c r="S760" i="1"/>
  <c r="X760" i="1" s="1"/>
  <c r="T760" i="1"/>
  <c r="Y760" i="1" s="1"/>
  <c r="Q761" i="1"/>
  <c r="V761" i="1" s="1"/>
  <c r="R761" i="1"/>
  <c r="W761" i="1" s="1"/>
  <c r="S761" i="1"/>
  <c r="X761" i="1" s="1"/>
  <c r="T761" i="1"/>
  <c r="Y761" i="1" s="1"/>
  <c r="Q762" i="1"/>
  <c r="V762" i="1" s="1"/>
  <c r="R762" i="1"/>
  <c r="W762" i="1" s="1"/>
  <c r="S762" i="1"/>
  <c r="X762" i="1" s="1"/>
  <c r="T762" i="1"/>
  <c r="Y762" i="1" s="1"/>
  <c r="Q763" i="1"/>
  <c r="V763" i="1" s="1"/>
  <c r="R763" i="1"/>
  <c r="W763" i="1" s="1"/>
  <c r="S763" i="1"/>
  <c r="X763" i="1" s="1"/>
  <c r="T763" i="1"/>
  <c r="Y763" i="1" s="1"/>
  <c r="Q764" i="1"/>
  <c r="V764" i="1" s="1"/>
  <c r="R764" i="1"/>
  <c r="W764" i="1" s="1"/>
  <c r="S764" i="1"/>
  <c r="X764" i="1" s="1"/>
  <c r="T764" i="1"/>
  <c r="Y764" i="1" s="1"/>
  <c r="Q765" i="1"/>
  <c r="V765" i="1" s="1"/>
  <c r="R765" i="1"/>
  <c r="W765" i="1" s="1"/>
  <c r="S765" i="1"/>
  <c r="X765" i="1" s="1"/>
  <c r="T765" i="1"/>
  <c r="Y765" i="1" s="1"/>
  <c r="Q766" i="1"/>
  <c r="V766" i="1" s="1"/>
  <c r="R766" i="1"/>
  <c r="W766" i="1" s="1"/>
  <c r="S766" i="1"/>
  <c r="X766" i="1" s="1"/>
  <c r="T766" i="1"/>
  <c r="Y766" i="1" s="1"/>
  <c r="Q767" i="1"/>
  <c r="V767" i="1" s="1"/>
  <c r="R767" i="1"/>
  <c r="W767" i="1" s="1"/>
  <c r="S767" i="1"/>
  <c r="X767" i="1" s="1"/>
  <c r="T767" i="1"/>
  <c r="Y767" i="1" s="1"/>
  <c r="Q768" i="1"/>
  <c r="V768" i="1" s="1"/>
  <c r="R768" i="1"/>
  <c r="W768" i="1" s="1"/>
  <c r="S768" i="1"/>
  <c r="X768" i="1" s="1"/>
  <c r="T768" i="1"/>
  <c r="Y768" i="1" s="1"/>
  <c r="Q769" i="1"/>
  <c r="V769" i="1" s="1"/>
  <c r="R769" i="1"/>
  <c r="W769" i="1" s="1"/>
  <c r="S769" i="1"/>
  <c r="X769" i="1" s="1"/>
  <c r="T769" i="1"/>
  <c r="Y769" i="1" s="1"/>
  <c r="Q770" i="1"/>
  <c r="V770" i="1" s="1"/>
  <c r="R770" i="1"/>
  <c r="W770" i="1" s="1"/>
  <c r="S770" i="1"/>
  <c r="X770" i="1" s="1"/>
  <c r="T770" i="1"/>
  <c r="Y770" i="1" s="1"/>
  <c r="Q771" i="1"/>
  <c r="V771" i="1" s="1"/>
  <c r="R771" i="1"/>
  <c r="W771" i="1" s="1"/>
  <c r="S771" i="1"/>
  <c r="X771" i="1" s="1"/>
  <c r="T771" i="1"/>
  <c r="Y771" i="1" s="1"/>
  <c r="Q772" i="1"/>
  <c r="V772" i="1" s="1"/>
  <c r="R772" i="1"/>
  <c r="W772" i="1" s="1"/>
  <c r="S772" i="1"/>
  <c r="X772" i="1" s="1"/>
  <c r="T772" i="1"/>
  <c r="Y772" i="1" s="1"/>
  <c r="Q773" i="1"/>
  <c r="V773" i="1" s="1"/>
  <c r="R773" i="1"/>
  <c r="W773" i="1" s="1"/>
  <c r="S773" i="1"/>
  <c r="X773" i="1" s="1"/>
  <c r="T773" i="1"/>
  <c r="Y773" i="1" s="1"/>
  <c r="Q774" i="1"/>
  <c r="V774" i="1" s="1"/>
  <c r="R774" i="1"/>
  <c r="W774" i="1" s="1"/>
  <c r="S774" i="1"/>
  <c r="X774" i="1" s="1"/>
  <c r="T774" i="1"/>
  <c r="Y774" i="1" s="1"/>
  <c r="Q775" i="1"/>
  <c r="V775" i="1" s="1"/>
  <c r="R775" i="1"/>
  <c r="W775" i="1" s="1"/>
  <c r="S775" i="1"/>
  <c r="X775" i="1" s="1"/>
  <c r="T775" i="1"/>
  <c r="Y775" i="1" s="1"/>
  <c r="Q776" i="1"/>
  <c r="V776" i="1" s="1"/>
  <c r="R776" i="1"/>
  <c r="W776" i="1" s="1"/>
  <c r="S776" i="1"/>
  <c r="X776" i="1" s="1"/>
  <c r="T776" i="1"/>
  <c r="Y776" i="1" s="1"/>
  <c r="Q777" i="1"/>
  <c r="V777" i="1" s="1"/>
  <c r="R777" i="1"/>
  <c r="W777" i="1" s="1"/>
  <c r="S777" i="1"/>
  <c r="X777" i="1" s="1"/>
  <c r="T777" i="1"/>
  <c r="Y777" i="1" s="1"/>
  <c r="Q778" i="1"/>
  <c r="V778" i="1" s="1"/>
  <c r="R778" i="1"/>
  <c r="W778" i="1" s="1"/>
  <c r="S778" i="1"/>
  <c r="X778" i="1" s="1"/>
  <c r="T778" i="1"/>
  <c r="Y778" i="1" s="1"/>
  <c r="Q779" i="1"/>
  <c r="V779" i="1" s="1"/>
  <c r="R779" i="1"/>
  <c r="W779" i="1" s="1"/>
  <c r="S779" i="1"/>
  <c r="X779" i="1" s="1"/>
  <c r="T779" i="1"/>
  <c r="Y779" i="1" s="1"/>
  <c r="Q780" i="1"/>
  <c r="V780" i="1" s="1"/>
  <c r="R780" i="1"/>
  <c r="W780" i="1" s="1"/>
  <c r="S780" i="1"/>
  <c r="X780" i="1" s="1"/>
  <c r="T780" i="1"/>
  <c r="Y780" i="1" s="1"/>
  <c r="Q781" i="1"/>
  <c r="V781" i="1" s="1"/>
  <c r="R781" i="1"/>
  <c r="W781" i="1" s="1"/>
  <c r="S781" i="1"/>
  <c r="X781" i="1" s="1"/>
  <c r="T781" i="1"/>
  <c r="Y781" i="1" s="1"/>
  <c r="Q782" i="1"/>
  <c r="V782" i="1" s="1"/>
  <c r="R782" i="1"/>
  <c r="W782" i="1" s="1"/>
  <c r="S782" i="1"/>
  <c r="X782" i="1" s="1"/>
  <c r="T782" i="1"/>
  <c r="Y782" i="1" s="1"/>
  <c r="Q783" i="1"/>
  <c r="V783" i="1" s="1"/>
  <c r="R783" i="1"/>
  <c r="W783" i="1" s="1"/>
  <c r="S783" i="1"/>
  <c r="X783" i="1" s="1"/>
  <c r="T783" i="1"/>
  <c r="Y783" i="1" s="1"/>
  <c r="Q784" i="1"/>
  <c r="V784" i="1" s="1"/>
  <c r="R784" i="1"/>
  <c r="W784" i="1" s="1"/>
  <c r="S784" i="1"/>
  <c r="X784" i="1" s="1"/>
  <c r="T784" i="1"/>
  <c r="Y784" i="1" s="1"/>
  <c r="Q785" i="1"/>
  <c r="V785" i="1" s="1"/>
  <c r="R785" i="1"/>
  <c r="W785" i="1" s="1"/>
  <c r="S785" i="1"/>
  <c r="X785" i="1" s="1"/>
  <c r="T785" i="1"/>
  <c r="Y785" i="1" s="1"/>
  <c r="Q786" i="1"/>
  <c r="V786" i="1" s="1"/>
  <c r="R786" i="1"/>
  <c r="W786" i="1" s="1"/>
  <c r="S786" i="1"/>
  <c r="X786" i="1" s="1"/>
  <c r="T786" i="1"/>
  <c r="Y786" i="1" s="1"/>
  <c r="Q787" i="1"/>
  <c r="V787" i="1" s="1"/>
  <c r="R787" i="1"/>
  <c r="W787" i="1" s="1"/>
  <c r="S787" i="1"/>
  <c r="X787" i="1" s="1"/>
  <c r="T787" i="1"/>
  <c r="Y787" i="1" s="1"/>
  <c r="Q788" i="1"/>
  <c r="V788" i="1" s="1"/>
  <c r="R788" i="1"/>
  <c r="W788" i="1" s="1"/>
  <c r="S788" i="1"/>
  <c r="X788" i="1" s="1"/>
  <c r="T788" i="1"/>
  <c r="Y788" i="1" s="1"/>
  <c r="Q789" i="1"/>
  <c r="V789" i="1" s="1"/>
  <c r="R789" i="1"/>
  <c r="W789" i="1" s="1"/>
  <c r="S789" i="1"/>
  <c r="X789" i="1" s="1"/>
  <c r="T789" i="1"/>
  <c r="Y789" i="1" s="1"/>
  <c r="Q790" i="1"/>
  <c r="V790" i="1" s="1"/>
  <c r="R790" i="1"/>
  <c r="W790" i="1" s="1"/>
  <c r="S790" i="1"/>
  <c r="X790" i="1" s="1"/>
  <c r="T790" i="1"/>
  <c r="Y790" i="1" s="1"/>
  <c r="Q791" i="1"/>
  <c r="V791" i="1" s="1"/>
  <c r="R791" i="1"/>
  <c r="W791" i="1" s="1"/>
  <c r="S791" i="1"/>
  <c r="X791" i="1" s="1"/>
  <c r="T791" i="1"/>
  <c r="Y791" i="1" s="1"/>
  <c r="Q792" i="1"/>
  <c r="V792" i="1" s="1"/>
  <c r="R792" i="1"/>
  <c r="W792" i="1" s="1"/>
  <c r="S792" i="1"/>
  <c r="X792" i="1" s="1"/>
  <c r="T792" i="1"/>
  <c r="Y792" i="1" s="1"/>
  <c r="Q793" i="1"/>
  <c r="V793" i="1" s="1"/>
  <c r="R793" i="1"/>
  <c r="W793" i="1" s="1"/>
  <c r="S793" i="1"/>
  <c r="X793" i="1" s="1"/>
  <c r="T793" i="1"/>
  <c r="Y793" i="1" s="1"/>
  <c r="Q794" i="1"/>
  <c r="V794" i="1" s="1"/>
  <c r="R794" i="1"/>
  <c r="W794" i="1" s="1"/>
  <c r="S794" i="1"/>
  <c r="X794" i="1" s="1"/>
  <c r="T794" i="1"/>
  <c r="Y794" i="1" s="1"/>
  <c r="Q795" i="1"/>
  <c r="V795" i="1" s="1"/>
  <c r="R795" i="1"/>
  <c r="W795" i="1" s="1"/>
  <c r="S795" i="1"/>
  <c r="X795" i="1" s="1"/>
  <c r="T795" i="1"/>
  <c r="Y795" i="1" s="1"/>
  <c r="Q796" i="1"/>
  <c r="V796" i="1" s="1"/>
  <c r="R796" i="1"/>
  <c r="W796" i="1" s="1"/>
  <c r="S796" i="1"/>
  <c r="X796" i="1" s="1"/>
  <c r="T796" i="1"/>
  <c r="Y796" i="1" s="1"/>
  <c r="Q797" i="1"/>
  <c r="V797" i="1" s="1"/>
  <c r="R797" i="1"/>
  <c r="W797" i="1" s="1"/>
  <c r="S797" i="1"/>
  <c r="X797" i="1" s="1"/>
  <c r="T797" i="1"/>
  <c r="Y797" i="1" s="1"/>
  <c r="Q798" i="1"/>
  <c r="V798" i="1" s="1"/>
  <c r="R798" i="1"/>
  <c r="W798" i="1" s="1"/>
  <c r="S798" i="1"/>
  <c r="X798" i="1" s="1"/>
  <c r="T798" i="1"/>
  <c r="Y798" i="1" s="1"/>
  <c r="Q799" i="1"/>
  <c r="V799" i="1" s="1"/>
  <c r="R799" i="1"/>
  <c r="W799" i="1" s="1"/>
  <c r="S799" i="1"/>
  <c r="X799" i="1" s="1"/>
  <c r="T799" i="1"/>
  <c r="Y799" i="1" s="1"/>
  <c r="Q800" i="1"/>
  <c r="V800" i="1" s="1"/>
  <c r="R800" i="1"/>
  <c r="W800" i="1" s="1"/>
  <c r="S800" i="1"/>
  <c r="X800" i="1" s="1"/>
  <c r="T800" i="1"/>
  <c r="Y800" i="1" s="1"/>
  <c r="Q801" i="1"/>
  <c r="V801" i="1" s="1"/>
  <c r="R801" i="1"/>
  <c r="W801" i="1" s="1"/>
  <c r="S801" i="1"/>
  <c r="X801" i="1" s="1"/>
  <c r="T801" i="1"/>
  <c r="Y801" i="1" s="1"/>
  <c r="Q802" i="1"/>
  <c r="V802" i="1" s="1"/>
  <c r="R802" i="1"/>
  <c r="W802" i="1" s="1"/>
  <c r="S802" i="1"/>
  <c r="X802" i="1" s="1"/>
  <c r="T802" i="1"/>
  <c r="Y802" i="1" s="1"/>
  <c r="Q803" i="1"/>
  <c r="V803" i="1" s="1"/>
  <c r="R803" i="1"/>
  <c r="W803" i="1" s="1"/>
  <c r="S803" i="1"/>
  <c r="X803" i="1" s="1"/>
  <c r="T803" i="1"/>
  <c r="Y803" i="1" s="1"/>
  <c r="Q804" i="1"/>
  <c r="V804" i="1" s="1"/>
  <c r="R804" i="1"/>
  <c r="W804" i="1" s="1"/>
  <c r="S804" i="1"/>
  <c r="X804" i="1" s="1"/>
  <c r="T804" i="1"/>
  <c r="Y804" i="1" s="1"/>
  <c r="Q805" i="1"/>
  <c r="V805" i="1" s="1"/>
  <c r="R805" i="1"/>
  <c r="W805" i="1" s="1"/>
  <c r="S805" i="1"/>
  <c r="X805" i="1" s="1"/>
  <c r="T805" i="1"/>
  <c r="Y805" i="1" s="1"/>
  <c r="Q806" i="1"/>
  <c r="V806" i="1" s="1"/>
  <c r="R806" i="1"/>
  <c r="W806" i="1" s="1"/>
  <c r="S806" i="1"/>
  <c r="X806" i="1" s="1"/>
  <c r="T806" i="1"/>
  <c r="Y806" i="1" s="1"/>
  <c r="Q807" i="1"/>
  <c r="V807" i="1" s="1"/>
  <c r="R807" i="1"/>
  <c r="W807" i="1" s="1"/>
  <c r="S807" i="1"/>
  <c r="X807" i="1" s="1"/>
  <c r="T807" i="1"/>
  <c r="Y807" i="1" s="1"/>
  <c r="Q808" i="1"/>
  <c r="V808" i="1" s="1"/>
  <c r="R808" i="1"/>
  <c r="W808" i="1" s="1"/>
  <c r="S808" i="1"/>
  <c r="X808" i="1" s="1"/>
  <c r="T808" i="1"/>
  <c r="Y808" i="1" s="1"/>
  <c r="Q809" i="1"/>
  <c r="V809" i="1" s="1"/>
  <c r="R809" i="1"/>
  <c r="W809" i="1" s="1"/>
  <c r="S809" i="1"/>
  <c r="X809" i="1" s="1"/>
  <c r="T809" i="1"/>
  <c r="Y809" i="1" s="1"/>
  <c r="Q810" i="1"/>
  <c r="V810" i="1" s="1"/>
  <c r="R810" i="1"/>
  <c r="W810" i="1" s="1"/>
  <c r="S810" i="1"/>
  <c r="X810" i="1" s="1"/>
  <c r="T810" i="1"/>
  <c r="Y810" i="1" s="1"/>
  <c r="Q811" i="1"/>
  <c r="V811" i="1" s="1"/>
  <c r="R811" i="1"/>
  <c r="W811" i="1" s="1"/>
  <c r="S811" i="1"/>
  <c r="X811" i="1" s="1"/>
  <c r="T811" i="1"/>
  <c r="Y811" i="1" s="1"/>
  <c r="Q812" i="1"/>
  <c r="V812" i="1" s="1"/>
  <c r="R812" i="1"/>
  <c r="W812" i="1" s="1"/>
  <c r="S812" i="1"/>
  <c r="X812" i="1" s="1"/>
  <c r="T812" i="1"/>
  <c r="Y812" i="1" s="1"/>
  <c r="Q813" i="1"/>
  <c r="V813" i="1" s="1"/>
  <c r="R813" i="1"/>
  <c r="W813" i="1" s="1"/>
  <c r="S813" i="1"/>
  <c r="X813" i="1" s="1"/>
  <c r="T813" i="1"/>
  <c r="Y813" i="1" s="1"/>
  <c r="Q814" i="1"/>
  <c r="V814" i="1" s="1"/>
  <c r="R814" i="1"/>
  <c r="W814" i="1" s="1"/>
  <c r="S814" i="1"/>
  <c r="X814" i="1" s="1"/>
  <c r="T814" i="1"/>
  <c r="Y814" i="1" s="1"/>
  <c r="Q815" i="1"/>
  <c r="V815" i="1" s="1"/>
  <c r="R815" i="1"/>
  <c r="W815" i="1" s="1"/>
  <c r="S815" i="1"/>
  <c r="X815" i="1" s="1"/>
  <c r="T815" i="1"/>
  <c r="Y815" i="1" s="1"/>
  <c r="Q816" i="1"/>
  <c r="V816" i="1" s="1"/>
  <c r="R816" i="1"/>
  <c r="W816" i="1" s="1"/>
  <c r="S816" i="1"/>
  <c r="X816" i="1" s="1"/>
  <c r="T816" i="1"/>
  <c r="Y816" i="1" s="1"/>
  <c r="Q817" i="1"/>
  <c r="V817" i="1" s="1"/>
  <c r="R817" i="1"/>
  <c r="W817" i="1" s="1"/>
  <c r="S817" i="1"/>
  <c r="X817" i="1" s="1"/>
  <c r="T817" i="1"/>
  <c r="Y817" i="1" s="1"/>
  <c r="Q818" i="1"/>
  <c r="V818" i="1" s="1"/>
  <c r="R818" i="1"/>
  <c r="W818" i="1" s="1"/>
  <c r="S818" i="1"/>
  <c r="X818" i="1" s="1"/>
  <c r="T818" i="1"/>
  <c r="Y818" i="1" s="1"/>
  <c r="Q819" i="1"/>
  <c r="V819" i="1" s="1"/>
  <c r="R819" i="1"/>
  <c r="W819" i="1" s="1"/>
  <c r="S819" i="1"/>
  <c r="X819" i="1" s="1"/>
  <c r="T819" i="1"/>
  <c r="Y819" i="1" s="1"/>
  <c r="Q820" i="1"/>
  <c r="V820" i="1" s="1"/>
  <c r="R820" i="1"/>
  <c r="W820" i="1" s="1"/>
  <c r="S820" i="1"/>
  <c r="X820" i="1" s="1"/>
  <c r="T820" i="1"/>
  <c r="Y820" i="1" s="1"/>
  <c r="Q821" i="1"/>
  <c r="V821" i="1" s="1"/>
  <c r="R821" i="1"/>
  <c r="W821" i="1" s="1"/>
  <c r="S821" i="1"/>
  <c r="X821" i="1" s="1"/>
  <c r="T821" i="1"/>
  <c r="Y821" i="1" s="1"/>
  <c r="Q822" i="1"/>
  <c r="V822" i="1" s="1"/>
  <c r="R822" i="1"/>
  <c r="W822" i="1" s="1"/>
  <c r="S822" i="1"/>
  <c r="X822" i="1" s="1"/>
  <c r="T822" i="1"/>
  <c r="Y822" i="1" s="1"/>
  <c r="Q823" i="1"/>
  <c r="V823" i="1" s="1"/>
  <c r="R823" i="1"/>
  <c r="W823" i="1" s="1"/>
  <c r="S823" i="1"/>
  <c r="X823" i="1" s="1"/>
  <c r="T823" i="1"/>
  <c r="Y823" i="1" s="1"/>
  <c r="Q824" i="1"/>
  <c r="V824" i="1" s="1"/>
  <c r="R824" i="1"/>
  <c r="W824" i="1" s="1"/>
  <c r="S824" i="1"/>
  <c r="X824" i="1" s="1"/>
  <c r="T824" i="1"/>
  <c r="Y824" i="1" s="1"/>
  <c r="Q825" i="1"/>
  <c r="V825" i="1" s="1"/>
  <c r="R825" i="1"/>
  <c r="W825" i="1" s="1"/>
  <c r="S825" i="1"/>
  <c r="X825" i="1" s="1"/>
  <c r="T825" i="1"/>
  <c r="Y825" i="1" s="1"/>
  <c r="Q826" i="1"/>
  <c r="V826" i="1" s="1"/>
  <c r="R826" i="1"/>
  <c r="W826" i="1" s="1"/>
  <c r="S826" i="1"/>
  <c r="X826" i="1" s="1"/>
  <c r="T826" i="1"/>
  <c r="Y826" i="1" s="1"/>
  <c r="Q827" i="1"/>
  <c r="V827" i="1" s="1"/>
  <c r="R827" i="1"/>
  <c r="W827" i="1" s="1"/>
  <c r="S827" i="1"/>
  <c r="X827" i="1" s="1"/>
  <c r="T827" i="1"/>
  <c r="Y827" i="1" s="1"/>
  <c r="Q828" i="1"/>
  <c r="V828" i="1" s="1"/>
  <c r="R828" i="1"/>
  <c r="W828" i="1" s="1"/>
  <c r="S828" i="1"/>
  <c r="X828" i="1" s="1"/>
  <c r="T828" i="1"/>
  <c r="Y828" i="1" s="1"/>
  <c r="Q829" i="1"/>
  <c r="V829" i="1" s="1"/>
  <c r="R829" i="1"/>
  <c r="W829" i="1" s="1"/>
  <c r="S829" i="1"/>
  <c r="X829" i="1" s="1"/>
  <c r="T829" i="1"/>
  <c r="Y829" i="1" s="1"/>
  <c r="Q830" i="1"/>
  <c r="V830" i="1" s="1"/>
  <c r="R830" i="1"/>
  <c r="W830" i="1" s="1"/>
  <c r="S830" i="1"/>
  <c r="X830" i="1" s="1"/>
  <c r="T830" i="1"/>
  <c r="Y830" i="1" s="1"/>
  <c r="Q831" i="1"/>
  <c r="V831" i="1" s="1"/>
  <c r="R831" i="1"/>
  <c r="W831" i="1" s="1"/>
  <c r="S831" i="1"/>
  <c r="X831" i="1" s="1"/>
  <c r="T831" i="1"/>
  <c r="Y831" i="1" s="1"/>
  <c r="Q832" i="1"/>
  <c r="V832" i="1" s="1"/>
  <c r="R832" i="1"/>
  <c r="W832" i="1" s="1"/>
  <c r="S832" i="1"/>
  <c r="X832" i="1" s="1"/>
  <c r="T832" i="1"/>
  <c r="Y832" i="1" s="1"/>
  <c r="Q833" i="1"/>
  <c r="V833" i="1" s="1"/>
  <c r="R833" i="1"/>
  <c r="W833" i="1" s="1"/>
  <c r="S833" i="1"/>
  <c r="X833" i="1" s="1"/>
  <c r="T833" i="1"/>
  <c r="Y833" i="1" s="1"/>
  <c r="Q834" i="1"/>
  <c r="V834" i="1" s="1"/>
  <c r="R834" i="1"/>
  <c r="W834" i="1" s="1"/>
  <c r="S834" i="1"/>
  <c r="X834" i="1" s="1"/>
  <c r="T834" i="1"/>
  <c r="Y834" i="1" s="1"/>
  <c r="Q835" i="1"/>
  <c r="V835" i="1" s="1"/>
  <c r="R835" i="1"/>
  <c r="W835" i="1" s="1"/>
  <c r="S835" i="1"/>
  <c r="X835" i="1" s="1"/>
  <c r="T835" i="1"/>
  <c r="Y835" i="1" s="1"/>
  <c r="Q836" i="1"/>
  <c r="V836" i="1" s="1"/>
  <c r="R836" i="1"/>
  <c r="W836" i="1" s="1"/>
  <c r="S836" i="1"/>
  <c r="X836" i="1" s="1"/>
  <c r="T836" i="1"/>
  <c r="Y836" i="1" s="1"/>
  <c r="Q837" i="1"/>
  <c r="V837" i="1" s="1"/>
  <c r="R837" i="1"/>
  <c r="W837" i="1" s="1"/>
  <c r="S837" i="1"/>
  <c r="X837" i="1" s="1"/>
  <c r="T837" i="1"/>
  <c r="Y837" i="1" s="1"/>
  <c r="Q838" i="1"/>
  <c r="V838" i="1" s="1"/>
  <c r="R838" i="1"/>
  <c r="W838" i="1" s="1"/>
  <c r="S838" i="1"/>
  <c r="X838" i="1" s="1"/>
  <c r="T838" i="1"/>
  <c r="Y838" i="1" s="1"/>
  <c r="Q839" i="1"/>
  <c r="V839" i="1" s="1"/>
  <c r="R839" i="1"/>
  <c r="W839" i="1" s="1"/>
  <c r="S839" i="1"/>
  <c r="X839" i="1" s="1"/>
  <c r="T839" i="1"/>
  <c r="Y839" i="1" s="1"/>
  <c r="Q840" i="1"/>
  <c r="V840" i="1" s="1"/>
  <c r="R840" i="1"/>
  <c r="W840" i="1" s="1"/>
  <c r="S840" i="1"/>
  <c r="X840" i="1" s="1"/>
  <c r="T840" i="1"/>
  <c r="Y840" i="1" s="1"/>
  <c r="Q841" i="1"/>
  <c r="V841" i="1" s="1"/>
  <c r="R841" i="1"/>
  <c r="W841" i="1" s="1"/>
  <c r="S841" i="1"/>
  <c r="X841" i="1" s="1"/>
  <c r="T841" i="1"/>
  <c r="Y841" i="1" s="1"/>
  <c r="Q842" i="1"/>
  <c r="V842" i="1" s="1"/>
  <c r="R842" i="1"/>
  <c r="W842" i="1" s="1"/>
  <c r="S842" i="1"/>
  <c r="X842" i="1" s="1"/>
  <c r="T842" i="1"/>
  <c r="Y842" i="1" s="1"/>
  <c r="Q843" i="1"/>
  <c r="V843" i="1" s="1"/>
  <c r="R843" i="1"/>
  <c r="W843" i="1" s="1"/>
  <c r="S843" i="1"/>
  <c r="X843" i="1" s="1"/>
  <c r="T843" i="1"/>
  <c r="Y843" i="1" s="1"/>
  <c r="Q844" i="1"/>
  <c r="V844" i="1" s="1"/>
  <c r="R844" i="1"/>
  <c r="W844" i="1" s="1"/>
  <c r="S844" i="1"/>
  <c r="X844" i="1" s="1"/>
  <c r="T844" i="1"/>
  <c r="Y844" i="1" s="1"/>
  <c r="Q845" i="1"/>
  <c r="V845" i="1" s="1"/>
  <c r="R845" i="1"/>
  <c r="W845" i="1" s="1"/>
  <c r="S845" i="1"/>
  <c r="X845" i="1" s="1"/>
  <c r="T845" i="1"/>
  <c r="Y845" i="1" s="1"/>
  <c r="Q846" i="1"/>
  <c r="V846" i="1" s="1"/>
  <c r="R846" i="1"/>
  <c r="W846" i="1" s="1"/>
  <c r="S846" i="1"/>
  <c r="X846" i="1" s="1"/>
  <c r="T846" i="1"/>
  <c r="Y846" i="1" s="1"/>
  <c r="Q847" i="1"/>
  <c r="V847" i="1" s="1"/>
  <c r="R847" i="1"/>
  <c r="W847" i="1" s="1"/>
  <c r="S847" i="1"/>
  <c r="X847" i="1" s="1"/>
  <c r="T847" i="1"/>
  <c r="Y847" i="1" s="1"/>
  <c r="Q848" i="1"/>
  <c r="V848" i="1" s="1"/>
  <c r="R848" i="1"/>
  <c r="W848" i="1" s="1"/>
  <c r="S848" i="1"/>
  <c r="X848" i="1" s="1"/>
  <c r="T848" i="1"/>
  <c r="Y848" i="1" s="1"/>
  <c r="Q849" i="1"/>
  <c r="V849" i="1" s="1"/>
  <c r="R849" i="1"/>
  <c r="W849" i="1" s="1"/>
  <c r="S849" i="1"/>
  <c r="X849" i="1" s="1"/>
  <c r="T849" i="1"/>
  <c r="Y849" i="1" s="1"/>
  <c r="Q850" i="1"/>
  <c r="V850" i="1" s="1"/>
  <c r="R850" i="1"/>
  <c r="W850" i="1" s="1"/>
  <c r="S850" i="1"/>
  <c r="X850" i="1" s="1"/>
  <c r="T850" i="1"/>
  <c r="Y850" i="1" s="1"/>
  <c r="Q851" i="1"/>
  <c r="V851" i="1" s="1"/>
  <c r="R851" i="1"/>
  <c r="W851" i="1" s="1"/>
  <c r="S851" i="1"/>
  <c r="X851" i="1" s="1"/>
  <c r="T851" i="1"/>
  <c r="Y851" i="1" s="1"/>
  <c r="Q852" i="1"/>
  <c r="V852" i="1" s="1"/>
  <c r="R852" i="1"/>
  <c r="W852" i="1" s="1"/>
  <c r="S852" i="1"/>
  <c r="X852" i="1" s="1"/>
  <c r="T852" i="1"/>
  <c r="Y852" i="1" s="1"/>
  <c r="Q853" i="1"/>
  <c r="V853" i="1" s="1"/>
  <c r="R853" i="1"/>
  <c r="W853" i="1" s="1"/>
  <c r="S853" i="1"/>
  <c r="X853" i="1" s="1"/>
  <c r="T853" i="1"/>
  <c r="Y853" i="1" s="1"/>
  <c r="Q854" i="1"/>
  <c r="V854" i="1" s="1"/>
  <c r="R854" i="1"/>
  <c r="W854" i="1" s="1"/>
  <c r="S854" i="1"/>
  <c r="X854" i="1" s="1"/>
  <c r="T854" i="1"/>
  <c r="Y854" i="1" s="1"/>
  <c r="Q855" i="1"/>
  <c r="V855" i="1" s="1"/>
  <c r="R855" i="1"/>
  <c r="W855" i="1" s="1"/>
  <c r="S855" i="1"/>
  <c r="X855" i="1" s="1"/>
  <c r="T855" i="1"/>
  <c r="Y855" i="1" s="1"/>
  <c r="Q856" i="1"/>
  <c r="V856" i="1" s="1"/>
  <c r="R856" i="1"/>
  <c r="W856" i="1" s="1"/>
  <c r="S856" i="1"/>
  <c r="X856" i="1" s="1"/>
  <c r="T856" i="1"/>
  <c r="Y856" i="1" s="1"/>
  <c r="Q857" i="1"/>
  <c r="V857" i="1" s="1"/>
  <c r="R857" i="1"/>
  <c r="W857" i="1" s="1"/>
  <c r="S857" i="1"/>
  <c r="X857" i="1" s="1"/>
  <c r="T857" i="1"/>
  <c r="Y857" i="1" s="1"/>
  <c r="Q858" i="1"/>
  <c r="V858" i="1" s="1"/>
  <c r="R858" i="1"/>
  <c r="W858" i="1" s="1"/>
  <c r="S858" i="1"/>
  <c r="X858" i="1" s="1"/>
  <c r="T858" i="1"/>
  <c r="Y858" i="1" s="1"/>
  <c r="Q859" i="1"/>
  <c r="V859" i="1" s="1"/>
  <c r="R859" i="1"/>
  <c r="W859" i="1" s="1"/>
  <c r="S859" i="1"/>
  <c r="X859" i="1" s="1"/>
  <c r="T859" i="1"/>
  <c r="Y859" i="1" s="1"/>
  <c r="Q860" i="1"/>
  <c r="V860" i="1" s="1"/>
  <c r="R860" i="1"/>
  <c r="W860" i="1" s="1"/>
  <c r="S860" i="1"/>
  <c r="X860" i="1" s="1"/>
  <c r="T860" i="1"/>
  <c r="Y860" i="1" s="1"/>
  <c r="Q861" i="1"/>
  <c r="V861" i="1" s="1"/>
  <c r="R861" i="1"/>
  <c r="W861" i="1" s="1"/>
  <c r="S861" i="1"/>
  <c r="X861" i="1" s="1"/>
  <c r="T861" i="1"/>
  <c r="Y861" i="1" s="1"/>
  <c r="Q862" i="1"/>
  <c r="V862" i="1" s="1"/>
  <c r="R862" i="1"/>
  <c r="W862" i="1" s="1"/>
  <c r="S862" i="1"/>
  <c r="X862" i="1" s="1"/>
  <c r="T862" i="1"/>
  <c r="Y862" i="1" s="1"/>
  <c r="Q863" i="1"/>
  <c r="V863" i="1" s="1"/>
  <c r="R863" i="1"/>
  <c r="W863" i="1" s="1"/>
  <c r="S863" i="1"/>
  <c r="X863" i="1" s="1"/>
  <c r="T863" i="1"/>
  <c r="Y863" i="1" s="1"/>
  <c r="Q864" i="1"/>
  <c r="V864" i="1" s="1"/>
  <c r="R864" i="1"/>
  <c r="W864" i="1" s="1"/>
  <c r="S864" i="1"/>
  <c r="X864" i="1" s="1"/>
  <c r="T864" i="1"/>
  <c r="Y864" i="1" s="1"/>
  <c r="Q865" i="1"/>
  <c r="V865" i="1" s="1"/>
  <c r="R865" i="1"/>
  <c r="W865" i="1" s="1"/>
  <c r="S865" i="1"/>
  <c r="X865" i="1" s="1"/>
  <c r="T865" i="1"/>
  <c r="Y865" i="1" s="1"/>
  <c r="Q866" i="1"/>
  <c r="V866" i="1" s="1"/>
  <c r="R866" i="1"/>
  <c r="W866" i="1" s="1"/>
  <c r="S866" i="1"/>
  <c r="X866" i="1" s="1"/>
  <c r="T866" i="1"/>
  <c r="Y866" i="1" s="1"/>
  <c r="Q867" i="1"/>
  <c r="V867" i="1" s="1"/>
  <c r="R867" i="1"/>
  <c r="W867" i="1" s="1"/>
  <c r="S867" i="1"/>
  <c r="X867" i="1" s="1"/>
  <c r="T867" i="1"/>
  <c r="Y867" i="1" s="1"/>
  <c r="Q868" i="1"/>
  <c r="V868" i="1" s="1"/>
  <c r="R868" i="1"/>
  <c r="W868" i="1" s="1"/>
  <c r="S868" i="1"/>
  <c r="X868" i="1" s="1"/>
  <c r="T868" i="1"/>
  <c r="Y868" i="1" s="1"/>
  <c r="Q869" i="1"/>
  <c r="V869" i="1" s="1"/>
  <c r="R869" i="1"/>
  <c r="W869" i="1" s="1"/>
  <c r="S869" i="1"/>
  <c r="X869" i="1" s="1"/>
  <c r="T869" i="1"/>
  <c r="Y869" i="1" s="1"/>
  <c r="Q870" i="1"/>
  <c r="V870" i="1" s="1"/>
  <c r="R870" i="1"/>
  <c r="W870" i="1" s="1"/>
  <c r="S870" i="1"/>
  <c r="X870" i="1" s="1"/>
  <c r="T870" i="1"/>
  <c r="Y870" i="1" s="1"/>
  <c r="Q871" i="1"/>
  <c r="V871" i="1" s="1"/>
  <c r="R871" i="1"/>
  <c r="W871" i="1" s="1"/>
  <c r="S871" i="1"/>
  <c r="X871" i="1" s="1"/>
  <c r="T871" i="1"/>
  <c r="Y871" i="1" s="1"/>
  <c r="Q872" i="1"/>
  <c r="V872" i="1" s="1"/>
  <c r="R872" i="1"/>
  <c r="W872" i="1" s="1"/>
  <c r="S872" i="1"/>
  <c r="X872" i="1" s="1"/>
  <c r="T872" i="1"/>
  <c r="Y872" i="1" s="1"/>
  <c r="Q873" i="1"/>
  <c r="V873" i="1" s="1"/>
  <c r="R873" i="1"/>
  <c r="W873" i="1" s="1"/>
  <c r="S873" i="1"/>
  <c r="X873" i="1" s="1"/>
  <c r="T873" i="1"/>
  <c r="Y873" i="1" s="1"/>
  <c r="Q874" i="1"/>
  <c r="V874" i="1" s="1"/>
  <c r="R874" i="1"/>
  <c r="W874" i="1" s="1"/>
  <c r="S874" i="1"/>
  <c r="X874" i="1" s="1"/>
  <c r="T874" i="1"/>
  <c r="Y874" i="1" s="1"/>
  <c r="Q875" i="1"/>
  <c r="V875" i="1" s="1"/>
  <c r="R875" i="1"/>
  <c r="W875" i="1" s="1"/>
  <c r="S875" i="1"/>
  <c r="X875" i="1" s="1"/>
  <c r="T875" i="1"/>
  <c r="Y875" i="1" s="1"/>
  <c r="Q876" i="1"/>
  <c r="V876" i="1" s="1"/>
  <c r="R876" i="1"/>
  <c r="W876" i="1" s="1"/>
  <c r="S876" i="1"/>
  <c r="X876" i="1" s="1"/>
  <c r="T876" i="1"/>
  <c r="Y876" i="1" s="1"/>
  <c r="Q877" i="1"/>
  <c r="V877" i="1" s="1"/>
  <c r="R877" i="1"/>
  <c r="W877" i="1" s="1"/>
  <c r="S877" i="1"/>
  <c r="X877" i="1" s="1"/>
  <c r="T877" i="1"/>
  <c r="Y877" i="1" s="1"/>
  <c r="Q878" i="1"/>
  <c r="V878" i="1" s="1"/>
  <c r="R878" i="1"/>
  <c r="W878" i="1" s="1"/>
  <c r="S878" i="1"/>
  <c r="X878" i="1" s="1"/>
  <c r="T878" i="1"/>
  <c r="Y878" i="1" s="1"/>
  <c r="Q879" i="1"/>
  <c r="V879" i="1" s="1"/>
  <c r="R879" i="1"/>
  <c r="W879" i="1" s="1"/>
  <c r="S879" i="1"/>
  <c r="X879" i="1" s="1"/>
  <c r="T879" i="1"/>
  <c r="Y879" i="1" s="1"/>
  <c r="Q880" i="1"/>
  <c r="V880" i="1" s="1"/>
  <c r="R880" i="1"/>
  <c r="W880" i="1" s="1"/>
  <c r="S880" i="1"/>
  <c r="X880" i="1" s="1"/>
  <c r="T880" i="1"/>
  <c r="Y880" i="1" s="1"/>
  <c r="Q881" i="1"/>
  <c r="V881" i="1" s="1"/>
  <c r="R881" i="1"/>
  <c r="W881" i="1" s="1"/>
  <c r="S881" i="1"/>
  <c r="X881" i="1" s="1"/>
  <c r="T881" i="1"/>
  <c r="Y881" i="1" s="1"/>
  <c r="Q882" i="1"/>
  <c r="V882" i="1" s="1"/>
  <c r="R882" i="1"/>
  <c r="W882" i="1" s="1"/>
  <c r="S882" i="1"/>
  <c r="X882" i="1" s="1"/>
  <c r="T882" i="1"/>
  <c r="Y882" i="1" s="1"/>
  <c r="Q883" i="1"/>
  <c r="V883" i="1" s="1"/>
  <c r="R883" i="1"/>
  <c r="W883" i="1" s="1"/>
  <c r="S883" i="1"/>
  <c r="X883" i="1" s="1"/>
  <c r="T883" i="1"/>
  <c r="Y883" i="1" s="1"/>
  <c r="Q884" i="1"/>
  <c r="V884" i="1" s="1"/>
  <c r="R884" i="1"/>
  <c r="W884" i="1" s="1"/>
  <c r="S884" i="1"/>
  <c r="X884" i="1" s="1"/>
  <c r="T884" i="1"/>
  <c r="Y884" i="1" s="1"/>
  <c r="Q885" i="1"/>
  <c r="V885" i="1" s="1"/>
  <c r="R885" i="1"/>
  <c r="W885" i="1" s="1"/>
  <c r="S885" i="1"/>
  <c r="X885" i="1" s="1"/>
  <c r="T885" i="1"/>
  <c r="Y885" i="1" s="1"/>
  <c r="Q886" i="1"/>
  <c r="V886" i="1" s="1"/>
  <c r="R886" i="1"/>
  <c r="W886" i="1" s="1"/>
  <c r="S886" i="1"/>
  <c r="X886" i="1" s="1"/>
  <c r="T886" i="1"/>
  <c r="Y886" i="1" s="1"/>
  <c r="Q887" i="1"/>
  <c r="V887" i="1" s="1"/>
  <c r="R887" i="1"/>
  <c r="W887" i="1" s="1"/>
  <c r="S887" i="1"/>
  <c r="X887" i="1" s="1"/>
  <c r="T887" i="1"/>
  <c r="Y887" i="1" s="1"/>
  <c r="Q888" i="1"/>
  <c r="V888" i="1" s="1"/>
  <c r="R888" i="1"/>
  <c r="W888" i="1" s="1"/>
  <c r="S888" i="1"/>
  <c r="X888" i="1" s="1"/>
  <c r="T888" i="1"/>
  <c r="Y888" i="1" s="1"/>
  <c r="Q889" i="1"/>
  <c r="V889" i="1" s="1"/>
  <c r="R889" i="1"/>
  <c r="W889" i="1" s="1"/>
  <c r="S889" i="1"/>
  <c r="X889" i="1" s="1"/>
  <c r="T889" i="1"/>
  <c r="Y889" i="1" s="1"/>
  <c r="Q890" i="1"/>
  <c r="V890" i="1" s="1"/>
  <c r="R890" i="1"/>
  <c r="W890" i="1" s="1"/>
  <c r="S890" i="1"/>
  <c r="X890" i="1" s="1"/>
  <c r="T890" i="1"/>
  <c r="Y890" i="1" s="1"/>
  <c r="Q891" i="1"/>
  <c r="V891" i="1" s="1"/>
  <c r="R891" i="1"/>
  <c r="W891" i="1" s="1"/>
  <c r="S891" i="1"/>
  <c r="X891" i="1" s="1"/>
  <c r="T891" i="1"/>
  <c r="Y891" i="1" s="1"/>
  <c r="Q892" i="1"/>
  <c r="V892" i="1" s="1"/>
  <c r="R892" i="1"/>
  <c r="W892" i="1" s="1"/>
  <c r="S892" i="1"/>
  <c r="X892" i="1" s="1"/>
  <c r="T892" i="1"/>
  <c r="Y892" i="1" s="1"/>
  <c r="Q893" i="1"/>
  <c r="V893" i="1" s="1"/>
  <c r="R893" i="1"/>
  <c r="W893" i="1" s="1"/>
  <c r="S893" i="1"/>
  <c r="X893" i="1" s="1"/>
  <c r="T893" i="1"/>
  <c r="Y893" i="1" s="1"/>
  <c r="Q894" i="1"/>
  <c r="V894" i="1" s="1"/>
  <c r="R894" i="1"/>
  <c r="W894" i="1" s="1"/>
  <c r="S894" i="1"/>
  <c r="X894" i="1" s="1"/>
  <c r="T894" i="1"/>
  <c r="Y894" i="1" s="1"/>
  <c r="Q895" i="1"/>
  <c r="V895" i="1" s="1"/>
  <c r="R895" i="1"/>
  <c r="W895" i="1" s="1"/>
  <c r="S895" i="1"/>
  <c r="X895" i="1" s="1"/>
  <c r="T895" i="1"/>
  <c r="Y895" i="1" s="1"/>
  <c r="Q896" i="1"/>
  <c r="V896" i="1" s="1"/>
  <c r="R896" i="1"/>
  <c r="W896" i="1" s="1"/>
  <c r="S896" i="1"/>
  <c r="X896" i="1" s="1"/>
  <c r="T896" i="1"/>
  <c r="Y896" i="1" s="1"/>
  <c r="Q897" i="1"/>
  <c r="V897" i="1" s="1"/>
  <c r="R897" i="1"/>
  <c r="W897" i="1" s="1"/>
  <c r="S897" i="1"/>
  <c r="X897" i="1" s="1"/>
  <c r="T897" i="1"/>
  <c r="Y897" i="1" s="1"/>
  <c r="Q898" i="1"/>
  <c r="V898" i="1" s="1"/>
  <c r="R898" i="1"/>
  <c r="W898" i="1" s="1"/>
  <c r="S898" i="1"/>
  <c r="X898" i="1" s="1"/>
  <c r="T898" i="1"/>
  <c r="Y898" i="1" s="1"/>
  <c r="Q899" i="1"/>
  <c r="V899" i="1" s="1"/>
  <c r="R899" i="1"/>
  <c r="W899" i="1" s="1"/>
  <c r="S899" i="1"/>
  <c r="X899" i="1" s="1"/>
  <c r="T899" i="1"/>
  <c r="Y899" i="1" s="1"/>
  <c r="Q900" i="1"/>
  <c r="V900" i="1" s="1"/>
  <c r="R900" i="1"/>
  <c r="W900" i="1" s="1"/>
  <c r="S900" i="1"/>
  <c r="X900" i="1" s="1"/>
  <c r="T900" i="1"/>
  <c r="Y900" i="1" s="1"/>
  <c r="Q901" i="1"/>
  <c r="V901" i="1" s="1"/>
  <c r="R901" i="1"/>
  <c r="W901" i="1" s="1"/>
  <c r="S901" i="1"/>
  <c r="X901" i="1" s="1"/>
  <c r="T901" i="1"/>
  <c r="Y901" i="1" s="1"/>
  <c r="Q902" i="1"/>
  <c r="V902" i="1" s="1"/>
  <c r="R902" i="1"/>
  <c r="W902" i="1" s="1"/>
  <c r="S902" i="1"/>
  <c r="X902" i="1" s="1"/>
  <c r="T902" i="1"/>
  <c r="Y902" i="1" s="1"/>
  <c r="Q903" i="1"/>
  <c r="V903" i="1" s="1"/>
  <c r="R903" i="1"/>
  <c r="W903" i="1" s="1"/>
  <c r="S903" i="1"/>
  <c r="X903" i="1" s="1"/>
  <c r="T903" i="1"/>
  <c r="Y903" i="1" s="1"/>
  <c r="Q904" i="1"/>
  <c r="V904" i="1" s="1"/>
  <c r="R904" i="1"/>
  <c r="W904" i="1" s="1"/>
  <c r="S904" i="1"/>
  <c r="X904" i="1" s="1"/>
  <c r="T904" i="1"/>
  <c r="Y904" i="1" s="1"/>
  <c r="Q905" i="1"/>
  <c r="V905" i="1" s="1"/>
  <c r="R905" i="1"/>
  <c r="W905" i="1" s="1"/>
  <c r="S905" i="1"/>
  <c r="X905" i="1" s="1"/>
  <c r="T905" i="1"/>
  <c r="Y905" i="1" s="1"/>
  <c r="Q906" i="1"/>
  <c r="V906" i="1" s="1"/>
  <c r="R906" i="1"/>
  <c r="W906" i="1" s="1"/>
  <c r="S906" i="1"/>
  <c r="X906" i="1" s="1"/>
  <c r="T906" i="1"/>
  <c r="Y906" i="1" s="1"/>
  <c r="Q907" i="1"/>
  <c r="V907" i="1" s="1"/>
  <c r="R907" i="1"/>
  <c r="W907" i="1" s="1"/>
  <c r="S907" i="1"/>
  <c r="X907" i="1" s="1"/>
  <c r="T907" i="1"/>
  <c r="Y907" i="1" s="1"/>
  <c r="Q908" i="1"/>
  <c r="V908" i="1" s="1"/>
  <c r="R908" i="1"/>
  <c r="W908" i="1" s="1"/>
  <c r="S908" i="1"/>
  <c r="X908" i="1" s="1"/>
  <c r="T908" i="1"/>
  <c r="Y908" i="1" s="1"/>
  <c r="Q909" i="1"/>
  <c r="V909" i="1" s="1"/>
  <c r="R909" i="1"/>
  <c r="W909" i="1" s="1"/>
  <c r="S909" i="1"/>
  <c r="X909" i="1" s="1"/>
  <c r="T909" i="1"/>
  <c r="Y909" i="1" s="1"/>
  <c r="Q910" i="1"/>
  <c r="V910" i="1" s="1"/>
  <c r="R910" i="1"/>
  <c r="W910" i="1" s="1"/>
  <c r="S910" i="1"/>
  <c r="X910" i="1" s="1"/>
  <c r="T910" i="1"/>
  <c r="Y910" i="1" s="1"/>
  <c r="Q911" i="1"/>
  <c r="V911" i="1" s="1"/>
  <c r="R911" i="1"/>
  <c r="W911" i="1" s="1"/>
  <c r="S911" i="1"/>
  <c r="X911" i="1" s="1"/>
  <c r="T911" i="1"/>
  <c r="Y911" i="1" s="1"/>
  <c r="Q912" i="1"/>
  <c r="V912" i="1" s="1"/>
  <c r="R912" i="1"/>
  <c r="W912" i="1" s="1"/>
  <c r="S912" i="1"/>
  <c r="X912" i="1" s="1"/>
  <c r="T912" i="1"/>
  <c r="Y912" i="1" s="1"/>
  <c r="Q913" i="1"/>
  <c r="V913" i="1" s="1"/>
  <c r="R913" i="1"/>
  <c r="W913" i="1" s="1"/>
  <c r="S913" i="1"/>
  <c r="X913" i="1" s="1"/>
  <c r="T913" i="1"/>
  <c r="Y913" i="1" s="1"/>
  <c r="Q914" i="1"/>
  <c r="V914" i="1" s="1"/>
  <c r="R914" i="1"/>
  <c r="W914" i="1" s="1"/>
  <c r="S914" i="1"/>
  <c r="X914" i="1" s="1"/>
  <c r="T914" i="1"/>
  <c r="Y914" i="1" s="1"/>
  <c r="Q915" i="1"/>
  <c r="V915" i="1" s="1"/>
  <c r="R915" i="1"/>
  <c r="W915" i="1" s="1"/>
  <c r="S915" i="1"/>
  <c r="X915" i="1" s="1"/>
  <c r="T915" i="1"/>
  <c r="Y915" i="1" s="1"/>
  <c r="Q916" i="1"/>
  <c r="V916" i="1" s="1"/>
  <c r="R916" i="1"/>
  <c r="W916" i="1" s="1"/>
  <c r="S916" i="1"/>
  <c r="X916" i="1" s="1"/>
  <c r="T916" i="1"/>
  <c r="Y916" i="1" s="1"/>
  <c r="Q917" i="1"/>
  <c r="V917" i="1" s="1"/>
  <c r="R917" i="1"/>
  <c r="W917" i="1" s="1"/>
  <c r="S917" i="1"/>
  <c r="X917" i="1" s="1"/>
  <c r="T917" i="1"/>
  <c r="Y917" i="1" s="1"/>
  <c r="Q918" i="1"/>
  <c r="V918" i="1" s="1"/>
  <c r="R918" i="1"/>
  <c r="W918" i="1" s="1"/>
  <c r="S918" i="1"/>
  <c r="X918" i="1" s="1"/>
  <c r="T918" i="1"/>
  <c r="Y918" i="1" s="1"/>
  <c r="Q919" i="1"/>
  <c r="V919" i="1" s="1"/>
  <c r="R919" i="1"/>
  <c r="W919" i="1" s="1"/>
  <c r="S919" i="1"/>
  <c r="X919" i="1" s="1"/>
  <c r="T919" i="1"/>
  <c r="Y919" i="1" s="1"/>
  <c r="Q920" i="1"/>
  <c r="V920" i="1" s="1"/>
  <c r="R920" i="1"/>
  <c r="W920" i="1" s="1"/>
  <c r="S920" i="1"/>
  <c r="X920" i="1" s="1"/>
  <c r="T920" i="1"/>
  <c r="Y920" i="1" s="1"/>
  <c r="Q921" i="1"/>
  <c r="V921" i="1" s="1"/>
  <c r="R921" i="1"/>
  <c r="W921" i="1" s="1"/>
  <c r="S921" i="1"/>
  <c r="X921" i="1" s="1"/>
  <c r="T921" i="1"/>
  <c r="Y921" i="1" s="1"/>
  <c r="Q922" i="1"/>
  <c r="V922" i="1" s="1"/>
  <c r="R922" i="1"/>
  <c r="W922" i="1" s="1"/>
  <c r="S922" i="1"/>
  <c r="X922" i="1" s="1"/>
  <c r="T922" i="1"/>
  <c r="Y922" i="1" s="1"/>
  <c r="Q923" i="1"/>
  <c r="V923" i="1" s="1"/>
  <c r="R923" i="1"/>
  <c r="W923" i="1" s="1"/>
  <c r="S923" i="1"/>
  <c r="X923" i="1" s="1"/>
  <c r="T923" i="1"/>
  <c r="Y923" i="1" s="1"/>
  <c r="Q924" i="1"/>
  <c r="V924" i="1" s="1"/>
  <c r="R924" i="1"/>
  <c r="W924" i="1" s="1"/>
  <c r="S924" i="1"/>
  <c r="X924" i="1" s="1"/>
  <c r="T924" i="1"/>
  <c r="Y924" i="1" s="1"/>
  <c r="Q925" i="1"/>
  <c r="V925" i="1" s="1"/>
  <c r="R925" i="1"/>
  <c r="W925" i="1" s="1"/>
  <c r="S925" i="1"/>
  <c r="X925" i="1" s="1"/>
  <c r="T925" i="1"/>
  <c r="Y925" i="1" s="1"/>
  <c r="Q926" i="1"/>
  <c r="V926" i="1" s="1"/>
  <c r="R926" i="1"/>
  <c r="W926" i="1" s="1"/>
  <c r="S926" i="1"/>
  <c r="X926" i="1" s="1"/>
  <c r="T926" i="1"/>
  <c r="Y926" i="1" s="1"/>
  <c r="Q927" i="1"/>
  <c r="V927" i="1" s="1"/>
  <c r="R927" i="1"/>
  <c r="W927" i="1" s="1"/>
  <c r="S927" i="1"/>
  <c r="X927" i="1" s="1"/>
  <c r="T927" i="1"/>
  <c r="Y927" i="1" s="1"/>
  <c r="Q928" i="1"/>
  <c r="V928" i="1" s="1"/>
  <c r="R928" i="1"/>
  <c r="W928" i="1" s="1"/>
  <c r="S928" i="1"/>
  <c r="X928" i="1" s="1"/>
  <c r="T928" i="1"/>
  <c r="Y928" i="1" s="1"/>
  <c r="Q929" i="1"/>
  <c r="V929" i="1" s="1"/>
  <c r="R929" i="1"/>
  <c r="W929" i="1" s="1"/>
  <c r="S929" i="1"/>
  <c r="X929" i="1" s="1"/>
  <c r="T929" i="1"/>
  <c r="Y929" i="1" s="1"/>
  <c r="Q930" i="1"/>
  <c r="V930" i="1" s="1"/>
  <c r="R930" i="1"/>
  <c r="W930" i="1" s="1"/>
  <c r="S930" i="1"/>
  <c r="X930" i="1" s="1"/>
  <c r="T930" i="1"/>
  <c r="Y930" i="1" s="1"/>
  <c r="Q931" i="1"/>
  <c r="V931" i="1" s="1"/>
  <c r="R931" i="1"/>
  <c r="W931" i="1" s="1"/>
  <c r="S931" i="1"/>
  <c r="X931" i="1" s="1"/>
  <c r="T931" i="1"/>
  <c r="Y931" i="1" s="1"/>
  <c r="Q932" i="1"/>
  <c r="V932" i="1" s="1"/>
  <c r="R932" i="1"/>
  <c r="W932" i="1" s="1"/>
  <c r="S932" i="1"/>
  <c r="X932" i="1" s="1"/>
  <c r="T932" i="1"/>
  <c r="Y932" i="1" s="1"/>
  <c r="Q933" i="1"/>
  <c r="V933" i="1" s="1"/>
  <c r="R933" i="1"/>
  <c r="W933" i="1" s="1"/>
  <c r="S933" i="1"/>
  <c r="X933" i="1" s="1"/>
  <c r="T933" i="1"/>
  <c r="Y933" i="1" s="1"/>
  <c r="Q934" i="1"/>
  <c r="V934" i="1" s="1"/>
  <c r="R934" i="1"/>
  <c r="W934" i="1" s="1"/>
  <c r="S934" i="1"/>
  <c r="X934" i="1" s="1"/>
  <c r="T934" i="1"/>
  <c r="Y934" i="1" s="1"/>
  <c r="Q935" i="1"/>
  <c r="V935" i="1" s="1"/>
  <c r="R935" i="1"/>
  <c r="W935" i="1" s="1"/>
  <c r="S935" i="1"/>
  <c r="X935" i="1" s="1"/>
  <c r="T935" i="1"/>
  <c r="Y935" i="1" s="1"/>
  <c r="Q936" i="1"/>
  <c r="V936" i="1" s="1"/>
  <c r="R936" i="1"/>
  <c r="W936" i="1" s="1"/>
  <c r="S936" i="1"/>
  <c r="X936" i="1" s="1"/>
  <c r="T936" i="1"/>
  <c r="Y936" i="1" s="1"/>
  <c r="Q937" i="1"/>
  <c r="V937" i="1" s="1"/>
  <c r="R937" i="1"/>
  <c r="W937" i="1" s="1"/>
  <c r="S937" i="1"/>
  <c r="X937" i="1" s="1"/>
  <c r="T937" i="1"/>
  <c r="Y937" i="1" s="1"/>
  <c r="Q938" i="1"/>
  <c r="V938" i="1" s="1"/>
  <c r="R938" i="1"/>
  <c r="W938" i="1" s="1"/>
  <c r="S938" i="1"/>
  <c r="X938" i="1" s="1"/>
  <c r="T938" i="1"/>
  <c r="Y938" i="1" s="1"/>
  <c r="Q939" i="1"/>
  <c r="V939" i="1" s="1"/>
  <c r="R939" i="1"/>
  <c r="W939" i="1" s="1"/>
  <c r="S939" i="1"/>
  <c r="X939" i="1" s="1"/>
  <c r="T939" i="1"/>
  <c r="Y939" i="1" s="1"/>
  <c r="Q940" i="1"/>
  <c r="V940" i="1" s="1"/>
  <c r="R940" i="1"/>
  <c r="W940" i="1" s="1"/>
  <c r="S940" i="1"/>
  <c r="X940" i="1" s="1"/>
  <c r="T940" i="1"/>
  <c r="Y940" i="1" s="1"/>
  <c r="Q941" i="1"/>
  <c r="V941" i="1" s="1"/>
  <c r="R941" i="1"/>
  <c r="W941" i="1" s="1"/>
  <c r="S941" i="1"/>
  <c r="X941" i="1" s="1"/>
  <c r="T941" i="1"/>
  <c r="Y941" i="1" s="1"/>
  <c r="Q942" i="1"/>
  <c r="V942" i="1" s="1"/>
  <c r="R942" i="1"/>
  <c r="W942" i="1" s="1"/>
  <c r="S942" i="1"/>
  <c r="X942" i="1" s="1"/>
  <c r="T942" i="1"/>
  <c r="Y942" i="1" s="1"/>
  <c r="Q943" i="1"/>
  <c r="V943" i="1" s="1"/>
  <c r="R943" i="1"/>
  <c r="W943" i="1" s="1"/>
  <c r="S943" i="1"/>
  <c r="X943" i="1" s="1"/>
  <c r="T943" i="1"/>
  <c r="Y943" i="1" s="1"/>
  <c r="Q944" i="1"/>
  <c r="V944" i="1" s="1"/>
  <c r="R944" i="1"/>
  <c r="W944" i="1" s="1"/>
  <c r="S944" i="1"/>
  <c r="X944" i="1" s="1"/>
  <c r="T944" i="1"/>
  <c r="Y944" i="1" s="1"/>
  <c r="Q945" i="1"/>
  <c r="V945" i="1" s="1"/>
  <c r="R945" i="1"/>
  <c r="W945" i="1" s="1"/>
  <c r="S945" i="1"/>
  <c r="X945" i="1" s="1"/>
  <c r="T945" i="1"/>
  <c r="Y945" i="1" s="1"/>
  <c r="Q946" i="1"/>
  <c r="V946" i="1" s="1"/>
  <c r="R946" i="1"/>
  <c r="W946" i="1" s="1"/>
  <c r="S946" i="1"/>
  <c r="X946" i="1" s="1"/>
  <c r="T946" i="1"/>
  <c r="Y946" i="1" s="1"/>
  <c r="Q947" i="1"/>
  <c r="V947" i="1" s="1"/>
  <c r="R947" i="1"/>
  <c r="W947" i="1" s="1"/>
  <c r="S947" i="1"/>
  <c r="X947" i="1" s="1"/>
  <c r="T947" i="1"/>
  <c r="Y947" i="1" s="1"/>
  <c r="Q948" i="1"/>
  <c r="V948" i="1" s="1"/>
  <c r="R948" i="1"/>
  <c r="W948" i="1" s="1"/>
  <c r="S948" i="1"/>
  <c r="X948" i="1" s="1"/>
  <c r="T948" i="1"/>
  <c r="Y948" i="1" s="1"/>
  <c r="Q949" i="1"/>
  <c r="V949" i="1" s="1"/>
  <c r="R949" i="1"/>
  <c r="W949" i="1" s="1"/>
  <c r="S949" i="1"/>
  <c r="X949" i="1" s="1"/>
  <c r="T949" i="1"/>
  <c r="Y949" i="1" s="1"/>
  <c r="Q950" i="1"/>
  <c r="V950" i="1" s="1"/>
  <c r="R950" i="1"/>
  <c r="W950" i="1" s="1"/>
  <c r="S950" i="1"/>
  <c r="X950" i="1" s="1"/>
  <c r="T950" i="1"/>
  <c r="Y950" i="1" s="1"/>
  <c r="Q951" i="1"/>
  <c r="V951" i="1" s="1"/>
  <c r="R951" i="1"/>
  <c r="W951" i="1" s="1"/>
  <c r="S951" i="1"/>
  <c r="X951" i="1" s="1"/>
  <c r="T951" i="1"/>
  <c r="Y951" i="1" s="1"/>
  <c r="Q952" i="1"/>
  <c r="V952" i="1" s="1"/>
  <c r="R952" i="1"/>
  <c r="W952" i="1" s="1"/>
  <c r="S952" i="1"/>
  <c r="X952" i="1" s="1"/>
  <c r="T952" i="1"/>
  <c r="Y952" i="1" s="1"/>
  <c r="Q953" i="1"/>
  <c r="V953" i="1" s="1"/>
  <c r="R953" i="1"/>
  <c r="W953" i="1" s="1"/>
  <c r="S953" i="1"/>
  <c r="X953" i="1" s="1"/>
  <c r="T953" i="1"/>
  <c r="Y953" i="1" s="1"/>
  <c r="Q954" i="1"/>
  <c r="V954" i="1" s="1"/>
  <c r="R954" i="1"/>
  <c r="W954" i="1" s="1"/>
  <c r="S954" i="1"/>
  <c r="X954" i="1" s="1"/>
  <c r="T954" i="1"/>
  <c r="Y954" i="1" s="1"/>
  <c r="Q955" i="1"/>
  <c r="V955" i="1" s="1"/>
  <c r="R955" i="1"/>
  <c r="W955" i="1" s="1"/>
  <c r="S955" i="1"/>
  <c r="X955" i="1" s="1"/>
  <c r="T955" i="1"/>
  <c r="Y955" i="1" s="1"/>
  <c r="Q956" i="1"/>
  <c r="V956" i="1" s="1"/>
  <c r="R956" i="1"/>
  <c r="W956" i="1" s="1"/>
  <c r="S956" i="1"/>
  <c r="X956" i="1" s="1"/>
  <c r="T956" i="1"/>
  <c r="Y956" i="1" s="1"/>
  <c r="Q957" i="1"/>
  <c r="V957" i="1" s="1"/>
  <c r="R957" i="1"/>
  <c r="W957" i="1" s="1"/>
  <c r="S957" i="1"/>
  <c r="X957" i="1" s="1"/>
  <c r="T957" i="1"/>
  <c r="Y957" i="1" s="1"/>
  <c r="Q958" i="1"/>
  <c r="V958" i="1" s="1"/>
  <c r="R958" i="1"/>
  <c r="W958" i="1" s="1"/>
  <c r="S958" i="1"/>
  <c r="X958" i="1" s="1"/>
  <c r="T958" i="1"/>
  <c r="Y958" i="1" s="1"/>
  <c r="Q959" i="1"/>
  <c r="V959" i="1" s="1"/>
  <c r="R959" i="1"/>
  <c r="W959" i="1" s="1"/>
  <c r="S959" i="1"/>
  <c r="X959" i="1" s="1"/>
  <c r="T959" i="1"/>
  <c r="Y959" i="1" s="1"/>
  <c r="Q960" i="1"/>
  <c r="V960" i="1" s="1"/>
  <c r="R960" i="1"/>
  <c r="W960" i="1" s="1"/>
  <c r="S960" i="1"/>
  <c r="X960" i="1" s="1"/>
  <c r="T960" i="1"/>
  <c r="Y960" i="1" s="1"/>
  <c r="Q961" i="1"/>
  <c r="V961" i="1" s="1"/>
  <c r="R961" i="1"/>
  <c r="W961" i="1" s="1"/>
  <c r="S961" i="1"/>
  <c r="X961" i="1" s="1"/>
  <c r="T961" i="1"/>
  <c r="Y961" i="1" s="1"/>
  <c r="Q962" i="1"/>
  <c r="V962" i="1" s="1"/>
  <c r="R962" i="1"/>
  <c r="W962" i="1" s="1"/>
  <c r="S962" i="1"/>
  <c r="X962" i="1" s="1"/>
  <c r="T962" i="1"/>
  <c r="Y962" i="1" s="1"/>
  <c r="Q963" i="1"/>
  <c r="V963" i="1" s="1"/>
  <c r="R963" i="1"/>
  <c r="W963" i="1" s="1"/>
  <c r="S963" i="1"/>
  <c r="X963" i="1" s="1"/>
  <c r="T963" i="1"/>
  <c r="Y963" i="1" s="1"/>
  <c r="Q964" i="1"/>
  <c r="V964" i="1" s="1"/>
  <c r="R964" i="1"/>
  <c r="W964" i="1" s="1"/>
  <c r="S964" i="1"/>
  <c r="X964" i="1" s="1"/>
  <c r="T964" i="1"/>
  <c r="Y964" i="1" s="1"/>
  <c r="Q965" i="1"/>
  <c r="V965" i="1" s="1"/>
  <c r="R965" i="1"/>
  <c r="W965" i="1" s="1"/>
  <c r="S965" i="1"/>
  <c r="X965" i="1" s="1"/>
  <c r="T965" i="1"/>
  <c r="Y965" i="1" s="1"/>
  <c r="Q966" i="1"/>
  <c r="V966" i="1" s="1"/>
  <c r="R966" i="1"/>
  <c r="W966" i="1" s="1"/>
  <c r="S966" i="1"/>
  <c r="X966" i="1" s="1"/>
  <c r="T966" i="1"/>
  <c r="Y966" i="1" s="1"/>
  <c r="Q967" i="1"/>
  <c r="V967" i="1" s="1"/>
  <c r="R967" i="1"/>
  <c r="W967" i="1" s="1"/>
  <c r="S967" i="1"/>
  <c r="X967" i="1" s="1"/>
  <c r="T967" i="1"/>
  <c r="Y967" i="1" s="1"/>
  <c r="Q968" i="1"/>
  <c r="V968" i="1" s="1"/>
  <c r="R968" i="1"/>
  <c r="W968" i="1" s="1"/>
  <c r="S968" i="1"/>
  <c r="X968" i="1" s="1"/>
  <c r="T968" i="1"/>
  <c r="Y968" i="1" s="1"/>
  <c r="Q969" i="1"/>
  <c r="V969" i="1" s="1"/>
  <c r="R969" i="1"/>
  <c r="W969" i="1" s="1"/>
  <c r="S969" i="1"/>
  <c r="X969" i="1" s="1"/>
  <c r="T969" i="1"/>
  <c r="Y969" i="1" s="1"/>
  <c r="Q970" i="1"/>
  <c r="V970" i="1" s="1"/>
  <c r="R970" i="1"/>
  <c r="W970" i="1" s="1"/>
  <c r="S970" i="1"/>
  <c r="X970" i="1" s="1"/>
  <c r="T970" i="1"/>
  <c r="Y970" i="1" s="1"/>
  <c r="Q971" i="1"/>
  <c r="V971" i="1" s="1"/>
  <c r="R971" i="1"/>
  <c r="W971" i="1" s="1"/>
  <c r="S971" i="1"/>
  <c r="X971" i="1" s="1"/>
  <c r="T971" i="1"/>
  <c r="Y971" i="1" s="1"/>
  <c r="Q972" i="1"/>
  <c r="V972" i="1" s="1"/>
  <c r="R972" i="1"/>
  <c r="W972" i="1" s="1"/>
  <c r="S972" i="1"/>
  <c r="X972" i="1" s="1"/>
  <c r="T972" i="1"/>
  <c r="Y972" i="1" s="1"/>
  <c r="Q973" i="1"/>
  <c r="V973" i="1" s="1"/>
  <c r="R973" i="1"/>
  <c r="W973" i="1" s="1"/>
  <c r="S973" i="1"/>
  <c r="X973" i="1" s="1"/>
  <c r="T973" i="1"/>
  <c r="Y973" i="1" s="1"/>
  <c r="Q974" i="1"/>
  <c r="V974" i="1" s="1"/>
  <c r="R974" i="1"/>
  <c r="W974" i="1" s="1"/>
  <c r="S974" i="1"/>
  <c r="X974" i="1" s="1"/>
  <c r="T974" i="1"/>
  <c r="Y974" i="1" s="1"/>
  <c r="Q975" i="1"/>
  <c r="V975" i="1" s="1"/>
  <c r="R975" i="1"/>
  <c r="W975" i="1" s="1"/>
  <c r="S975" i="1"/>
  <c r="X975" i="1" s="1"/>
  <c r="T975" i="1"/>
  <c r="Y975" i="1" s="1"/>
  <c r="Q976" i="1"/>
  <c r="V976" i="1" s="1"/>
  <c r="R976" i="1"/>
  <c r="W976" i="1" s="1"/>
  <c r="S976" i="1"/>
  <c r="X976" i="1" s="1"/>
  <c r="T976" i="1"/>
  <c r="Y976" i="1" s="1"/>
  <c r="Q977" i="1"/>
  <c r="V977" i="1" s="1"/>
  <c r="R977" i="1"/>
  <c r="W977" i="1" s="1"/>
  <c r="S977" i="1"/>
  <c r="X977" i="1" s="1"/>
  <c r="T977" i="1"/>
  <c r="Y977" i="1" s="1"/>
  <c r="Q978" i="1"/>
  <c r="V978" i="1" s="1"/>
  <c r="R978" i="1"/>
  <c r="W978" i="1" s="1"/>
  <c r="S978" i="1"/>
  <c r="X978" i="1" s="1"/>
  <c r="T978" i="1"/>
  <c r="Y978" i="1" s="1"/>
  <c r="Q979" i="1"/>
  <c r="V979" i="1" s="1"/>
  <c r="R979" i="1"/>
  <c r="W979" i="1" s="1"/>
  <c r="S979" i="1"/>
  <c r="X979" i="1" s="1"/>
  <c r="T979" i="1"/>
  <c r="Y979" i="1" s="1"/>
  <c r="Q980" i="1"/>
  <c r="V980" i="1" s="1"/>
  <c r="R980" i="1"/>
  <c r="W980" i="1" s="1"/>
  <c r="S980" i="1"/>
  <c r="X980" i="1" s="1"/>
  <c r="T980" i="1"/>
  <c r="Y980" i="1" s="1"/>
  <c r="Q981" i="1"/>
  <c r="V981" i="1" s="1"/>
  <c r="R981" i="1"/>
  <c r="W981" i="1" s="1"/>
  <c r="S981" i="1"/>
  <c r="X981" i="1" s="1"/>
  <c r="T981" i="1"/>
  <c r="Y981" i="1" s="1"/>
  <c r="Q982" i="1"/>
  <c r="V982" i="1" s="1"/>
  <c r="R982" i="1"/>
  <c r="W982" i="1" s="1"/>
  <c r="S982" i="1"/>
  <c r="X982" i="1" s="1"/>
  <c r="T982" i="1"/>
  <c r="Y982" i="1" s="1"/>
  <c r="Q983" i="1"/>
  <c r="V983" i="1" s="1"/>
  <c r="R983" i="1"/>
  <c r="W983" i="1" s="1"/>
  <c r="S983" i="1"/>
  <c r="X983" i="1" s="1"/>
  <c r="T983" i="1"/>
  <c r="Y983" i="1" s="1"/>
  <c r="Q984" i="1"/>
  <c r="V984" i="1" s="1"/>
  <c r="R984" i="1"/>
  <c r="W984" i="1" s="1"/>
  <c r="S984" i="1"/>
  <c r="X984" i="1" s="1"/>
  <c r="T984" i="1"/>
  <c r="Y984" i="1" s="1"/>
  <c r="Q985" i="1"/>
  <c r="V985" i="1" s="1"/>
  <c r="R985" i="1"/>
  <c r="W985" i="1" s="1"/>
  <c r="S985" i="1"/>
  <c r="X985" i="1" s="1"/>
  <c r="T985" i="1"/>
  <c r="Y985" i="1" s="1"/>
  <c r="Q986" i="1"/>
  <c r="V986" i="1" s="1"/>
  <c r="R986" i="1"/>
  <c r="W986" i="1" s="1"/>
  <c r="S986" i="1"/>
  <c r="X986" i="1" s="1"/>
  <c r="T986" i="1"/>
  <c r="Y986" i="1" s="1"/>
  <c r="Q987" i="1"/>
  <c r="V987" i="1" s="1"/>
  <c r="R987" i="1"/>
  <c r="W987" i="1" s="1"/>
  <c r="S987" i="1"/>
  <c r="X987" i="1" s="1"/>
  <c r="T987" i="1"/>
  <c r="Y987" i="1" s="1"/>
  <c r="Q988" i="1"/>
  <c r="V988" i="1" s="1"/>
  <c r="R988" i="1"/>
  <c r="W988" i="1" s="1"/>
  <c r="S988" i="1"/>
  <c r="X988" i="1" s="1"/>
  <c r="T988" i="1"/>
  <c r="Y988" i="1" s="1"/>
  <c r="Q989" i="1"/>
  <c r="V989" i="1" s="1"/>
  <c r="R989" i="1"/>
  <c r="W989" i="1" s="1"/>
  <c r="S989" i="1"/>
  <c r="X989" i="1" s="1"/>
  <c r="T989" i="1"/>
  <c r="Y989" i="1" s="1"/>
  <c r="Q990" i="1"/>
  <c r="V990" i="1" s="1"/>
  <c r="R990" i="1"/>
  <c r="W990" i="1" s="1"/>
  <c r="S990" i="1"/>
  <c r="X990" i="1" s="1"/>
  <c r="T990" i="1"/>
  <c r="Y990" i="1" s="1"/>
  <c r="Q991" i="1"/>
  <c r="V991" i="1" s="1"/>
  <c r="R991" i="1"/>
  <c r="W991" i="1" s="1"/>
  <c r="S991" i="1"/>
  <c r="X991" i="1" s="1"/>
  <c r="T991" i="1"/>
  <c r="Y991" i="1" s="1"/>
  <c r="Q992" i="1"/>
  <c r="V992" i="1" s="1"/>
  <c r="R992" i="1"/>
  <c r="W992" i="1" s="1"/>
  <c r="S992" i="1"/>
  <c r="X992" i="1" s="1"/>
  <c r="T992" i="1"/>
  <c r="Y992" i="1" s="1"/>
  <c r="Q993" i="1"/>
  <c r="V993" i="1" s="1"/>
  <c r="R993" i="1"/>
  <c r="W993" i="1" s="1"/>
  <c r="S993" i="1"/>
  <c r="X993" i="1" s="1"/>
  <c r="T993" i="1"/>
  <c r="Y993" i="1" s="1"/>
  <c r="Q994" i="1"/>
  <c r="V994" i="1" s="1"/>
  <c r="R994" i="1"/>
  <c r="W994" i="1" s="1"/>
  <c r="S994" i="1"/>
  <c r="X994" i="1" s="1"/>
  <c r="T994" i="1"/>
  <c r="Y994" i="1" s="1"/>
  <c r="Q995" i="1"/>
  <c r="V995" i="1" s="1"/>
  <c r="R995" i="1"/>
  <c r="W995" i="1" s="1"/>
  <c r="S995" i="1"/>
  <c r="X995" i="1" s="1"/>
  <c r="T995" i="1"/>
  <c r="Y995" i="1" s="1"/>
  <c r="Q996" i="1"/>
  <c r="V996" i="1" s="1"/>
  <c r="R996" i="1"/>
  <c r="W996" i="1" s="1"/>
  <c r="S996" i="1"/>
  <c r="X996" i="1" s="1"/>
  <c r="T996" i="1"/>
  <c r="Y996" i="1" s="1"/>
  <c r="Q997" i="1"/>
  <c r="V997" i="1" s="1"/>
  <c r="R997" i="1"/>
  <c r="W997" i="1" s="1"/>
  <c r="S997" i="1"/>
  <c r="X997" i="1" s="1"/>
  <c r="T997" i="1"/>
  <c r="Y997" i="1" s="1"/>
  <c r="Q998" i="1"/>
  <c r="V998" i="1" s="1"/>
  <c r="R998" i="1"/>
  <c r="W998" i="1" s="1"/>
  <c r="S998" i="1"/>
  <c r="X998" i="1" s="1"/>
  <c r="T998" i="1"/>
  <c r="Y998" i="1" s="1"/>
  <c r="Q999" i="1"/>
  <c r="V999" i="1" s="1"/>
  <c r="R999" i="1"/>
  <c r="W999" i="1" s="1"/>
  <c r="S999" i="1"/>
  <c r="X999" i="1" s="1"/>
  <c r="T999" i="1"/>
  <c r="Y999" i="1" s="1"/>
  <c r="Q1000" i="1"/>
  <c r="V1000" i="1" s="1"/>
  <c r="R1000" i="1"/>
  <c r="W1000" i="1" s="1"/>
  <c r="S1000" i="1"/>
  <c r="X1000" i="1" s="1"/>
  <c r="T1000" i="1"/>
  <c r="Y1000" i="1" s="1"/>
  <c r="Q1001" i="1"/>
  <c r="V1001" i="1" s="1"/>
  <c r="R1001" i="1"/>
  <c r="W1001" i="1" s="1"/>
  <c r="S1001" i="1"/>
  <c r="X1001" i="1" s="1"/>
  <c r="T1001" i="1"/>
  <c r="Y1001" i="1" s="1"/>
  <c r="Q1002" i="1"/>
  <c r="V1002" i="1" s="1"/>
  <c r="R1002" i="1"/>
  <c r="W1002" i="1" s="1"/>
  <c r="S1002" i="1"/>
  <c r="X1002" i="1" s="1"/>
  <c r="T1002" i="1"/>
  <c r="Y1002" i="1" s="1"/>
  <c r="Q1003" i="1"/>
  <c r="V1003" i="1" s="1"/>
  <c r="R1003" i="1"/>
  <c r="W1003" i="1" s="1"/>
  <c r="S1003" i="1"/>
  <c r="X1003" i="1" s="1"/>
  <c r="T1003" i="1"/>
  <c r="Y1003" i="1" s="1"/>
  <c r="Q1004" i="1"/>
  <c r="V1004" i="1" s="1"/>
  <c r="R1004" i="1"/>
  <c r="W1004" i="1" s="1"/>
  <c r="S1004" i="1"/>
  <c r="X1004" i="1" s="1"/>
  <c r="T1004" i="1"/>
  <c r="Y1004" i="1" s="1"/>
  <c r="Q1005" i="1"/>
  <c r="V1005" i="1" s="1"/>
  <c r="R1005" i="1"/>
  <c r="W1005" i="1" s="1"/>
  <c r="S1005" i="1"/>
  <c r="X1005" i="1" s="1"/>
  <c r="T1005" i="1"/>
  <c r="Y1005" i="1" s="1"/>
  <c r="Q1006" i="1"/>
  <c r="V1006" i="1" s="1"/>
  <c r="R1006" i="1"/>
  <c r="W1006" i="1" s="1"/>
  <c r="S1006" i="1"/>
  <c r="X1006" i="1" s="1"/>
  <c r="T1006" i="1"/>
  <c r="Y1006" i="1" s="1"/>
  <c r="Q1007" i="1"/>
  <c r="V1007" i="1" s="1"/>
  <c r="R1007" i="1"/>
  <c r="W1007" i="1" s="1"/>
  <c r="S1007" i="1"/>
  <c r="X1007" i="1" s="1"/>
  <c r="T1007" i="1"/>
  <c r="Y1007" i="1" s="1"/>
  <c r="Q1008" i="1"/>
  <c r="V1008" i="1" s="1"/>
  <c r="R1008" i="1"/>
  <c r="W1008" i="1" s="1"/>
  <c r="S1008" i="1"/>
  <c r="X1008" i="1" s="1"/>
  <c r="T1008" i="1"/>
  <c r="Y1008" i="1" s="1"/>
  <c r="Q1009" i="1"/>
  <c r="V1009" i="1" s="1"/>
  <c r="R1009" i="1"/>
  <c r="W1009" i="1" s="1"/>
  <c r="S1009" i="1"/>
  <c r="T1009" i="1"/>
  <c r="Y1009" i="1" s="1"/>
  <c r="Q1010" i="1"/>
  <c r="V1010" i="1" s="1"/>
  <c r="R1010" i="1"/>
  <c r="W1010" i="1" s="1"/>
  <c r="S1010" i="1"/>
  <c r="X1010" i="1" s="1"/>
  <c r="T1010" i="1"/>
  <c r="Y1010" i="1" s="1"/>
  <c r="Q1011" i="1"/>
  <c r="V1011" i="1" s="1"/>
  <c r="R1011" i="1"/>
  <c r="W1011" i="1" s="1"/>
  <c r="S1011" i="1"/>
  <c r="X1011" i="1" s="1"/>
  <c r="T1011" i="1"/>
  <c r="Y1011" i="1" s="1"/>
  <c r="Q1012" i="1"/>
  <c r="V1012" i="1" s="1"/>
  <c r="R1012" i="1"/>
  <c r="W1012" i="1" s="1"/>
  <c r="S1012" i="1"/>
  <c r="X1012" i="1" s="1"/>
  <c r="T1012" i="1"/>
  <c r="Y1012" i="1" s="1"/>
  <c r="Q1013" i="1"/>
  <c r="V1013" i="1" s="1"/>
  <c r="R1013" i="1"/>
  <c r="W1013" i="1" s="1"/>
  <c r="S1013" i="1"/>
  <c r="X1013" i="1" s="1"/>
  <c r="T1013" i="1"/>
  <c r="Y1013" i="1" s="1"/>
  <c r="Q1014" i="1"/>
  <c r="V1014" i="1" s="1"/>
  <c r="R1014" i="1"/>
  <c r="W1014" i="1" s="1"/>
  <c r="S1014" i="1"/>
  <c r="X1014" i="1" s="1"/>
  <c r="T1014" i="1"/>
  <c r="Y1014" i="1" s="1"/>
  <c r="Q1015" i="1"/>
  <c r="V1015" i="1" s="1"/>
  <c r="R1015" i="1"/>
  <c r="W1015" i="1" s="1"/>
  <c r="S1015" i="1"/>
  <c r="X1015" i="1" s="1"/>
  <c r="T1015" i="1"/>
  <c r="Y1015" i="1" s="1"/>
  <c r="Q1016" i="1"/>
  <c r="V1016" i="1" s="1"/>
  <c r="R1016" i="1"/>
  <c r="W1016" i="1" s="1"/>
  <c r="S1016" i="1"/>
  <c r="X1016" i="1" s="1"/>
  <c r="T1016" i="1"/>
  <c r="Y1016" i="1" s="1"/>
  <c r="Q1017" i="1"/>
  <c r="V1017" i="1" s="1"/>
  <c r="R1017" i="1"/>
  <c r="W1017" i="1" s="1"/>
  <c r="S1017" i="1"/>
  <c r="X1017" i="1" s="1"/>
  <c r="T1017" i="1"/>
  <c r="Y1017" i="1" s="1"/>
  <c r="Q1018" i="1"/>
  <c r="V1018" i="1" s="1"/>
  <c r="R1018" i="1"/>
  <c r="W1018" i="1" s="1"/>
  <c r="S1018" i="1"/>
  <c r="X1018" i="1" s="1"/>
  <c r="T1018" i="1"/>
  <c r="Y1018" i="1" s="1"/>
  <c r="Q1019" i="1"/>
  <c r="V1019" i="1" s="1"/>
  <c r="R1019" i="1"/>
  <c r="W1019" i="1" s="1"/>
  <c r="S1019" i="1"/>
  <c r="X1019" i="1" s="1"/>
  <c r="T1019" i="1"/>
  <c r="Y1019" i="1" s="1"/>
  <c r="Q1020" i="1"/>
  <c r="V1020" i="1" s="1"/>
  <c r="R1020" i="1"/>
  <c r="W1020" i="1" s="1"/>
  <c r="S1020" i="1"/>
  <c r="X1020" i="1" s="1"/>
  <c r="T1020" i="1"/>
  <c r="Y1020" i="1" s="1"/>
  <c r="Q1021" i="1"/>
  <c r="V1021" i="1" s="1"/>
  <c r="R1021" i="1"/>
  <c r="W1021" i="1" s="1"/>
  <c r="S1021" i="1"/>
  <c r="X1021" i="1" s="1"/>
  <c r="T1021" i="1"/>
  <c r="Y1021" i="1" s="1"/>
  <c r="Q1022" i="1"/>
  <c r="V1022" i="1" s="1"/>
  <c r="R1022" i="1"/>
  <c r="W1022" i="1" s="1"/>
  <c r="S1022" i="1"/>
  <c r="X1022" i="1" s="1"/>
  <c r="T1022" i="1"/>
  <c r="Y1022" i="1" s="1"/>
  <c r="Q1023" i="1"/>
  <c r="V1023" i="1" s="1"/>
  <c r="R1023" i="1"/>
  <c r="W1023" i="1" s="1"/>
  <c r="S1023" i="1"/>
  <c r="X1023" i="1" s="1"/>
  <c r="T1023" i="1"/>
  <c r="Y1023" i="1" s="1"/>
  <c r="Q1024" i="1"/>
  <c r="V1024" i="1" s="1"/>
  <c r="R1024" i="1"/>
  <c r="W1024" i="1" s="1"/>
  <c r="S1024" i="1"/>
  <c r="X1024" i="1" s="1"/>
  <c r="T1024" i="1"/>
  <c r="Y1024" i="1" s="1"/>
  <c r="Q1025" i="1"/>
  <c r="V1025" i="1" s="1"/>
  <c r="R1025" i="1"/>
  <c r="W1025" i="1" s="1"/>
  <c r="S1025" i="1"/>
  <c r="X1025" i="1" s="1"/>
  <c r="T1025" i="1"/>
  <c r="Y1025" i="1" s="1"/>
  <c r="Q1026" i="1"/>
  <c r="V1026" i="1" s="1"/>
  <c r="R1026" i="1"/>
  <c r="W1026" i="1" s="1"/>
  <c r="S1026" i="1"/>
  <c r="X1026" i="1" s="1"/>
  <c r="T1026" i="1"/>
  <c r="Y1026" i="1" s="1"/>
  <c r="Q1027" i="1"/>
  <c r="V1027" i="1" s="1"/>
  <c r="R1027" i="1"/>
  <c r="W1027" i="1" s="1"/>
  <c r="S1027" i="1"/>
  <c r="X1027" i="1" s="1"/>
  <c r="T1027" i="1"/>
  <c r="Y1027" i="1" s="1"/>
  <c r="Q1028" i="1"/>
  <c r="V1028" i="1" s="1"/>
  <c r="R1028" i="1"/>
  <c r="W1028" i="1" s="1"/>
  <c r="S1028" i="1"/>
  <c r="X1028" i="1" s="1"/>
  <c r="T1028" i="1"/>
  <c r="Y1028" i="1" s="1"/>
  <c r="Q1029" i="1"/>
  <c r="V1029" i="1" s="1"/>
  <c r="R1029" i="1"/>
  <c r="W1029" i="1" s="1"/>
  <c r="S1029" i="1"/>
  <c r="X1029" i="1" s="1"/>
  <c r="T1029" i="1"/>
  <c r="Y1029" i="1" s="1"/>
  <c r="Q1030" i="1"/>
  <c r="V1030" i="1" s="1"/>
  <c r="R1030" i="1"/>
  <c r="W1030" i="1" s="1"/>
  <c r="S1030" i="1"/>
  <c r="X1030" i="1" s="1"/>
  <c r="T1030" i="1"/>
  <c r="Y1030" i="1" s="1"/>
  <c r="Q1031" i="1"/>
  <c r="V1031" i="1" s="1"/>
  <c r="R1031" i="1"/>
  <c r="W1031" i="1" s="1"/>
  <c r="S1031" i="1"/>
  <c r="X1031" i="1" s="1"/>
  <c r="T1031" i="1"/>
  <c r="Y1031" i="1" s="1"/>
  <c r="Q1032" i="1"/>
  <c r="V1032" i="1" s="1"/>
  <c r="R1032" i="1"/>
  <c r="W1032" i="1" s="1"/>
  <c r="S1032" i="1"/>
  <c r="X1032" i="1" s="1"/>
  <c r="T1032" i="1"/>
  <c r="Y1032" i="1" s="1"/>
  <c r="Q1033" i="1"/>
  <c r="V1033" i="1" s="1"/>
  <c r="R1033" i="1"/>
  <c r="W1033" i="1" s="1"/>
  <c r="S1033" i="1"/>
  <c r="X1033" i="1" s="1"/>
  <c r="T1033" i="1"/>
  <c r="Y1033" i="1" s="1"/>
  <c r="Q1034" i="1"/>
  <c r="V1034" i="1" s="1"/>
  <c r="R1034" i="1"/>
  <c r="W1034" i="1" s="1"/>
  <c r="S1034" i="1"/>
  <c r="X1034" i="1" s="1"/>
  <c r="T1034" i="1"/>
  <c r="Y1034" i="1" s="1"/>
  <c r="Q1035" i="1"/>
  <c r="V1035" i="1" s="1"/>
  <c r="R1035" i="1"/>
  <c r="W1035" i="1" s="1"/>
  <c r="S1035" i="1"/>
  <c r="X1035" i="1" s="1"/>
  <c r="T1035" i="1"/>
  <c r="Y1035" i="1" s="1"/>
  <c r="Q1036" i="1"/>
  <c r="V1036" i="1" s="1"/>
  <c r="R1036" i="1"/>
  <c r="W1036" i="1" s="1"/>
  <c r="S1036" i="1"/>
  <c r="X1036" i="1" s="1"/>
  <c r="T1036" i="1"/>
  <c r="Y1036" i="1" s="1"/>
  <c r="Q1037" i="1"/>
  <c r="V1037" i="1" s="1"/>
  <c r="R1037" i="1"/>
  <c r="W1037" i="1" s="1"/>
  <c r="S1037" i="1"/>
  <c r="X1037" i="1" s="1"/>
  <c r="T1037" i="1"/>
  <c r="Y1037" i="1" s="1"/>
  <c r="Q1038" i="1"/>
  <c r="V1038" i="1" s="1"/>
  <c r="R1038" i="1"/>
  <c r="W1038" i="1" s="1"/>
  <c r="S1038" i="1"/>
  <c r="X1038" i="1" s="1"/>
  <c r="T1038" i="1"/>
  <c r="Y1038" i="1" s="1"/>
  <c r="Q1039" i="1"/>
  <c r="V1039" i="1" s="1"/>
  <c r="R1039" i="1"/>
  <c r="W1039" i="1" s="1"/>
  <c r="S1039" i="1"/>
  <c r="X1039" i="1" s="1"/>
  <c r="T1039" i="1"/>
  <c r="Y1039" i="1" s="1"/>
  <c r="Q1040" i="1"/>
  <c r="V1040" i="1" s="1"/>
  <c r="R1040" i="1"/>
  <c r="W1040" i="1" s="1"/>
  <c r="S1040" i="1"/>
  <c r="X1040" i="1" s="1"/>
  <c r="T1040" i="1"/>
  <c r="Y1040" i="1" s="1"/>
  <c r="Q1041" i="1"/>
  <c r="V1041" i="1" s="1"/>
  <c r="R1041" i="1"/>
  <c r="W1041" i="1" s="1"/>
  <c r="S1041" i="1"/>
  <c r="X1041" i="1" s="1"/>
  <c r="T1041" i="1"/>
  <c r="Y1041" i="1" s="1"/>
  <c r="Q1042" i="1"/>
  <c r="V1042" i="1" s="1"/>
  <c r="R1042" i="1"/>
  <c r="W1042" i="1" s="1"/>
  <c r="S1042" i="1"/>
  <c r="X1042" i="1" s="1"/>
  <c r="T1042" i="1"/>
  <c r="Y1042" i="1" s="1"/>
  <c r="Q1043" i="1"/>
  <c r="V1043" i="1" s="1"/>
  <c r="R1043" i="1"/>
  <c r="W1043" i="1" s="1"/>
  <c r="S1043" i="1"/>
  <c r="X1043" i="1" s="1"/>
  <c r="T1043" i="1"/>
  <c r="Y1043" i="1" s="1"/>
  <c r="Q1044" i="1"/>
  <c r="V1044" i="1" s="1"/>
  <c r="R1044" i="1"/>
  <c r="W1044" i="1" s="1"/>
  <c r="S1044" i="1"/>
  <c r="X1044" i="1" s="1"/>
  <c r="T1044" i="1"/>
  <c r="Y1044" i="1" s="1"/>
  <c r="Q1045" i="1"/>
  <c r="V1045" i="1" s="1"/>
  <c r="R1045" i="1"/>
  <c r="W1045" i="1" s="1"/>
  <c r="S1045" i="1"/>
  <c r="X1045" i="1" s="1"/>
  <c r="T1045" i="1"/>
  <c r="Y1045" i="1" s="1"/>
  <c r="Q1046" i="1"/>
  <c r="V1046" i="1" s="1"/>
  <c r="R1046" i="1"/>
  <c r="W1046" i="1" s="1"/>
  <c r="S1046" i="1"/>
  <c r="X1046" i="1" s="1"/>
  <c r="T1046" i="1"/>
  <c r="Y1046" i="1" s="1"/>
  <c r="Q1047" i="1"/>
  <c r="V1047" i="1" s="1"/>
  <c r="R1047" i="1"/>
  <c r="W1047" i="1" s="1"/>
  <c r="S1047" i="1"/>
  <c r="X1047" i="1" s="1"/>
  <c r="T1047" i="1"/>
  <c r="Y1047" i="1" s="1"/>
  <c r="Q1048" i="1"/>
  <c r="V1048" i="1" s="1"/>
  <c r="R1048" i="1"/>
  <c r="W1048" i="1" s="1"/>
  <c r="S1048" i="1"/>
  <c r="X1048" i="1" s="1"/>
  <c r="T1048" i="1"/>
  <c r="Y1048" i="1" s="1"/>
  <c r="Q1049" i="1"/>
  <c r="V1049" i="1" s="1"/>
  <c r="R1049" i="1"/>
  <c r="W1049" i="1" s="1"/>
  <c r="S1049" i="1"/>
  <c r="X1049" i="1" s="1"/>
  <c r="T1049" i="1"/>
  <c r="Y1049" i="1" s="1"/>
  <c r="Q1050" i="1"/>
  <c r="V1050" i="1" s="1"/>
  <c r="R1050" i="1"/>
  <c r="W1050" i="1" s="1"/>
  <c r="S1050" i="1"/>
  <c r="X1050" i="1" s="1"/>
  <c r="T1050" i="1"/>
  <c r="Y1050" i="1" s="1"/>
  <c r="Q1051" i="1"/>
  <c r="V1051" i="1" s="1"/>
  <c r="R1051" i="1"/>
  <c r="W1051" i="1" s="1"/>
  <c r="S1051" i="1"/>
  <c r="X1051" i="1" s="1"/>
  <c r="T1051" i="1"/>
  <c r="Y1051" i="1" s="1"/>
  <c r="Q1052" i="1"/>
  <c r="V1052" i="1" s="1"/>
  <c r="R1052" i="1"/>
  <c r="W1052" i="1" s="1"/>
  <c r="S1052" i="1"/>
  <c r="X1052" i="1" s="1"/>
  <c r="T1052" i="1"/>
  <c r="Y1052" i="1" s="1"/>
  <c r="Q1053" i="1"/>
  <c r="V1053" i="1" s="1"/>
  <c r="R1053" i="1"/>
  <c r="W1053" i="1" s="1"/>
  <c r="S1053" i="1"/>
  <c r="X1053" i="1" s="1"/>
  <c r="T1053" i="1"/>
  <c r="Y1053" i="1" s="1"/>
  <c r="Q1054" i="1"/>
  <c r="V1054" i="1" s="1"/>
  <c r="R1054" i="1"/>
  <c r="W1054" i="1" s="1"/>
  <c r="S1054" i="1"/>
  <c r="X1054" i="1" s="1"/>
  <c r="T1054" i="1"/>
  <c r="Y1054" i="1" s="1"/>
  <c r="Q1055" i="1"/>
  <c r="V1055" i="1" s="1"/>
  <c r="R1055" i="1"/>
  <c r="W1055" i="1" s="1"/>
  <c r="S1055" i="1"/>
  <c r="X1055" i="1" s="1"/>
  <c r="T1055" i="1"/>
  <c r="Y1055" i="1" s="1"/>
  <c r="Q1056" i="1"/>
  <c r="V1056" i="1" s="1"/>
  <c r="R1056" i="1"/>
  <c r="W1056" i="1" s="1"/>
  <c r="S1056" i="1"/>
  <c r="X1056" i="1" s="1"/>
  <c r="T1056" i="1"/>
  <c r="Y1056" i="1" s="1"/>
  <c r="Q1057" i="1"/>
  <c r="V1057" i="1" s="1"/>
  <c r="R1057" i="1"/>
  <c r="W1057" i="1" s="1"/>
  <c r="S1057" i="1"/>
  <c r="X1057" i="1" s="1"/>
  <c r="T1057" i="1"/>
  <c r="Y1057" i="1" s="1"/>
  <c r="Q1058" i="1"/>
  <c r="V1058" i="1" s="1"/>
  <c r="R1058" i="1"/>
  <c r="W1058" i="1" s="1"/>
  <c r="S1058" i="1"/>
  <c r="X1058" i="1" s="1"/>
  <c r="T1058" i="1"/>
  <c r="Y1058" i="1" s="1"/>
  <c r="Q1059" i="1"/>
  <c r="V1059" i="1" s="1"/>
  <c r="R1059" i="1"/>
  <c r="W1059" i="1" s="1"/>
  <c r="S1059" i="1"/>
  <c r="X1059" i="1" s="1"/>
  <c r="T1059" i="1"/>
  <c r="Y1059" i="1" s="1"/>
  <c r="Q1060" i="1"/>
  <c r="V1060" i="1" s="1"/>
  <c r="R1060" i="1"/>
  <c r="W1060" i="1" s="1"/>
  <c r="S1060" i="1"/>
  <c r="X1060" i="1" s="1"/>
  <c r="T1060" i="1"/>
  <c r="Y1060" i="1" s="1"/>
  <c r="Q1061" i="1"/>
  <c r="V1061" i="1" s="1"/>
  <c r="R1061" i="1"/>
  <c r="W1061" i="1" s="1"/>
  <c r="S1061" i="1"/>
  <c r="X1061" i="1" s="1"/>
  <c r="T1061" i="1"/>
  <c r="Y1061" i="1" s="1"/>
  <c r="Q1062" i="1"/>
  <c r="V1062" i="1" s="1"/>
  <c r="R1062" i="1"/>
  <c r="W1062" i="1" s="1"/>
  <c r="S1062" i="1"/>
  <c r="X1062" i="1" s="1"/>
  <c r="T1062" i="1"/>
  <c r="Y1062" i="1" s="1"/>
  <c r="Q1063" i="1"/>
  <c r="V1063" i="1" s="1"/>
  <c r="R1063" i="1"/>
  <c r="W1063" i="1" s="1"/>
  <c r="S1063" i="1"/>
  <c r="X1063" i="1" s="1"/>
  <c r="T1063" i="1"/>
  <c r="Y1063" i="1" s="1"/>
  <c r="Q1064" i="1"/>
  <c r="V1064" i="1" s="1"/>
  <c r="R1064" i="1"/>
  <c r="W1064" i="1" s="1"/>
  <c r="S1064" i="1"/>
  <c r="X1064" i="1" s="1"/>
  <c r="T1064" i="1"/>
  <c r="Y1064" i="1" s="1"/>
  <c r="Q1065" i="1"/>
  <c r="V1065" i="1" s="1"/>
  <c r="R1065" i="1"/>
  <c r="W1065" i="1" s="1"/>
  <c r="S1065" i="1"/>
  <c r="X1065" i="1" s="1"/>
  <c r="T1065" i="1"/>
  <c r="Y1065" i="1" s="1"/>
  <c r="Q1066" i="1"/>
  <c r="V1066" i="1" s="1"/>
  <c r="R1066" i="1"/>
  <c r="W1066" i="1" s="1"/>
  <c r="S1066" i="1"/>
  <c r="X1066" i="1" s="1"/>
  <c r="T1066" i="1"/>
  <c r="Y1066" i="1" s="1"/>
  <c r="Q1067" i="1"/>
  <c r="V1067" i="1" s="1"/>
  <c r="R1067" i="1"/>
  <c r="W1067" i="1" s="1"/>
  <c r="S1067" i="1"/>
  <c r="X1067" i="1" s="1"/>
  <c r="T1067" i="1"/>
  <c r="Y1067" i="1" s="1"/>
  <c r="Q1068" i="1"/>
  <c r="V1068" i="1" s="1"/>
  <c r="R1068" i="1"/>
  <c r="W1068" i="1" s="1"/>
  <c r="S1068" i="1"/>
  <c r="X1068" i="1" s="1"/>
  <c r="T1068" i="1"/>
  <c r="Y1068" i="1" s="1"/>
  <c r="Q1069" i="1"/>
  <c r="V1069" i="1" s="1"/>
  <c r="R1069" i="1"/>
  <c r="W1069" i="1" s="1"/>
  <c r="S1069" i="1"/>
  <c r="X1069" i="1" s="1"/>
  <c r="T1069" i="1"/>
  <c r="Y1069" i="1" s="1"/>
  <c r="Q1070" i="1"/>
  <c r="V1070" i="1" s="1"/>
  <c r="R1070" i="1"/>
  <c r="W1070" i="1" s="1"/>
  <c r="S1070" i="1"/>
  <c r="X1070" i="1" s="1"/>
  <c r="T1070" i="1"/>
  <c r="Y1070" i="1" s="1"/>
  <c r="Q1071" i="1"/>
  <c r="V1071" i="1" s="1"/>
  <c r="R1071" i="1"/>
  <c r="W1071" i="1" s="1"/>
  <c r="S1071" i="1"/>
  <c r="X1071" i="1" s="1"/>
  <c r="T1071" i="1"/>
  <c r="Y1071" i="1" s="1"/>
  <c r="Q1072" i="1"/>
  <c r="V1072" i="1" s="1"/>
  <c r="R1072" i="1"/>
  <c r="W1072" i="1" s="1"/>
  <c r="S1072" i="1"/>
  <c r="X1072" i="1" s="1"/>
  <c r="T1072" i="1"/>
  <c r="Y1072" i="1" s="1"/>
  <c r="Q1073" i="1"/>
  <c r="V1073" i="1" s="1"/>
  <c r="R1073" i="1"/>
  <c r="W1073" i="1" s="1"/>
  <c r="S1073" i="1"/>
  <c r="X1073" i="1" s="1"/>
  <c r="T1073" i="1"/>
  <c r="Y1073" i="1" s="1"/>
  <c r="Q1074" i="1"/>
  <c r="V1074" i="1" s="1"/>
  <c r="R1074" i="1"/>
  <c r="W1074" i="1" s="1"/>
  <c r="S1074" i="1"/>
  <c r="X1074" i="1" s="1"/>
  <c r="T1074" i="1"/>
  <c r="Y1074" i="1" s="1"/>
  <c r="Q1075" i="1"/>
  <c r="V1075" i="1" s="1"/>
  <c r="R1075" i="1"/>
  <c r="W1075" i="1" s="1"/>
  <c r="S1075" i="1"/>
  <c r="X1075" i="1" s="1"/>
  <c r="T1075" i="1"/>
  <c r="Y1075" i="1" s="1"/>
  <c r="Q1076" i="1"/>
  <c r="V1076" i="1" s="1"/>
  <c r="R1076" i="1"/>
  <c r="W1076" i="1" s="1"/>
  <c r="S1076" i="1"/>
  <c r="X1076" i="1" s="1"/>
  <c r="T1076" i="1"/>
  <c r="Y1076" i="1" s="1"/>
  <c r="Q1077" i="1"/>
  <c r="V1077" i="1" s="1"/>
  <c r="R1077" i="1"/>
  <c r="W1077" i="1" s="1"/>
  <c r="S1077" i="1"/>
  <c r="X1077" i="1" s="1"/>
  <c r="T1077" i="1"/>
  <c r="Y1077" i="1" s="1"/>
  <c r="Q1078" i="1"/>
  <c r="V1078" i="1" s="1"/>
  <c r="R1078" i="1"/>
  <c r="W1078" i="1" s="1"/>
  <c r="S1078" i="1"/>
  <c r="X1078" i="1" s="1"/>
  <c r="T1078" i="1"/>
  <c r="Y1078" i="1" s="1"/>
  <c r="Q1079" i="1"/>
  <c r="V1079" i="1" s="1"/>
  <c r="R1079" i="1"/>
  <c r="W1079" i="1" s="1"/>
  <c r="S1079" i="1"/>
  <c r="X1079" i="1" s="1"/>
  <c r="T1079" i="1"/>
  <c r="Y1079" i="1" s="1"/>
  <c r="Q1080" i="1"/>
  <c r="V1080" i="1" s="1"/>
  <c r="R1080" i="1"/>
  <c r="W1080" i="1" s="1"/>
  <c r="S1080" i="1"/>
  <c r="X1080" i="1" s="1"/>
  <c r="T1080" i="1"/>
  <c r="Y1080" i="1" s="1"/>
  <c r="Q1081" i="1"/>
  <c r="V1081" i="1" s="1"/>
  <c r="R1081" i="1"/>
  <c r="W1081" i="1" s="1"/>
  <c r="S1081" i="1"/>
  <c r="X1081" i="1" s="1"/>
  <c r="T1081" i="1"/>
  <c r="Y1081" i="1" s="1"/>
  <c r="Q1082" i="1"/>
  <c r="V1082" i="1" s="1"/>
  <c r="R1082" i="1"/>
  <c r="W1082" i="1" s="1"/>
  <c r="S1082" i="1"/>
  <c r="X1082" i="1" s="1"/>
  <c r="T1082" i="1"/>
  <c r="Y1082" i="1" s="1"/>
  <c r="Q1083" i="1"/>
  <c r="V1083" i="1" s="1"/>
  <c r="R1083" i="1"/>
  <c r="W1083" i="1" s="1"/>
  <c r="S1083" i="1"/>
  <c r="X1083" i="1" s="1"/>
  <c r="T1083" i="1"/>
  <c r="Y1083" i="1" s="1"/>
  <c r="Q1084" i="1"/>
  <c r="V1084" i="1" s="1"/>
  <c r="R1084" i="1"/>
  <c r="W1084" i="1" s="1"/>
  <c r="S1084" i="1"/>
  <c r="X1084" i="1" s="1"/>
  <c r="T1084" i="1"/>
  <c r="Y1084" i="1" s="1"/>
  <c r="Q1085" i="1"/>
  <c r="V1085" i="1" s="1"/>
  <c r="R1085" i="1"/>
  <c r="W1085" i="1" s="1"/>
  <c r="S1085" i="1"/>
  <c r="X1085" i="1" s="1"/>
  <c r="T1085" i="1"/>
  <c r="Y1085" i="1" s="1"/>
  <c r="Q1086" i="1"/>
  <c r="V1086" i="1" s="1"/>
  <c r="R1086" i="1"/>
  <c r="W1086" i="1" s="1"/>
  <c r="S1086" i="1"/>
  <c r="X1086" i="1" s="1"/>
  <c r="T1086" i="1"/>
  <c r="Y1086" i="1" s="1"/>
  <c r="Q1087" i="1"/>
  <c r="V1087" i="1" s="1"/>
  <c r="R1087" i="1"/>
  <c r="W1087" i="1" s="1"/>
  <c r="S1087" i="1"/>
  <c r="X1087" i="1" s="1"/>
  <c r="T1087" i="1"/>
  <c r="Y1087" i="1" s="1"/>
  <c r="Q1088" i="1"/>
  <c r="V1088" i="1" s="1"/>
  <c r="R1088" i="1"/>
  <c r="W1088" i="1" s="1"/>
  <c r="S1088" i="1"/>
  <c r="X1088" i="1" s="1"/>
  <c r="T1088" i="1"/>
  <c r="Y1088" i="1" s="1"/>
  <c r="Q1089" i="1"/>
  <c r="V1089" i="1" s="1"/>
  <c r="R1089" i="1"/>
  <c r="W1089" i="1" s="1"/>
  <c r="S1089" i="1"/>
  <c r="X1089" i="1" s="1"/>
  <c r="T1089" i="1"/>
  <c r="Y1089" i="1" s="1"/>
  <c r="Q1090" i="1"/>
  <c r="V1090" i="1" s="1"/>
  <c r="R1090" i="1"/>
  <c r="W1090" i="1" s="1"/>
  <c r="S1090" i="1"/>
  <c r="X1090" i="1" s="1"/>
  <c r="T1090" i="1"/>
  <c r="Y1090" i="1" s="1"/>
  <c r="Q1091" i="1"/>
  <c r="V1091" i="1" s="1"/>
  <c r="R1091" i="1"/>
  <c r="W1091" i="1" s="1"/>
  <c r="S1091" i="1"/>
  <c r="X1091" i="1" s="1"/>
  <c r="T1091" i="1"/>
  <c r="Y1091" i="1" s="1"/>
  <c r="Q1092" i="1"/>
  <c r="V1092" i="1" s="1"/>
  <c r="R1092" i="1"/>
  <c r="W1092" i="1" s="1"/>
  <c r="S1092" i="1"/>
  <c r="X1092" i="1" s="1"/>
  <c r="T1092" i="1"/>
  <c r="Y1092" i="1" s="1"/>
  <c r="Q1093" i="1"/>
  <c r="V1093" i="1" s="1"/>
  <c r="R1093" i="1"/>
  <c r="W1093" i="1" s="1"/>
  <c r="S1093" i="1"/>
  <c r="X1093" i="1" s="1"/>
  <c r="T1093" i="1"/>
  <c r="Y1093" i="1" s="1"/>
  <c r="Q1094" i="1"/>
  <c r="V1094" i="1" s="1"/>
  <c r="R1094" i="1"/>
  <c r="W1094" i="1" s="1"/>
  <c r="S1094" i="1"/>
  <c r="X1094" i="1" s="1"/>
  <c r="T1094" i="1"/>
  <c r="Y1094" i="1" s="1"/>
  <c r="Q1095" i="1"/>
  <c r="V1095" i="1" s="1"/>
  <c r="R1095" i="1"/>
  <c r="W1095" i="1" s="1"/>
  <c r="S1095" i="1"/>
  <c r="X1095" i="1" s="1"/>
  <c r="T1095" i="1"/>
  <c r="Y1095" i="1" s="1"/>
  <c r="Q1096" i="1"/>
  <c r="V1096" i="1" s="1"/>
  <c r="R1096" i="1"/>
  <c r="W1096" i="1" s="1"/>
  <c r="S1096" i="1"/>
  <c r="X1096" i="1" s="1"/>
  <c r="T1096" i="1"/>
  <c r="Y1096" i="1" s="1"/>
  <c r="Q1097" i="1"/>
  <c r="V1097" i="1" s="1"/>
  <c r="R1097" i="1"/>
  <c r="W1097" i="1" s="1"/>
  <c r="S1097" i="1"/>
  <c r="X1097" i="1" s="1"/>
  <c r="T1097" i="1"/>
  <c r="Y1097" i="1" s="1"/>
  <c r="Q1098" i="1"/>
  <c r="V1098" i="1" s="1"/>
  <c r="R1098" i="1"/>
  <c r="W1098" i="1" s="1"/>
  <c r="S1098" i="1"/>
  <c r="X1098" i="1" s="1"/>
  <c r="T1098" i="1"/>
  <c r="Y1098" i="1" s="1"/>
  <c r="Q1099" i="1"/>
  <c r="V1099" i="1" s="1"/>
  <c r="R1099" i="1"/>
  <c r="W1099" i="1" s="1"/>
  <c r="S1099" i="1"/>
  <c r="X1099" i="1" s="1"/>
  <c r="T1099" i="1"/>
  <c r="Y1099" i="1" s="1"/>
  <c r="Q1100" i="1"/>
  <c r="V1100" i="1" s="1"/>
  <c r="R1100" i="1"/>
  <c r="W1100" i="1" s="1"/>
  <c r="S1100" i="1"/>
  <c r="X1100" i="1" s="1"/>
  <c r="T1100" i="1"/>
  <c r="Y1100" i="1" s="1"/>
  <c r="Q1101" i="1"/>
  <c r="V1101" i="1" s="1"/>
  <c r="R1101" i="1"/>
  <c r="W1101" i="1" s="1"/>
  <c r="S1101" i="1"/>
  <c r="X1101" i="1" s="1"/>
  <c r="T1101" i="1"/>
  <c r="Y1101" i="1" s="1"/>
  <c r="Q1102" i="1"/>
  <c r="V1102" i="1" s="1"/>
  <c r="R1102" i="1"/>
  <c r="W1102" i="1" s="1"/>
  <c r="S1102" i="1"/>
  <c r="X1102" i="1" s="1"/>
  <c r="T1102" i="1"/>
  <c r="Y1102" i="1" s="1"/>
  <c r="Q1103" i="1"/>
  <c r="V1103" i="1" s="1"/>
  <c r="R1103" i="1"/>
  <c r="W1103" i="1" s="1"/>
  <c r="S1103" i="1"/>
  <c r="X1103" i="1" s="1"/>
  <c r="T1103" i="1"/>
  <c r="Y1103" i="1" s="1"/>
  <c r="Q1104" i="1"/>
  <c r="V1104" i="1" s="1"/>
  <c r="R1104" i="1"/>
  <c r="W1104" i="1" s="1"/>
  <c r="S1104" i="1"/>
  <c r="X1104" i="1" s="1"/>
  <c r="T1104" i="1"/>
  <c r="Y1104" i="1" s="1"/>
  <c r="Q1105" i="1"/>
  <c r="V1105" i="1" s="1"/>
  <c r="R1105" i="1"/>
  <c r="W1105" i="1" s="1"/>
  <c r="S1105" i="1"/>
  <c r="X1105" i="1" s="1"/>
  <c r="T1105" i="1"/>
  <c r="Y1105" i="1" s="1"/>
  <c r="Q1106" i="1"/>
  <c r="V1106" i="1" s="1"/>
  <c r="R1106" i="1"/>
  <c r="W1106" i="1" s="1"/>
  <c r="S1106" i="1"/>
  <c r="X1106" i="1" s="1"/>
  <c r="T1106" i="1"/>
  <c r="Y1106" i="1" s="1"/>
  <c r="Q1107" i="1"/>
  <c r="V1107" i="1" s="1"/>
  <c r="R1107" i="1"/>
  <c r="W1107" i="1" s="1"/>
  <c r="S1107" i="1"/>
  <c r="X1107" i="1" s="1"/>
  <c r="T1107" i="1"/>
  <c r="Y1107" i="1" s="1"/>
  <c r="Q1108" i="1"/>
  <c r="V1108" i="1" s="1"/>
  <c r="R1108" i="1"/>
  <c r="W1108" i="1" s="1"/>
  <c r="S1108" i="1"/>
  <c r="X1108" i="1" s="1"/>
  <c r="T1108" i="1"/>
  <c r="Y1108" i="1" s="1"/>
  <c r="Q1109" i="1"/>
  <c r="V1109" i="1" s="1"/>
  <c r="R1109" i="1"/>
  <c r="W1109" i="1" s="1"/>
  <c r="S1109" i="1"/>
  <c r="X1109" i="1" s="1"/>
  <c r="T1109" i="1"/>
  <c r="Y1109" i="1" s="1"/>
  <c r="Q1110" i="1"/>
  <c r="V1110" i="1" s="1"/>
  <c r="R1110" i="1"/>
  <c r="W1110" i="1" s="1"/>
  <c r="S1110" i="1"/>
  <c r="X1110" i="1" s="1"/>
  <c r="T1110" i="1"/>
  <c r="Y1110" i="1" s="1"/>
  <c r="Q1111" i="1"/>
  <c r="V1111" i="1" s="1"/>
  <c r="R1111" i="1"/>
  <c r="W1111" i="1" s="1"/>
  <c r="S1111" i="1"/>
  <c r="X1111" i="1" s="1"/>
  <c r="T1111" i="1"/>
  <c r="Y1111" i="1" s="1"/>
  <c r="Q1112" i="1"/>
  <c r="V1112" i="1" s="1"/>
  <c r="R1112" i="1"/>
  <c r="W1112" i="1" s="1"/>
  <c r="S1112" i="1"/>
  <c r="X1112" i="1" s="1"/>
  <c r="T1112" i="1"/>
  <c r="Y1112" i="1" s="1"/>
  <c r="Q1113" i="1"/>
  <c r="V1113" i="1" s="1"/>
  <c r="R1113" i="1"/>
  <c r="W1113" i="1" s="1"/>
  <c r="S1113" i="1"/>
  <c r="X1113" i="1" s="1"/>
  <c r="T1113" i="1"/>
  <c r="Y1113" i="1" s="1"/>
  <c r="Q1114" i="1"/>
  <c r="V1114" i="1" s="1"/>
  <c r="R1114" i="1"/>
  <c r="W1114" i="1" s="1"/>
  <c r="S1114" i="1"/>
  <c r="X1114" i="1" s="1"/>
  <c r="T1114" i="1"/>
  <c r="Y1114" i="1" s="1"/>
  <c r="Q1115" i="1"/>
  <c r="V1115" i="1" s="1"/>
  <c r="R1115" i="1"/>
  <c r="W1115" i="1" s="1"/>
  <c r="S1115" i="1"/>
  <c r="X1115" i="1" s="1"/>
  <c r="T1115" i="1"/>
  <c r="Y1115" i="1" s="1"/>
  <c r="Q1116" i="1"/>
  <c r="V1116" i="1" s="1"/>
  <c r="R1116" i="1"/>
  <c r="W1116" i="1" s="1"/>
  <c r="S1116" i="1"/>
  <c r="X1116" i="1" s="1"/>
  <c r="T1116" i="1"/>
  <c r="Y1116" i="1" s="1"/>
  <c r="Q1117" i="1"/>
  <c r="V1117" i="1" s="1"/>
  <c r="R1117" i="1"/>
  <c r="W1117" i="1" s="1"/>
  <c r="S1117" i="1"/>
  <c r="X1117" i="1" s="1"/>
  <c r="T1117" i="1"/>
  <c r="Y1117" i="1" s="1"/>
  <c r="Q1118" i="1"/>
  <c r="V1118" i="1" s="1"/>
  <c r="R1118" i="1"/>
  <c r="W1118" i="1" s="1"/>
  <c r="S1118" i="1"/>
  <c r="X1118" i="1" s="1"/>
  <c r="T1118" i="1"/>
  <c r="Y1118" i="1" s="1"/>
  <c r="Q1119" i="1"/>
  <c r="V1119" i="1" s="1"/>
  <c r="R1119" i="1"/>
  <c r="W1119" i="1" s="1"/>
  <c r="S1119" i="1"/>
  <c r="X1119" i="1" s="1"/>
  <c r="T1119" i="1"/>
  <c r="Y1119" i="1" s="1"/>
  <c r="Q1120" i="1"/>
  <c r="V1120" i="1" s="1"/>
  <c r="R1120" i="1"/>
  <c r="W1120" i="1" s="1"/>
  <c r="S1120" i="1"/>
  <c r="X1120" i="1" s="1"/>
  <c r="T1120" i="1"/>
  <c r="Y1120" i="1" s="1"/>
  <c r="Q1121" i="1"/>
  <c r="V1121" i="1" s="1"/>
  <c r="R1121" i="1"/>
  <c r="W1121" i="1" s="1"/>
  <c r="S1121" i="1"/>
  <c r="X1121" i="1" s="1"/>
  <c r="T1121" i="1"/>
  <c r="Y1121" i="1" s="1"/>
  <c r="Q1122" i="1"/>
  <c r="V1122" i="1" s="1"/>
  <c r="R1122" i="1"/>
  <c r="W1122" i="1" s="1"/>
  <c r="S1122" i="1"/>
  <c r="X1122" i="1" s="1"/>
  <c r="T1122" i="1"/>
  <c r="Y1122" i="1" s="1"/>
  <c r="Q1123" i="1"/>
  <c r="V1123" i="1" s="1"/>
  <c r="R1123" i="1"/>
  <c r="W1123" i="1" s="1"/>
  <c r="S1123" i="1"/>
  <c r="X1123" i="1" s="1"/>
  <c r="T1123" i="1"/>
  <c r="Y1123" i="1" s="1"/>
  <c r="Q1124" i="1"/>
  <c r="V1124" i="1" s="1"/>
  <c r="R1124" i="1"/>
  <c r="W1124" i="1" s="1"/>
  <c r="S1124" i="1"/>
  <c r="X1124" i="1" s="1"/>
  <c r="T1124" i="1"/>
  <c r="Y1124" i="1" s="1"/>
  <c r="Q1125" i="1"/>
  <c r="V1125" i="1" s="1"/>
  <c r="R1125" i="1"/>
  <c r="W1125" i="1" s="1"/>
  <c r="S1125" i="1"/>
  <c r="X1125" i="1" s="1"/>
  <c r="T1125" i="1"/>
  <c r="Y1125" i="1" s="1"/>
  <c r="Q1126" i="1"/>
  <c r="V1126" i="1" s="1"/>
  <c r="R1126" i="1"/>
  <c r="W1126" i="1" s="1"/>
  <c r="S1126" i="1"/>
  <c r="X1126" i="1" s="1"/>
  <c r="T1126" i="1"/>
  <c r="Y1126" i="1" s="1"/>
  <c r="Q1127" i="1"/>
  <c r="V1127" i="1" s="1"/>
  <c r="R1127" i="1"/>
  <c r="W1127" i="1" s="1"/>
  <c r="S1127" i="1"/>
  <c r="X1127" i="1" s="1"/>
  <c r="T1127" i="1"/>
  <c r="Y1127" i="1" s="1"/>
  <c r="Q1128" i="1"/>
  <c r="V1128" i="1" s="1"/>
  <c r="R1128" i="1"/>
  <c r="W1128" i="1" s="1"/>
  <c r="S1128" i="1"/>
  <c r="X1128" i="1" s="1"/>
  <c r="T1128" i="1"/>
  <c r="Y1128" i="1" s="1"/>
  <c r="Q1129" i="1"/>
  <c r="V1129" i="1" s="1"/>
  <c r="R1129" i="1"/>
  <c r="W1129" i="1" s="1"/>
  <c r="S1129" i="1"/>
  <c r="X1129" i="1" s="1"/>
  <c r="T1129" i="1"/>
  <c r="Y1129" i="1" s="1"/>
  <c r="Q1130" i="1"/>
  <c r="V1130" i="1" s="1"/>
  <c r="R1130" i="1"/>
  <c r="W1130" i="1" s="1"/>
  <c r="S1130" i="1"/>
  <c r="X1130" i="1" s="1"/>
  <c r="T1130" i="1"/>
  <c r="Y1130" i="1" s="1"/>
  <c r="Q1131" i="1"/>
  <c r="V1131" i="1" s="1"/>
  <c r="R1131" i="1"/>
  <c r="W1131" i="1" s="1"/>
  <c r="S1131" i="1"/>
  <c r="X1131" i="1" s="1"/>
  <c r="T1131" i="1"/>
  <c r="Y1131" i="1" s="1"/>
  <c r="Q1132" i="1"/>
  <c r="V1132" i="1" s="1"/>
  <c r="R1132" i="1"/>
  <c r="W1132" i="1" s="1"/>
  <c r="S1132" i="1"/>
  <c r="X1132" i="1" s="1"/>
  <c r="T1132" i="1"/>
  <c r="Y1132" i="1" s="1"/>
  <c r="Q1133" i="1"/>
  <c r="V1133" i="1" s="1"/>
  <c r="R1133" i="1"/>
  <c r="W1133" i="1" s="1"/>
  <c r="S1133" i="1"/>
  <c r="X1133" i="1" s="1"/>
  <c r="T1133" i="1"/>
  <c r="Y1133" i="1" s="1"/>
  <c r="Q1134" i="1"/>
  <c r="V1134" i="1" s="1"/>
  <c r="R1134" i="1"/>
  <c r="W1134" i="1" s="1"/>
  <c r="S1134" i="1"/>
  <c r="X1134" i="1" s="1"/>
  <c r="T1134" i="1"/>
  <c r="Y1134" i="1" s="1"/>
  <c r="Q1135" i="1"/>
  <c r="V1135" i="1" s="1"/>
  <c r="R1135" i="1"/>
  <c r="W1135" i="1" s="1"/>
  <c r="S1135" i="1"/>
  <c r="X1135" i="1" s="1"/>
  <c r="T1135" i="1"/>
  <c r="Y1135" i="1" s="1"/>
  <c r="Q1136" i="1"/>
  <c r="V1136" i="1" s="1"/>
  <c r="R1136" i="1"/>
  <c r="W1136" i="1" s="1"/>
  <c r="S1136" i="1"/>
  <c r="X1136" i="1" s="1"/>
  <c r="T1136" i="1"/>
  <c r="Y1136" i="1" s="1"/>
  <c r="Q1137" i="1"/>
  <c r="V1137" i="1" s="1"/>
  <c r="R1137" i="1"/>
  <c r="W1137" i="1" s="1"/>
  <c r="S1137" i="1"/>
  <c r="X1137" i="1" s="1"/>
  <c r="T1137" i="1"/>
  <c r="Y1137" i="1" s="1"/>
  <c r="Q1138" i="1"/>
  <c r="V1138" i="1" s="1"/>
  <c r="R1138" i="1"/>
  <c r="W1138" i="1" s="1"/>
  <c r="S1138" i="1"/>
  <c r="X1138" i="1" s="1"/>
  <c r="T1138" i="1"/>
  <c r="Y1138" i="1" s="1"/>
  <c r="Q1139" i="1"/>
  <c r="V1139" i="1" s="1"/>
  <c r="R1139" i="1"/>
  <c r="W1139" i="1" s="1"/>
  <c r="S1139" i="1"/>
  <c r="X1139" i="1" s="1"/>
  <c r="T1139" i="1"/>
  <c r="Y1139" i="1" s="1"/>
  <c r="Q1140" i="1"/>
  <c r="V1140" i="1" s="1"/>
  <c r="R1140" i="1"/>
  <c r="W1140" i="1" s="1"/>
  <c r="S1140" i="1"/>
  <c r="X1140" i="1" s="1"/>
  <c r="T1140" i="1"/>
  <c r="Y1140" i="1" s="1"/>
  <c r="Q1141" i="1"/>
  <c r="V1141" i="1" s="1"/>
  <c r="R1141" i="1"/>
  <c r="W1141" i="1" s="1"/>
  <c r="S1141" i="1"/>
  <c r="X1141" i="1" s="1"/>
  <c r="T1141" i="1"/>
  <c r="Y1141" i="1" s="1"/>
  <c r="Q1142" i="1"/>
  <c r="V1142" i="1" s="1"/>
  <c r="R1142" i="1"/>
  <c r="W1142" i="1" s="1"/>
  <c r="S1142" i="1"/>
  <c r="X1142" i="1" s="1"/>
  <c r="T1142" i="1"/>
  <c r="Y1142" i="1" s="1"/>
  <c r="Q1143" i="1"/>
  <c r="V1143" i="1" s="1"/>
  <c r="R1143" i="1"/>
  <c r="W1143" i="1" s="1"/>
  <c r="S1143" i="1"/>
  <c r="X1143" i="1" s="1"/>
  <c r="T1143" i="1"/>
  <c r="Y1143" i="1" s="1"/>
  <c r="Q1144" i="1"/>
  <c r="V1144" i="1" s="1"/>
  <c r="R1144" i="1"/>
  <c r="W1144" i="1" s="1"/>
  <c r="S1144" i="1"/>
  <c r="X1144" i="1" s="1"/>
  <c r="T1144" i="1"/>
  <c r="Y1144" i="1" s="1"/>
  <c r="Q1145" i="1"/>
  <c r="V1145" i="1" s="1"/>
  <c r="R1145" i="1"/>
  <c r="W1145" i="1" s="1"/>
  <c r="S1145" i="1"/>
  <c r="X1145" i="1" s="1"/>
  <c r="T1145" i="1"/>
  <c r="Y1145" i="1" s="1"/>
  <c r="Q1146" i="1"/>
  <c r="V1146" i="1" s="1"/>
  <c r="R1146" i="1"/>
  <c r="W1146" i="1" s="1"/>
  <c r="S1146" i="1"/>
  <c r="X1146" i="1" s="1"/>
  <c r="T1146" i="1"/>
  <c r="Y1146" i="1" s="1"/>
  <c r="Q1147" i="1"/>
  <c r="V1147" i="1" s="1"/>
  <c r="R1147" i="1"/>
  <c r="W1147" i="1" s="1"/>
  <c r="S1147" i="1"/>
  <c r="X1147" i="1" s="1"/>
  <c r="T1147" i="1"/>
  <c r="Y1147" i="1" s="1"/>
  <c r="Q1148" i="1"/>
  <c r="V1148" i="1" s="1"/>
  <c r="R1148" i="1"/>
  <c r="W1148" i="1" s="1"/>
  <c r="S1148" i="1"/>
  <c r="X1148" i="1" s="1"/>
  <c r="T1148" i="1"/>
  <c r="Y1148" i="1" s="1"/>
  <c r="Q1149" i="1"/>
  <c r="V1149" i="1" s="1"/>
  <c r="R1149" i="1"/>
  <c r="W1149" i="1" s="1"/>
  <c r="S1149" i="1"/>
  <c r="X1149" i="1" s="1"/>
  <c r="T1149" i="1"/>
  <c r="Y1149" i="1" s="1"/>
  <c r="Q1150" i="1"/>
  <c r="V1150" i="1" s="1"/>
  <c r="R1150" i="1"/>
  <c r="W1150" i="1" s="1"/>
  <c r="S1150" i="1"/>
  <c r="X1150" i="1" s="1"/>
  <c r="T1150" i="1"/>
  <c r="Y1150" i="1" s="1"/>
  <c r="Q1151" i="1"/>
  <c r="V1151" i="1" s="1"/>
  <c r="R1151" i="1"/>
  <c r="W1151" i="1" s="1"/>
  <c r="S1151" i="1"/>
  <c r="X1151" i="1" s="1"/>
  <c r="T1151" i="1"/>
  <c r="Y1151" i="1" s="1"/>
  <c r="Q1152" i="1"/>
  <c r="V1152" i="1" s="1"/>
  <c r="R1152" i="1"/>
  <c r="W1152" i="1" s="1"/>
  <c r="S1152" i="1"/>
  <c r="X1152" i="1" s="1"/>
  <c r="T1152" i="1"/>
  <c r="Y1152" i="1" s="1"/>
  <c r="Q1153" i="1"/>
  <c r="V1153" i="1" s="1"/>
  <c r="R1153" i="1"/>
  <c r="W1153" i="1" s="1"/>
  <c r="S1153" i="1"/>
  <c r="X1153" i="1" s="1"/>
  <c r="T1153" i="1"/>
  <c r="Y1153" i="1" s="1"/>
  <c r="Q1154" i="1"/>
  <c r="V1154" i="1" s="1"/>
  <c r="R1154" i="1"/>
  <c r="W1154" i="1" s="1"/>
  <c r="S1154" i="1"/>
  <c r="X1154" i="1" s="1"/>
  <c r="T1154" i="1"/>
  <c r="Y1154" i="1" s="1"/>
  <c r="Q1155" i="1"/>
  <c r="V1155" i="1" s="1"/>
  <c r="R1155" i="1"/>
  <c r="W1155" i="1" s="1"/>
  <c r="S1155" i="1"/>
  <c r="X1155" i="1" s="1"/>
  <c r="T1155" i="1"/>
  <c r="Y1155" i="1" s="1"/>
  <c r="Q1156" i="1"/>
  <c r="V1156" i="1" s="1"/>
  <c r="R1156" i="1"/>
  <c r="W1156" i="1" s="1"/>
  <c r="S1156" i="1"/>
  <c r="X1156" i="1" s="1"/>
  <c r="T1156" i="1"/>
  <c r="Y1156" i="1" s="1"/>
  <c r="Q1157" i="1"/>
  <c r="V1157" i="1" s="1"/>
  <c r="R1157" i="1"/>
  <c r="W1157" i="1" s="1"/>
  <c r="S1157" i="1"/>
  <c r="X1157" i="1" s="1"/>
  <c r="T1157" i="1"/>
  <c r="Y1157" i="1" s="1"/>
  <c r="Q1158" i="1"/>
  <c r="V1158" i="1" s="1"/>
  <c r="R1158" i="1"/>
  <c r="W1158" i="1" s="1"/>
  <c r="S1158" i="1"/>
  <c r="X1158" i="1" s="1"/>
  <c r="T1158" i="1"/>
  <c r="Y1158" i="1" s="1"/>
  <c r="Q1159" i="1"/>
  <c r="V1159" i="1" s="1"/>
  <c r="R1159" i="1"/>
  <c r="W1159" i="1" s="1"/>
  <c r="S1159" i="1"/>
  <c r="X1159" i="1" s="1"/>
  <c r="T1159" i="1"/>
  <c r="Y1159" i="1" s="1"/>
  <c r="Q1160" i="1"/>
  <c r="V1160" i="1" s="1"/>
  <c r="R1160" i="1"/>
  <c r="W1160" i="1" s="1"/>
  <c r="S1160" i="1"/>
  <c r="X1160" i="1" s="1"/>
  <c r="T1160" i="1"/>
  <c r="Y1160" i="1" s="1"/>
  <c r="Q1161" i="1"/>
  <c r="V1161" i="1" s="1"/>
  <c r="R1161" i="1"/>
  <c r="W1161" i="1" s="1"/>
  <c r="S1161" i="1"/>
  <c r="X1161" i="1" s="1"/>
  <c r="T1161" i="1"/>
  <c r="Y1161" i="1" s="1"/>
  <c r="Q1162" i="1"/>
  <c r="V1162" i="1" s="1"/>
  <c r="R1162" i="1"/>
  <c r="W1162" i="1" s="1"/>
  <c r="S1162" i="1"/>
  <c r="X1162" i="1" s="1"/>
  <c r="T1162" i="1"/>
  <c r="Y1162" i="1" s="1"/>
  <c r="Q1163" i="1"/>
  <c r="V1163" i="1" s="1"/>
  <c r="R1163" i="1"/>
  <c r="W1163" i="1" s="1"/>
  <c r="S1163" i="1"/>
  <c r="X1163" i="1" s="1"/>
  <c r="T1163" i="1"/>
  <c r="Y1163" i="1" s="1"/>
  <c r="Q1164" i="1"/>
  <c r="V1164" i="1" s="1"/>
  <c r="R1164" i="1"/>
  <c r="W1164" i="1" s="1"/>
  <c r="S1164" i="1"/>
  <c r="X1164" i="1" s="1"/>
  <c r="T1164" i="1"/>
  <c r="Y1164" i="1" s="1"/>
  <c r="Q1165" i="1"/>
  <c r="V1165" i="1" s="1"/>
  <c r="R1165" i="1"/>
  <c r="W1165" i="1" s="1"/>
  <c r="S1165" i="1"/>
  <c r="X1165" i="1" s="1"/>
  <c r="T1165" i="1"/>
  <c r="Y1165" i="1" s="1"/>
  <c r="Q1166" i="1"/>
  <c r="V1166" i="1" s="1"/>
  <c r="R1166" i="1"/>
  <c r="W1166" i="1" s="1"/>
  <c r="S1166" i="1"/>
  <c r="X1166" i="1" s="1"/>
  <c r="T1166" i="1"/>
  <c r="Y1166" i="1" s="1"/>
  <c r="Q1167" i="1"/>
  <c r="V1167" i="1" s="1"/>
  <c r="R1167" i="1"/>
  <c r="W1167" i="1" s="1"/>
  <c r="S1167" i="1"/>
  <c r="X1167" i="1" s="1"/>
  <c r="T1167" i="1"/>
  <c r="Y1167" i="1" s="1"/>
  <c r="Q1168" i="1"/>
  <c r="V1168" i="1" s="1"/>
  <c r="R1168" i="1"/>
  <c r="W1168" i="1" s="1"/>
  <c r="S1168" i="1"/>
  <c r="X1168" i="1" s="1"/>
  <c r="T1168" i="1"/>
  <c r="Y1168" i="1" s="1"/>
  <c r="Q1169" i="1"/>
  <c r="V1169" i="1" s="1"/>
  <c r="R1169" i="1"/>
  <c r="W1169" i="1" s="1"/>
  <c r="S1169" i="1"/>
  <c r="X1169" i="1" s="1"/>
  <c r="T1169" i="1"/>
  <c r="Y1169" i="1" s="1"/>
  <c r="Q1170" i="1"/>
  <c r="V1170" i="1" s="1"/>
  <c r="R1170" i="1"/>
  <c r="W1170" i="1" s="1"/>
  <c r="S1170" i="1"/>
  <c r="X1170" i="1" s="1"/>
  <c r="T1170" i="1"/>
  <c r="Y1170" i="1" s="1"/>
  <c r="Q1171" i="1"/>
  <c r="V1171" i="1" s="1"/>
  <c r="R1171" i="1"/>
  <c r="W1171" i="1" s="1"/>
  <c r="S1171" i="1"/>
  <c r="X1171" i="1" s="1"/>
  <c r="T1171" i="1"/>
  <c r="Y1171" i="1" s="1"/>
  <c r="Q1172" i="1"/>
  <c r="V1172" i="1" s="1"/>
  <c r="R1172" i="1"/>
  <c r="W1172" i="1" s="1"/>
  <c r="S1172" i="1"/>
  <c r="X1172" i="1" s="1"/>
  <c r="T1172" i="1"/>
  <c r="Y1172" i="1" s="1"/>
  <c r="Q1173" i="1"/>
  <c r="V1173" i="1" s="1"/>
  <c r="R1173" i="1"/>
  <c r="W1173" i="1" s="1"/>
  <c r="S1173" i="1"/>
  <c r="X1173" i="1" s="1"/>
  <c r="T1173" i="1"/>
  <c r="Y1173" i="1" s="1"/>
  <c r="Q1174" i="1"/>
  <c r="V1174" i="1" s="1"/>
  <c r="R1174" i="1"/>
  <c r="W1174" i="1" s="1"/>
  <c r="S1174" i="1"/>
  <c r="X1174" i="1" s="1"/>
  <c r="T1174" i="1"/>
  <c r="Y1174" i="1" s="1"/>
  <c r="Q1175" i="1"/>
  <c r="V1175" i="1" s="1"/>
  <c r="R1175" i="1"/>
  <c r="W1175" i="1" s="1"/>
  <c r="S1175" i="1"/>
  <c r="X1175" i="1" s="1"/>
  <c r="T1175" i="1"/>
  <c r="Y1175" i="1" s="1"/>
  <c r="Q1176" i="1"/>
  <c r="V1176" i="1" s="1"/>
  <c r="R1176" i="1"/>
  <c r="W1176" i="1" s="1"/>
  <c r="S1176" i="1"/>
  <c r="X1176" i="1" s="1"/>
  <c r="T1176" i="1"/>
  <c r="Y1176" i="1" s="1"/>
  <c r="Q1177" i="1"/>
  <c r="V1177" i="1" s="1"/>
  <c r="R1177" i="1"/>
  <c r="W1177" i="1" s="1"/>
  <c r="S1177" i="1"/>
  <c r="X1177" i="1" s="1"/>
  <c r="T1177" i="1"/>
  <c r="Y1177" i="1" s="1"/>
  <c r="Q1178" i="1"/>
  <c r="V1178" i="1" s="1"/>
  <c r="R1178" i="1"/>
  <c r="W1178" i="1" s="1"/>
  <c r="S1178" i="1"/>
  <c r="X1178" i="1" s="1"/>
  <c r="T1178" i="1"/>
  <c r="Y1178" i="1" s="1"/>
  <c r="Q1179" i="1"/>
  <c r="V1179" i="1" s="1"/>
  <c r="R1179" i="1"/>
  <c r="W1179" i="1" s="1"/>
  <c r="S1179" i="1"/>
  <c r="X1179" i="1" s="1"/>
  <c r="T1179" i="1"/>
  <c r="Y1179" i="1" s="1"/>
  <c r="Q1180" i="1"/>
  <c r="V1180" i="1" s="1"/>
  <c r="R1180" i="1"/>
  <c r="W1180" i="1" s="1"/>
  <c r="S1180" i="1"/>
  <c r="X1180" i="1" s="1"/>
  <c r="T1180" i="1"/>
  <c r="Y1180" i="1" s="1"/>
  <c r="Q1181" i="1"/>
  <c r="V1181" i="1" s="1"/>
  <c r="R1181" i="1"/>
  <c r="W1181" i="1" s="1"/>
  <c r="S1181" i="1"/>
  <c r="X1181" i="1" s="1"/>
  <c r="T1181" i="1"/>
  <c r="Y1181" i="1" s="1"/>
  <c r="Q1182" i="1"/>
  <c r="V1182" i="1" s="1"/>
  <c r="R1182" i="1"/>
  <c r="W1182" i="1" s="1"/>
  <c r="S1182" i="1"/>
  <c r="X1182" i="1" s="1"/>
  <c r="T1182" i="1"/>
  <c r="Y1182" i="1" s="1"/>
  <c r="Q1183" i="1"/>
  <c r="V1183" i="1" s="1"/>
  <c r="R1183" i="1"/>
  <c r="W1183" i="1" s="1"/>
  <c r="S1183" i="1"/>
  <c r="X1183" i="1" s="1"/>
  <c r="T1183" i="1"/>
  <c r="Y1183" i="1" s="1"/>
  <c r="Q1184" i="1"/>
  <c r="V1184" i="1" s="1"/>
  <c r="R1184" i="1"/>
  <c r="W1184" i="1" s="1"/>
  <c r="S1184" i="1"/>
  <c r="X1184" i="1" s="1"/>
  <c r="T1184" i="1"/>
  <c r="Y1184" i="1" s="1"/>
  <c r="Q1185" i="1"/>
  <c r="V1185" i="1" s="1"/>
  <c r="R1185" i="1"/>
  <c r="W1185" i="1" s="1"/>
  <c r="S1185" i="1"/>
  <c r="X1185" i="1" s="1"/>
  <c r="T1185" i="1"/>
  <c r="Y1185" i="1" s="1"/>
  <c r="Q1186" i="1"/>
  <c r="V1186" i="1" s="1"/>
  <c r="R1186" i="1"/>
  <c r="W1186" i="1" s="1"/>
  <c r="S1186" i="1"/>
  <c r="X1186" i="1" s="1"/>
  <c r="T1186" i="1"/>
  <c r="Y1186" i="1" s="1"/>
  <c r="Q1187" i="1"/>
  <c r="V1187" i="1" s="1"/>
  <c r="R1187" i="1"/>
  <c r="W1187" i="1" s="1"/>
  <c r="S1187" i="1"/>
  <c r="X1187" i="1" s="1"/>
  <c r="T1187" i="1"/>
  <c r="Y1187" i="1" s="1"/>
  <c r="Q1188" i="1"/>
  <c r="V1188" i="1" s="1"/>
  <c r="R1188" i="1"/>
  <c r="W1188" i="1" s="1"/>
  <c r="S1188" i="1"/>
  <c r="X1188" i="1" s="1"/>
  <c r="T1188" i="1"/>
  <c r="Y1188" i="1" s="1"/>
  <c r="Q1189" i="1"/>
  <c r="V1189" i="1" s="1"/>
  <c r="R1189" i="1"/>
  <c r="W1189" i="1" s="1"/>
  <c r="S1189" i="1"/>
  <c r="X1189" i="1" s="1"/>
  <c r="T1189" i="1"/>
  <c r="Y1189" i="1" s="1"/>
  <c r="Q1190" i="1"/>
  <c r="V1190" i="1" s="1"/>
  <c r="R1190" i="1"/>
  <c r="W1190" i="1" s="1"/>
  <c r="S1190" i="1"/>
  <c r="X1190" i="1" s="1"/>
  <c r="T1190" i="1"/>
  <c r="Y1190" i="1" s="1"/>
  <c r="Q1191" i="1"/>
  <c r="V1191" i="1" s="1"/>
  <c r="R1191" i="1"/>
  <c r="W1191" i="1" s="1"/>
  <c r="S1191" i="1"/>
  <c r="X1191" i="1" s="1"/>
  <c r="T1191" i="1"/>
  <c r="Y1191" i="1" s="1"/>
  <c r="Q1192" i="1"/>
  <c r="V1192" i="1" s="1"/>
  <c r="R1192" i="1"/>
  <c r="W1192" i="1" s="1"/>
  <c r="S1192" i="1"/>
  <c r="X1192" i="1" s="1"/>
  <c r="T1192" i="1"/>
  <c r="Y1192" i="1" s="1"/>
  <c r="Q1193" i="1"/>
  <c r="V1193" i="1" s="1"/>
  <c r="R1193" i="1"/>
  <c r="W1193" i="1" s="1"/>
  <c r="S1193" i="1"/>
  <c r="X1193" i="1" s="1"/>
  <c r="T1193" i="1"/>
  <c r="Y1193" i="1" s="1"/>
  <c r="Q1194" i="1"/>
  <c r="V1194" i="1" s="1"/>
  <c r="R1194" i="1"/>
  <c r="W1194" i="1" s="1"/>
  <c r="S1194" i="1"/>
  <c r="X1194" i="1" s="1"/>
  <c r="T1194" i="1"/>
  <c r="Y1194" i="1" s="1"/>
  <c r="Q1195" i="1"/>
  <c r="V1195" i="1" s="1"/>
  <c r="R1195" i="1"/>
  <c r="W1195" i="1" s="1"/>
  <c r="S1195" i="1"/>
  <c r="X1195" i="1" s="1"/>
  <c r="T1195" i="1"/>
  <c r="Y1195" i="1" s="1"/>
  <c r="Q1196" i="1"/>
  <c r="V1196" i="1" s="1"/>
  <c r="R1196" i="1"/>
  <c r="W1196" i="1" s="1"/>
  <c r="S1196" i="1"/>
  <c r="X1196" i="1" s="1"/>
  <c r="T1196" i="1"/>
  <c r="Y1196" i="1" s="1"/>
  <c r="Q1197" i="1"/>
  <c r="V1197" i="1" s="1"/>
  <c r="R1197" i="1"/>
  <c r="W1197" i="1" s="1"/>
  <c r="S1197" i="1"/>
  <c r="X1197" i="1" s="1"/>
  <c r="T1197" i="1"/>
  <c r="Y1197" i="1" s="1"/>
  <c r="Q1198" i="1"/>
  <c r="V1198" i="1" s="1"/>
  <c r="R1198" i="1"/>
  <c r="W1198" i="1" s="1"/>
  <c r="S1198" i="1"/>
  <c r="X1198" i="1" s="1"/>
  <c r="T1198" i="1"/>
  <c r="Y1198" i="1" s="1"/>
  <c r="Q1199" i="1"/>
  <c r="V1199" i="1" s="1"/>
  <c r="R1199" i="1"/>
  <c r="W1199" i="1" s="1"/>
  <c r="S1199" i="1"/>
  <c r="X1199" i="1" s="1"/>
  <c r="T1199" i="1"/>
  <c r="Y1199" i="1" s="1"/>
  <c r="Q1200" i="1"/>
  <c r="V1200" i="1" s="1"/>
  <c r="R1200" i="1"/>
  <c r="W1200" i="1" s="1"/>
  <c r="S1200" i="1"/>
  <c r="X1200" i="1" s="1"/>
  <c r="T1200" i="1"/>
  <c r="Y1200" i="1" s="1"/>
  <c r="Q1201" i="1"/>
  <c r="V1201" i="1" s="1"/>
  <c r="R1201" i="1"/>
  <c r="W1201" i="1" s="1"/>
  <c r="S1201" i="1"/>
  <c r="X1201" i="1" s="1"/>
  <c r="T1201" i="1"/>
  <c r="Y1201" i="1" s="1"/>
  <c r="Q1202" i="1"/>
  <c r="V1202" i="1" s="1"/>
  <c r="R1202" i="1"/>
  <c r="W1202" i="1" s="1"/>
  <c r="S1202" i="1"/>
  <c r="X1202" i="1" s="1"/>
  <c r="T1202" i="1"/>
  <c r="Y1202" i="1" s="1"/>
  <c r="Q1203" i="1"/>
  <c r="V1203" i="1" s="1"/>
  <c r="R1203" i="1"/>
  <c r="W1203" i="1" s="1"/>
  <c r="S1203" i="1"/>
  <c r="X1203" i="1" s="1"/>
  <c r="T1203" i="1"/>
  <c r="Y1203" i="1" s="1"/>
  <c r="Q1204" i="1"/>
  <c r="V1204" i="1" s="1"/>
  <c r="R1204" i="1"/>
  <c r="W1204" i="1" s="1"/>
  <c r="S1204" i="1"/>
  <c r="X1204" i="1" s="1"/>
  <c r="T1204" i="1"/>
  <c r="Y1204" i="1" s="1"/>
  <c r="Q1205" i="1"/>
  <c r="V1205" i="1" s="1"/>
  <c r="R1205" i="1"/>
  <c r="W1205" i="1" s="1"/>
  <c r="S1205" i="1"/>
  <c r="X1205" i="1" s="1"/>
  <c r="T1205" i="1"/>
  <c r="Y1205" i="1" s="1"/>
  <c r="Q1206" i="1"/>
  <c r="V1206" i="1" s="1"/>
  <c r="R1206" i="1"/>
  <c r="W1206" i="1" s="1"/>
  <c r="S1206" i="1"/>
  <c r="X1206" i="1" s="1"/>
  <c r="T1206" i="1"/>
  <c r="Y1206" i="1" s="1"/>
  <c r="Q1207" i="1"/>
  <c r="V1207" i="1" s="1"/>
  <c r="R1207" i="1"/>
  <c r="W1207" i="1" s="1"/>
  <c r="S1207" i="1"/>
  <c r="X1207" i="1" s="1"/>
  <c r="T1207" i="1"/>
  <c r="Y1207" i="1" s="1"/>
  <c r="Q1208" i="1"/>
  <c r="V1208" i="1" s="1"/>
  <c r="R1208" i="1"/>
  <c r="W1208" i="1" s="1"/>
  <c r="S1208" i="1"/>
  <c r="X1208" i="1" s="1"/>
  <c r="T1208" i="1"/>
  <c r="Y1208" i="1" s="1"/>
  <c r="Q1209" i="1"/>
  <c r="V1209" i="1" s="1"/>
  <c r="R1209" i="1"/>
  <c r="W1209" i="1" s="1"/>
  <c r="S1209" i="1"/>
  <c r="X1209" i="1" s="1"/>
  <c r="T1209" i="1"/>
  <c r="Y1209" i="1" s="1"/>
  <c r="Q1210" i="1"/>
  <c r="V1210" i="1" s="1"/>
  <c r="R1210" i="1"/>
  <c r="W1210" i="1" s="1"/>
  <c r="S1210" i="1"/>
  <c r="X1210" i="1" s="1"/>
  <c r="T1210" i="1"/>
  <c r="Y1210" i="1" s="1"/>
  <c r="Q1211" i="1"/>
  <c r="V1211" i="1" s="1"/>
  <c r="R1211" i="1"/>
  <c r="W1211" i="1" s="1"/>
  <c r="S1211" i="1"/>
  <c r="X1211" i="1" s="1"/>
  <c r="T1211" i="1"/>
  <c r="Y1211" i="1" s="1"/>
  <c r="Q1212" i="1"/>
  <c r="V1212" i="1" s="1"/>
  <c r="R1212" i="1"/>
  <c r="W1212" i="1" s="1"/>
  <c r="S1212" i="1"/>
  <c r="X1212" i="1" s="1"/>
  <c r="T1212" i="1"/>
  <c r="Y1212" i="1" s="1"/>
  <c r="Q1213" i="1"/>
  <c r="V1213" i="1" s="1"/>
  <c r="R1213" i="1"/>
  <c r="W1213" i="1" s="1"/>
  <c r="S1213" i="1"/>
  <c r="X1213" i="1" s="1"/>
  <c r="T1213" i="1"/>
  <c r="Y1213" i="1" s="1"/>
  <c r="Q1214" i="1"/>
  <c r="V1214" i="1" s="1"/>
  <c r="R1214" i="1"/>
  <c r="W1214" i="1" s="1"/>
  <c r="S1214" i="1"/>
  <c r="X1214" i="1" s="1"/>
  <c r="T1214" i="1"/>
  <c r="Y1214" i="1" s="1"/>
  <c r="Q1215" i="1"/>
  <c r="V1215" i="1" s="1"/>
  <c r="R1215" i="1"/>
  <c r="W1215" i="1" s="1"/>
  <c r="S1215" i="1"/>
  <c r="X1215" i="1" s="1"/>
  <c r="T1215" i="1"/>
  <c r="Y1215" i="1" s="1"/>
  <c r="Q1216" i="1"/>
  <c r="V1216" i="1" s="1"/>
  <c r="R1216" i="1"/>
  <c r="W1216" i="1" s="1"/>
  <c r="S1216" i="1"/>
  <c r="X1216" i="1" s="1"/>
  <c r="T1216" i="1"/>
  <c r="Y1216" i="1" s="1"/>
  <c r="Q1217" i="1"/>
  <c r="V1217" i="1" s="1"/>
  <c r="R1217" i="1"/>
  <c r="W1217" i="1" s="1"/>
  <c r="S1217" i="1"/>
  <c r="X1217" i="1" s="1"/>
  <c r="T1217" i="1"/>
  <c r="Y1217" i="1" s="1"/>
  <c r="Q1218" i="1"/>
  <c r="V1218" i="1" s="1"/>
  <c r="R1218" i="1"/>
  <c r="W1218" i="1" s="1"/>
  <c r="S1218" i="1"/>
  <c r="X1218" i="1" s="1"/>
  <c r="T1218" i="1"/>
  <c r="Y1218" i="1" s="1"/>
  <c r="Q1219" i="1"/>
  <c r="V1219" i="1" s="1"/>
  <c r="R1219" i="1"/>
  <c r="W1219" i="1" s="1"/>
  <c r="S1219" i="1"/>
  <c r="X1219" i="1" s="1"/>
  <c r="T1219" i="1"/>
  <c r="Y1219" i="1" s="1"/>
  <c r="Q1220" i="1"/>
  <c r="V1220" i="1" s="1"/>
  <c r="R1220" i="1"/>
  <c r="W1220" i="1" s="1"/>
  <c r="S1220" i="1"/>
  <c r="X1220" i="1" s="1"/>
  <c r="T1220" i="1"/>
  <c r="Y1220" i="1" s="1"/>
  <c r="Q1221" i="1"/>
  <c r="V1221" i="1" s="1"/>
  <c r="R1221" i="1"/>
  <c r="W1221" i="1" s="1"/>
  <c r="S1221" i="1"/>
  <c r="X1221" i="1" s="1"/>
  <c r="T1221" i="1"/>
  <c r="Y1221" i="1" s="1"/>
  <c r="Q1222" i="1"/>
  <c r="V1222" i="1" s="1"/>
  <c r="R1222" i="1"/>
  <c r="W1222" i="1" s="1"/>
  <c r="S1222" i="1"/>
  <c r="X1222" i="1" s="1"/>
  <c r="T1222" i="1"/>
  <c r="Y1222" i="1" s="1"/>
  <c r="Q1223" i="1"/>
  <c r="V1223" i="1" s="1"/>
  <c r="R1223" i="1"/>
  <c r="W1223" i="1" s="1"/>
  <c r="S1223" i="1"/>
  <c r="X1223" i="1" s="1"/>
  <c r="T1223" i="1"/>
  <c r="Y1223" i="1" s="1"/>
  <c r="Q1224" i="1"/>
  <c r="V1224" i="1" s="1"/>
  <c r="R1224" i="1"/>
  <c r="W1224" i="1" s="1"/>
  <c r="S1224" i="1"/>
  <c r="X1224" i="1" s="1"/>
  <c r="T1224" i="1"/>
  <c r="Y1224" i="1" s="1"/>
  <c r="Q1225" i="1"/>
  <c r="V1225" i="1" s="1"/>
  <c r="R1225" i="1"/>
  <c r="W1225" i="1" s="1"/>
  <c r="S1225" i="1"/>
  <c r="X1225" i="1" s="1"/>
  <c r="T1225" i="1"/>
  <c r="Y1225" i="1" s="1"/>
  <c r="Q1226" i="1"/>
  <c r="V1226" i="1" s="1"/>
  <c r="R1226" i="1"/>
  <c r="W1226" i="1" s="1"/>
  <c r="S1226" i="1"/>
  <c r="X1226" i="1" s="1"/>
  <c r="T1226" i="1"/>
  <c r="Y1226" i="1" s="1"/>
  <c r="Q1227" i="1"/>
  <c r="V1227" i="1" s="1"/>
  <c r="R1227" i="1"/>
  <c r="W1227" i="1" s="1"/>
  <c r="S1227" i="1"/>
  <c r="X1227" i="1" s="1"/>
  <c r="T1227" i="1"/>
  <c r="Y1227" i="1" s="1"/>
  <c r="Q1228" i="1"/>
  <c r="V1228" i="1" s="1"/>
  <c r="R1228" i="1"/>
  <c r="W1228" i="1" s="1"/>
  <c r="S1228" i="1"/>
  <c r="X1228" i="1" s="1"/>
  <c r="T1228" i="1"/>
  <c r="Y1228" i="1" s="1"/>
  <c r="Q1229" i="1"/>
  <c r="V1229" i="1" s="1"/>
  <c r="R1229" i="1"/>
  <c r="W1229" i="1" s="1"/>
  <c r="S1229" i="1"/>
  <c r="X1229" i="1" s="1"/>
  <c r="T1229" i="1"/>
  <c r="Y1229" i="1" s="1"/>
  <c r="Q1230" i="1"/>
  <c r="V1230" i="1" s="1"/>
  <c r="R1230" i="1"/>
  <c r="W1230" i="1" s="1"/>
  <c r="S1230" i="1"/>
  <c r="X1230" i="1" s="1"/>
  <c r="T1230" i="1"/>
  <c r="Y1230" i="1" s="1"/>
  <c r="Q1231" i="1"/>
  <c r="V1231" i="1" s="1"/>
  <c r="R1231" i="1"/>
  <c r="W1231" i="1" s="1"/>
  <c r="S1231" i="1"/>
  <c r="X1231" i="1" s="1"/>
  <c r="T1231" i="1"/>
  <c r="Y1231" i="1" s="1"/>
  <c r="Q1232" i="1"/>
  <c r="V1232" i="1" s="1"/>
  <c r="R1232" i="1"/>
  <c r="W1232" i="1" s="1"/>
  <c r="S1232" i="1"/>
  <c r="X1232" i="1" s="1"/>
  <c r="T1232" i="1"/>
  <c r="Y1232" i="1" s="1"/>
  <c r="Q1233" i="1"/>
  <c r="V1233" i="1" s="1"/>
  <c r="R1233" i="1"/>
  <c r="W1233" i="1" s="1"/>
  <c r="S1233" i="1"/>
  <c r="X1233" i="1" s="1"/>
  <c r="T1233" i="1"/>
  <c r="Y1233" i="1" s="1"/>
  <c r="Q1234" i="1"/>
  <c r="V1234" i="1" s="1"/>
  <c r="R1234" i="1"/>
  <c r="W1234" i="1" s="1"/>
  <c r="S1234" i="1"/>
  <c r="X1234" i="1" s="1"/>
  <c r="T1234" i="1"/>
  <c r="Y1234" i="1" s="1"/>
  <c r="Q1235" i="1"/>
  <c r="V1235" i="1" s="1"/>
  <c r="R1235" i="1"/>
  <c r="W1235" i="1" s="1"/>
  <c r="S1235" i="1"/>
  <c r="X1235" i="1" s="1"/>
  <c r="T1235" i="1"/>
  <c r="Y1235" i="1" s="1"/>
  <c r="Q1236" i="1"/>
  <c r="V1236" i="1" s="1"/>
  <c r="R1236" i="1"/>
  <c r="W1236" i="1" s="1"/>
  <c r="S1236" i="1"/>
  <c r="X1236" i="1" s="1"/>
  <c r="T1236" i="1"/>
  <c r="Y1236" i="1" s="1"/>
  <c r="Q1237" i="1"/>
  <c r="V1237" i="1" s="1"/>
  <c r="R1237" i="1"/>
  <c r="W1237" i="1" s="1"/>
  <c r="S1237" i="1"/>
  <c r="X1237" i="1" s="1"/>
  <c r="T1237" i="1"/>
  <c r="Y1237" i="1" s="1"/>
  <c r="Q1238" i="1"/>
  <c r="V1238" i="1" s="1"/>
  <c r="R1238" i="1"/>
  <c r="W1238" i="1" s="1"/>
  <c r="S1238" i="1"/>
  <c r="X1238" i="1" s="1"/>
  <c r="T1238" i="1"/>
  <c r="Y1238" i="1" s="1"/>
  <c r="Q1239" i="1"/>
  <c r="V1239" i="1" s="1"/>
  <c r="R1239" i="1"/>
  <c r="W1239" i="1" s="1"/>
  <c r="S1239" i="1"/>
  <c r="X1239" i="1" s="1"/>
  <c r="T1239" i="1"/>
  <c r="Y1239" i="1" s="1"/>
  <c r="Q1240" i="1"/>
  <c r="V1240" i="1" s="1"/>
  <c r="R1240" i="1"/>
  <c r="W1240" i="1" s="1"/>
  <c r="S1240" i="1"/>
  <c r="X1240" i="1" s="1"/>
  <c r="T1240" i="1"/>
  <c r="Y1240" i="1" s="1"/>
  <c r="Q1241" i="1"/>
  <c r="V1241" i="1" s="1"/>
  <c r="R1241" i="1"/>
  <c r="W1241" i="1" s="1"/>
  <c r="S1241" i="1"/>
  <c r="X1241" i="1" s="1"/>
  <c r="T1241" i="1"/>
  <c r="Y1241" i="1" s="1"/>
  <c r="Q1242" i="1"/>
  <c r="V1242" i="1" s="1"/>
  <c r="R1242" i="1"/>
  <c r="W1242" i="1" s="1"/>
  <c r="S1242" i="1"/>
  <c r="X1242" i="1" s="1"/>
  <c r="T1242" i="1"/>
  <c r="Y1242" i="1" s="1"/>
  <c r="Q1243" i="1"/>
  <c r="V1243" i="1" s="1"/>
  <c r="R1243" i="1"/>
  <c r="W1243" i="1" s="1"/>
  <c r="S1243" i="1"/>
  <c r="X1243" i="1" s="1"/>
  <c r="T1243" i="1"/>
  <c r="Y1243" i="1" s="1"/>
  <c r="Q1244" i="1"/>
  <c r="V1244" i="1" s="1"/>
  <c r="R1244" i="1"/>
  <c r="W1244" i="1" s="1"/>
  <c r="S1244" i="1"/>
  <c r="X1244" i="1" s="1"/>
  <c r="T1244" i="1"/>
  <c r="Y1244" i="1" s="1"/>
  <c r="Q1245" i="1"/>
  <c r="V1245" i="1" s="1"/>
  <c r="R1245" i="1"/>
  <c r="W1245" i="1" s="1"/>
  <c r="S1245" i="1"/>
  <c r="X1245" i="1" s="1"/>
  <c r="T1245" i="1"/>
  <c r="Y1245" i="1" s="1"/>
  <c r="Q1246" i="1"/>
  <c r="V1246" i="1" s="1"/>
  <c r="R1246" i="1"/>
  <c r="W1246" i="1" s="1"/>
  <c r="S1246" i="1"/>
  <c r="X1246" i="1" s="1"/>
  <c r="T1246" i="1"/>
  <c r="Y1246" i="1" s="1"/>
  <c r="Q1247" i="1"/>
  <c r="V1247" i="1" s="1"/>
  <c r="R1247" i="1"/>
  <c r="W1247" i="1" s="1"/>
  <c r="S1247" i="1"/>
  <c r="X1247" i="1" s="1"/>
  <c r="T1247" i="1"/>
  <c r="Y1247" i="1" s="1"/>
  <c r="Q1248" i="1"/>
  <c r="V1248" i="1" s="1"/>
  <c r="R1248" i="1"/>
  <c r="W1248" i="1" s="1"/>
  <c r="S1248" i="1"/>
  <c r="X1248" i="1" s="1"/>
  <c r="T1248" i="1"/>
  <c r="Y1248" i="1" s="1"/>
  <c r="Q1249" i="1"/>
  <c r="V1249" i="1" s="1"/>
  <c r="R1249" i="1"/>
  <c r="W1249" i="1" s="1"/>
  <c r="S1249" i="1"/>
  <c r="X1249" i="1" s="1"/>
  <c r="T1249" i="1"/>
  <c r="Y1249" i="1" s="1"/>
  <c r="Q1250" i="1"/>
  <c r="V1250" i="1" s="1"/>
  <c r="R1250" i="1"/>
  <c r="W1250" i="1" s="1"/>
  <c r="S1250" i="1"/>
  <c r="X1250" i="1" s="1"/>
  <c r="T1250" i="1"/>
  <c r="Y1250" i="1" s="1"/>
  <c r="Q1251" i="1"/>
  <c r="V1251" i="1" s="1"/>
  <c r="R1251" i="1"/>
  <c r="W1251" i="1" s="1"/>
  <c r="S1251" i="1"/>
  <c r="X1251" i="1" s="1"/>
  <c r="T1251" i="1"/>
  <c r="Y1251" i="1" s="1"/>
  <c r="Q1252" i="1"/>
  <c r="V1252" i="1" s="1"/>
  <c r="R1252" i="1"/>
  <c r="W1252" i="1" s="1"/>
  <c r="S1252" i="1"/>
  <c r="X1252" i="1" s="1"/>
  <c r="T1252" i="1"/>
  <c r="Y1252" i="1" s="1"/>
  <c r="Q1253" i="1"/>
  <c r="V1253" i="1" s="1"/>
  <c r="R1253" i="1"/>
  <c r="W1253" i="1" s="1"/>
  <c r="S1253" i="1"/>
  <c r="X1253" i="1" s="1"/>
  <c r="T1253" i="1"/>
  <c r="Y1253" i="1" s="1"/>
  <c r="Q1254" i="1"/>
  <c r="V1254" i="1" s="1"/>
  <c r="R1254" i="1"/>
  <c r="W1254" i="1" s="1"/>
  <c r="S1254" i="1"/>
  <c r="X1254" i="1" s="1"/>
  <c r="T1254" i="1"/>
  <c r="Y1254" i="1" s="1"/>
  <c r="Q1255" i="1"/>
  <c r="V1255" i="1" s="1"/>
  <c r="R1255" i="1"/>
  <c r="W1255" i="1" s="1"/>
  <c r="S1255" i="1"/>
  <c r="X1255" i="1" s="1"/>
  <c r="T1255" i="1"/>
  <c r="Y1255" i="1" s="1"/>
  <c r="Q1256" i="1"/>
  <c r="V1256" i="1" s="1"/>
  <c r="R1256" i="1"/>
  <c r="W1256" i="1" s="1"/>
  <c r="S1256" i="1"/>
  <c r="X1256" i="1" s="1"/>
  <c r="T1256" i="1"/>
  <c r="Y1256" i="1" s="1"/>
  <c r="Q1257" i="1"/>
  <c r="V1257" i="1" s="1"/>
  <c r="R1257" i="1"/>
  <c r="W1257" i="1" s="1"/>
  <c r="S1257" i="1"/>
  <c r="X1257" i="1" s="1"/>
  <c r="T1257" i="1"/>
  <c r="Y1257" i="1" s="1"/>
  <c r="Q1258" i="1"/>
  <c r="V1258" i="1" s="1"/>
  <c r="R1258" i="1"/>
  <c r="W1258" i="1" s="1"/>
  <c r="S1258" i="1"/>
  <c r="X1258" i="1" s="1"/>
  <c r="T1258" i="1"/>
  <c r="Y1258" i="1" s="1"/>
  <c r="Q1259" i="1"/>
  <c r="V1259" i="1" s="1"/>
  <c r="R1259" i="1"/>
  <c r="W1259" i="1" s="1"/>
  <c r="S1259" i="1"/>
  <c r="X1259" i="1" s="1"/>
  <c r="T1259" i="1"/>
  <c r="Y1259" i="1" s="1"/>
  <c r="Q1260" i="1"/>
  <c r="V1260" i="1" s="1"/>
  <c r="R1260" i="1"/>
  <c r="W1260" i="1" s="1"/>
  <c r="S1260" i="1"/>
  <c r="X1260" i="1" s="1"/>
  <c r="T1260" i="1"/>
  <c r="Y1260" i="1" s="1"/>
  <c r="Q1261" i="1"/>
  <c r="V1261" i="1" s="1"/>
  <c r="R1261" i="1"/>
  <c r="W1261" i="1" s="1"/>
  <c r="S1261" i="1"/>
  <c r="X1261" i="1" s="1"/>
  <c r="T1261" i="1"/>
  <c r="Y1261" i="1" s="1"/>
  <c r="Q1262" i="1"/>
  <c r="V1262" i="1" s="1"/>
  <c r="R1262" i="1"/>
  <c r="W1262" i="1" s="1"/>
  <c r="S1262" i="1"/>
  <c r="X1262" i="1" s="1"/>
  <c r="T1262" i="1"/>
  <c r="Y1262" i="1" s="1"/>
  <c r="Q1263" i="1"/>
  <c r="V1263" i="1" s="1"/>
  <c r="R1263" i="1"/>
  <c r="W1263" i="1" s="1"/>
  <c r="S1263" i="1"/>
  <c r="X1263" i="1" s="1"/>
  <c r="T1263" i="1"/>
  <c r="Y1263" i="1" s="1"/>
  <c r="Q1264" i="1"/>
  <c r="V1264" i="1" s="1"/>
  <c r="R1264" i="1"/>
  <c r="W1264" i="1" s="1"/>
  <c r="S1264" i="1"/>
  <c r="X1264" i="1" s="1"/>
  <c r="T1264" i="1"/>
  <c r="Y1264" i="1" s="1"/>
  <c r="Q1265" i="1"/>
  <c r="V1265" i="1" s="1"/>
  <c r="R1265" i="1"/>
  <c r="W1265" i="1" s="1"/>
  <c r="S1265" i="1"/>
  <c r="X1265" i="1" s="1"/>
  <c r="T1265" i="1"/>
  <c r="Y1265" i="1" s="1"/>
  <c r="Q1266" i="1"/>
  <c r="V1266" i="1" s="1"/>
  <c r="R1266" i="1"/>
  <c r="W1266" i="1" s="1"/>
  <c r="S1266" i="1"/>
  <c r="X1266" i="1" s="1"/>
  <c r="T1266" i="1"/>
  <c r="Y1266" i="1" s="1"/>
  <c r="Q1267" i="1"/>
  <c r="V1267" i="1" s="1"/>
  <c r="R1267" i="1"/>
  <c r="W1267" i="1" s="1"/>
  <c r="S1267" i="1"/>
  <c r="X1267" i="1" s="1"/>
  <c r="T1267" i="1"/>
  <c r="Y1267" i="1" s="1"/>
  <c r="Q1268" i="1"/>
  <c r="V1268" i="1" s="1"/>
  <c r="R1268" i="1"/>
  <c r="W1268" i="1" s="1"/>
  <c r="S1268" i="1"/>
  <c r="X1268" i="1" s="1"/>
  <c r="T1268" i="1"/>
  <c r="Y1268" i="1" s="1"/>
  <c r="Q1269" i="1"/>
  <c r="V1269" i="1" s="1"/>
  <c r="R1269" i="1"/>
  <c r="W1269" i="1" s="1"/>
  <c r="S1269" i="1"/>
  <c r="X1269" i="1" s="1"/>
  <c r="T1269" i="1"/>
  <c r="Y1269" i="1" s="1"/>
  <c r="Q1270" i="1"/>
  <c r="V1270" i="1" s="1"/>
  <c r="R1270" i="1"/>
  <c r="W1270" i="1" s="1"/>
  <c r="S1270" i="1"/>
  <c r="X1270" i="1" s="1"/>
  <c r="T1270" i="1"/>
  <c r="Y1270" i="1" s="1"/>
  <c r="Q1271" i="1"/>
  <c r="V1271" i="1" s="1"/>
  <c r="R1271" i="1"/>
  <c r="W1271" i="1" s="1"/>
  <c r="S1271" i="1"/>
  <c r="X1271" i="1" s="1"/>
  <c r="T1271" i="1"/>
  <c r="Y1271" i="1" s="1"/>
  <c r="Q1272" i="1"/>
  <c r="V1272" i="1" s="1"/>
  <c r="R1272" i="1"/>
  <c r="W1272" i="1" s="1"/>
  <c r="S1272" i="1"/>
  <c r="X1272" i="1" s="1"/>
  <c r="T1272" i="1"/>
  <c r="Y1272" i="1" s="1"/>
  <c r="Q1273" i="1"/>
  <c r="V1273" i="1" s="1"/>
  <c r="R1273" i="1"/>
  <c r="W1273" i="1" s="1"/>
  <c r="S1273" i="1"/>
  <c r="X1273" i="1" s="1"/>
  <c r="T1273" i="1"/>
  <c r="Y1273" i="1" s="1"/>
  <c r="Q1274" i="1"/>
  <c r="V1274" i="1" s="1"/>
  <c r="R1274" i="1"/>
  <c r="W1274" i="1" s="1"/>
  <c r="S1274" i="1"/>
  <c r="X1274" i="1" s="1"/>
  <c r="T1274" i="1"/>
  <c r="Y1274" i="1" s="1"/>
  <c r="Q1275" i="1"/>
  <c r="V1275" i="1" s="1"/>
  <c r="R1275" i="1"/>
  <c r="W1275" i="1" s="1"/>
  <c r="S1275" i="1"/>
  <c r="X1275" i="1" s="1"/>
  <c r="T1275" i="1"/>
  <c r="Y1275" i="1" s="1"/>
  <c r="Q1276" i="1"/>
  <c r="V1276" i="1" s="1"/>
  <c r="R1276" i="1"/>
  <c r="W1276" i="1" s="1"/>
  <c r="S1276" i="1"/>
  <c r="X1276" i="1" s="1"/>
  <c r="T1276" i="1"/>
  <c r="Y1276" i="1" s="1"/>
  <c r="Q1277" i="1"/>
  <c r="V1277" i="1" s="1"/>
  <c r="R1277" i="1"/>
  <c r="W1277" i="1" s="1"/>
  <c r="S1277" i="1"/>
  <c r="X1277" i="1" s="1"/>
  <c r="T1277" i="1"/>
  <c r="Y1277" i="1" s="1"/>
  <c r="Q1278" i="1"/>
  <c r="V1278" i="1" s="1"/>
  <c r="R1278" i="1"/>
  <c r="W1278" i="1" s="1"/>
  <c r="S1278" i="1"/>
  <c r="X1278" i="1" s="1"/>
  <c r="T1278" i="1"/>
  <c r="Y1278" i="1" s="1"/>
  <c r="Q1279" i="1"/>
  <c r="V1279" i="1" s="1"/>
  <c r="R1279" i="1"/>
  <c r="W1279" i="1" s="1"/>
  <c r="S1279" i="1"/>
  <c r="X1279" i="1" s="1"/>
  <c r="T1279" i="1"/>
  <c r="Y1279" i="1" s="1"/>
  <c r="Q1280" i="1"/>
  <c r="V1280" i="1" s="1"/>
  <c r="R1280" i="1"/>
  <c r="W1280" i="1" s="1"/>
  <c r="S1280" i="1"/>
  <c r="X1280" i="1" s="1"/>
  <c r="T1280" i="1"/>
  <c r="Y1280" i="1" s="1"/>
  <c r="Q1281" i="1"/>
  <c r="V1281" i="1" s="1"/>
  <c r="R1281" i="1"/>
  <c r="W1281" i="1" s="1"/>
  <c r="S1281" i="1"/>
  <c r="X1281" i="1" s="1"/>
  <c r="T1281" i="1"/>
  <c r="Y1281" i="1" s="1"/>
  <c r="Q1282" i="1"/>
  <c r="V1282" i="1" s="1"/>
  <c r="R1282" i="1"/>
  <c r="W1282" i="1" s="1"/>
  <c r="S1282" i="1"/>
  <c r="X1282" i="1" s="1"/>
  <c r="T1282" i="1"/>
  <c r="Y1282" i="1" s="1"/>
  <c r="Q1283" i="1"/>
  <c r="V1283" i="1" s="1"/>
  <c r="R1283" i="1"/>
  <c r="W1283" i="1" s="1"/>
  <c r="S1283" i="1"/>
  <c r="X1283" i="1" s="1"/>
  <c r="T1283" i="1"/>
  <c r="Y1283" i="1" s="1"/>
  <c r="Q1284" i="1"/>
  <c r="V1284" i="1" s="1"/>
  <c r="R1284" i="1"/>
  <c r="W1284" i="1" s="1"/>
  <c r="S1284" i="1"/>
  <c r="X1284" i="1" s="1"/>
  <c r="T1284" i="1"/>
  <c r="Y1284" i="1" s="1"/>
  <c r="Q1285" i="1"/>
  <c r="V1285" i="1" s="1"/>
  <c r="R1285" i="1"/>
  <c r="W1285" i="1" s="1"/>
  <c r="S1285" i="1"/>
  <c r="X1285" i="1" s="1"/>
  <c r="T1285" i="1"/>
  <c r="Y1285" i="1" s="1"/>
  <c r="Q1286" i="1"/>
  <c r="V1286" i="1" s="1"/>
  <c r="R1286" i="1"/>
  <c r="W1286" i="1" s="1"/>
  <c r="S1286" i="1"/>
  <c r="X1286" i="1" s="1"/>
  <c r="T1286" i="1"/>
  <c r="Y1286" i="1" s="1"/>
  <c r="Q1287" i="1"/>
  <c r="V1287" i="1" s="1"/>
  <c r="R1287" i="1"/>
  <c r="W1287" i="1" s="1"/>
  <c r="S1287" i="1"/>
  <c r="X1287" i="1" s="1"/>
  <c r="T1287" i="1"/>
  <c r="Y1287" i="1" s="1"/>
  <c r="Q1288" i="1"/>
  <c r="V1288" i="1" s="1"/>
  <c r="R1288" i="1"/>
  <c r="W1288" i="1" s="1"/>
  <c r="S1288" i="1"/>
  <c r="X1288" i="1" s="1"/>
  <c r="T1288" i="1"/>
  <c r="Y1288" i="1" s="1"/>
  <c r="Q1289" i="1"/>
  <c r="V1289" i="1" s="1"/>
  <c r="R1289" i="1"/>
  <c r="W1289" i="1" s="1"/>
  <c r="S1289" i="1"/>
  <c r="X1289" i="1" s="1"/>
  <c r="T1289" i="1"/>
  <c r="Y1289" i="1" s="1"/>
  <c r="Q1290" i="1"/>
  <c r="V1290" i="1" s="1"/>
  <c r="R1290" i="1"/>
  <c r="W1290" i="1" s="1"/>
  <c r="S1290" i="1"/>
  <c r="X1290" i="1" s="1"/>
  <c r="T1290" i="1"/>
  <c r="Y1290" i="1" s="1"/>
  <c r="Q1291" i="1"/>
  <c r="V1291" i="1" s="1"/>
  <c r="R1291" i="1"/>
  <c r="W1291" i="1" s="1"/>
  <c r="S1291" i="1"/>
  <c r="X1291" i="1" s="1"/>
  <c r="T1291" i="1"/>
  <c r="Y1291" i="1" s="1"/>
  <c r="Q1292" i="1"/>
  <c r="V1292" i="1" s="1"/>
  <c r="R1292" i="1"/>
  <c r="W1292" i="1" s="1"/>
  <c r="S1292" i="1"/>
  <c r="X1292" i="1" s="1"/>
  <c r="T1292" i="1"/>
  <c r="Y1292" i="1" s="1"/>
  <c r="Q1293" i="1"/>
  <c r="V1293" i="1" s="1"/>
  <c r="R1293" i="1"/>
  <c r="W1293" i="1" s="1"/>
  <c r="S1293" i="1"/>
  <c r="X1293" i="1" s="1"/>
  <c r="T1293" i="1"/>
  <c r="Y1293" i="1" s="1"/>
  <c r="Q1294" i="1"/>
  <c r="V1294" i="1" s="1"/>
  <c r="R1294" i="1"/>
  <c r="W1294" i="1" s="1"/>
  <c r="S1294" i="1"/>
  <c r="X1294" i="1" s="1"/>
  <c r="T1294" i="1"/>
  <c r="Y1294" i="1" s="1"/>
  <c r="Q1295" i="1"/>
  <c r="V1295" i="1" s="1"/>
  <c r="R1295" i="1"/>
  <c r="W1295" i="1" s="1"/>
  <c r="S1295" i="1"/>
  <c r="X1295" i="1" s="1"/>
  <c r="T1295" i="1"/>
  <c r="Y1295" i="1" s="1"/>
  <c r="Q1296" i="1"/>
  <c r="V1296" i="1" s="1"/>
  <c r="R1296" i="1"/>
  <c r="W1296" i="1" s="1"/>
  <c r="S1296" i="1"/>
  <c r="X1296" i="1" s="1"/>
  <c r="T1296" i="1"/>
  <c r="Y1296" i="1" s="1"/>
  <c r="Q1297" i="1"/>
  <c r="V1297" i="1" s="1"/>
  <c r="R1297" i="1"/>
  <c r="W1297" i="1" s="1"/>
  <c r="S1297" i="1"/>
  <c r="X1297" i="1" s="1"/>
  <c r="T1297" i="1"/>
  <c r="Y1297" i="1" s="1"/>
  <c r="Q1298" i="1"/>
  <c r="V1298" i="1" s="1"/>
  <c r="R1298" i="1"/>
  <c r="W1298" i="1" s="1"/>
  <c r="S1298" i="1"/>
  <c r="X1298" i="1" s="1"/>
  <c r="T1298" i="1"/>
  <c r="Y1298" i="1" s="1"/>
  <c r="Q1299" i="1"/>
  <c r="V1299" i="1" s="1"/>
  <c r="R1299" i="1"/>
  <c r="W1299" i="1" s="1"/>
  <c r="S1299" i="1"/>
  <c r="X1299" i="1" s="1"/>
  <c r="T1299" i="1"/>
  <c r="Y1299" i="1" s="1"/>
  <c r="Q1300" i="1"/>
  <c r="V1300" i="1" s="1"/>
  <c r="R1300" i="1"/>
  <c r="W1300" i="1" s="1"/>
  <c r="S1300" i="1"/>
  <c r="X1300" i="1" s="1"/>
  <c r="T1300" i="1"/>
  <c r="Y1300" i="1" s="1"/>
  <c r="Q1301" i="1"/>
  <c r="V1301" i="1" s="1"/>
  <c r="R1301" i="1"/>
  <c r="W1301" i="1" s="1"/>
  <c r="S1301" i="1"/>
  <c r="X1301" i="1" s="1"/>
  <c r="T1301" i="1"/>
  <c r="Y1301" i="1" s="1"/>
  <c r="Q1302" i="1"/>
  <c r="V1302" i="1" s="1"/>
  <c r="R1302" i="1"/>
  <c r="W1302" i="1" s="1"/>
  <c r="S1302" i="1"/>
  <c r="X1302" i="1" s="1"/>
  <c r="T1302" i="1"/>
  <c r="Y1302" i="1" s="1"/>
  <c r="Q1303" i="1"/>
  <c r="V1303" i="1" s="1"/>
  <c r="R1303" i="1"/>
  <c r="W1303" i="1" s="1"/>
  <c r="S1303" i="1"/>
  <c r="X1303" i="1" s="1"/>
  <c r="T1303" i="1"/>
  <c r="Y1303" i="1" s="1"/>
  <c r="Q1304" i="1"/>
  <c r="V1304" i="1" s="1"/>
  <c r="R1304" i="1"/>
  <c r="W1304" i="1" s="1"/>
  <c r="S1304" i="1"/>
  <c r="X1304" i="1" s="1"/>
  <c r="T1304" i="1"/>
  <c r="Y1304" i="1" s="1"/>
  <c r="Q1305" i="1"/>
  <c r="V1305" i="1" s="1"/>
  <c r="R1305" i="1"/>
  <c r="W1305" i="1" s="1"/>
  <c r="S1305" i="1"/>
  <c r="X1305" i="1" s="1"/>
  <c r="T1305" i="1"/>
  <c r="Y1305" i="1" s="1"/>
  <c r="Q1306" i="1"/>
  <c r="V1306" i="1" s="1"/>
  <c r="R1306" i="1"/>
  <c r="W1306" i="1" s="1"/>
  <c r="S1306" i="1"/>
  <c r="X1306" i="1" s="1"/>
  <c r="T1306" i="1"/>
  <c r="Y1306" i="1" s="1"/>
  <c r="Q1307" i="1"/>
  <c r="V1307" i="1" s="1"/>
  <c r="R1307" i="1"/>
  <c r="W1307" i="1" s="1"/>
  <c r="S1307" i="1"/>
  <c r="X1307" i="1" s="1"/>
  <c r="T1307" i="1"/>
  <c r="Y1307" i="1" s="1"/>
  <c r="Q1308" i="1"/>
  <c r="V1308" i="1" s="1"/>
  <c r="R1308" i="1"/>
  <c r="W1308" i="1" s="1"/>
  <c r="S1308" i="1"/>
  <c r="X1308" i="1" s="1"/>
  <c r="T1308" i="1"/>
  <c r="Y1308" i="1" s="1"/>
  <c r="Q1309" i="1"/>
  <c r="V1309" i="1" s="1"/>
  <c r="R1309" i="1"/>
  <c r="W1309" i="1" s="1"/>
  <c r="S1309" i="1"/>
  <c r="X1309" i="1" s="1"/>
  <c r="T1309" i="1"/>
  <c r="Y1309" i="1" s="1"/>
  <c r="Q1310" i="1"/>
  <c r="V1310" i="1" s="1"/>
  <c r="R1310" i="1"/>
  <c r="W1310" i="1" s="1"/>
  <c r="S1310" i="1"/>
  <c r="X1310" i="1" s="1"/>
  <c r="T1310" i="1"/>
  <c r="Y1310" i="1" s="1"/>
  <c r="Q1311" i="1"/>
  <c r="V1311" i="1" s="1"/>
  <c r="R1311" i="1"/>
  <c r="W1311" i="1" s="1"/>
  <c r="S1311" i="1"/>
  <c r="X1311" i="1" s="1"/>
  <c r="T1311" i="1"/>
  <c r="Y1311" i="1" s="1"/>
  <c r="Q1312" i="1"/>
  <c r="V1312" i="1" s="1"/>
  <c r="R1312" i="1"/>
  <c r="W1312" i="1" s="1"/>
  <c r="S1312" i="1"/>
  <c r="X1312" i="1" s="1"/>
  <c r="T1312" i="1"/>
  <c r="Y1312" i="1" s="1"/>
  <c r="Q1313" i="1"/>
  <c r="V1313" i="1" s="1"/>
  <c r="R1313" i="1"/>
  <c r="W1313" i="1" s="1"/>
  <c r="S1313" i="1"/>
  <c r="X1313" i="1" s="1"/>
  <c r="T1313" i="1"/>
  <c r="Y1313" i="1" s="1"/>
  <c r="Q1314" i="1"/>
  <c r="V1314" i="1" s="1"/>
  <c r="R1314" i="1"/>
  <c r="W1314" i="1" s="1"/>
  <c r="S1314" i="1"/>
  <c r="X1314" i="1" s="1"/>
  <c r="T1314" i="1"/>
  <c r="Y1314" i="1" s="1"/>
  <c r="Q1315" i="1"/>
  <c r="V1315" i="1" s="1"/>
  <c r="R1315" i="1"/>
  <c r="W1315" i="1" s="1"/>
  <c r="S1315" i="1"/>
  <c r="X1315" i="1" s="1"/>
  <c r="T1315" i="1"/>
  <c r="Y1315" i="1" s="1"/>
  <c r="Q1316" i="1"/>
  <c r="V1316" i="1" s="1"/>
  <c r="R1316" i="1"/>
  <c r="W1316" i="1" s="1"/>
  <c r="S1316" i="1"/>
  <c r="X1316" i="1" s="1"/>
  <c r="T1316" i="1"/>
  <c r="Y1316" i="1" s="1"/>
  <c r="Q1317" i="1"/>
  <c r="V1317" i="1" s="1"/>
  <c r="R1317" i="1"/>
  <c r="W1317" i="1" s="1"/>
  <c r="S1317" i="1"/>
  <c r="X1317" i="1" s="1"/>
  <c r="T1317" i="1"/>
  <c r="Y1317" i="1" s="1"/>
  <c r="Q1318" i="1"/>
  <c r="V1318" i="1" s="1"/>
  <c r="R1318" i="1"/>
  <c r="W1318" i="1" s="1"/>
  <c r="S1318" i="1"/>
  <c r="X1318" i="1" s="1"/>
  <c r="T1318" i="1"/>
  <c r="Y1318" i="1" s="1"/>
  <c r="Q1319" i="1"/>
  <c r="V1319" i="1" s="1"/>
  <c r="R1319" i="1"/>
  <c r="W1319" i="1" s="1"/>
  <c r="S1319" i="1"/>
  <c r="X1319" i="1" s="1"/>
  <c r="T1319" i="1"/>
  <c r="Y1319" i="1" s="1"/>
  <c r="Q1320" i="1"/>
  <c r="V1320" i="1" s="1"/>
  <c r="R1320" i="1"/>
  <c r="W1320" i="1" s="1"/>
  <c r="S1320" i="1"/>
  <c r="X1320" i="1" s="1"/>
  <c r="T1320" i="1"/>
  <c r="Y1320" i="1" s="1"/>
  <c r="Q1321" i="1"/>
  <c r="V1321" i="1" s="1"/>
  <c r="R1321" i="1"/>
  <c r="W1321" i="1" s="1"/>
  <c r="S1321" i="1"/>
  <c r="X1321" i="1" s="1"/>
  <c r="T1321" i="1"/>
  <c r="Y1321" i="1" s="1"/>
  <c r="Q1322" i="1"/>
  <c r="V1322" i="1" s="1"/>
  <c r="R1322" i="1"/>
  <c r="W1322" i="1" s="1"/>
  <c r="S1322" i="1"/>
  <c r="X1322" i="1" s="1"/>
  <c r="T1322" i="1"/>
  <c r="Y1322" i="1" s="1"/>
  <c r="Q1323" i="1"/>
  <c r="V1323" i="1" s="1"/>
  <c r="R1323" i="1"/>
  <c r="W1323" i="1" s="1"/>
  <c r="S1323" i="1"/>
  <c r="X1323" i="1" s="1"/>
  <c r="T1323" i="1"/>
  <c r="Y1323" i="1" s="1"/>
  <c r="Q1324" i="1"/>
  <c r="V1324" i="1" s="1"/>
  <c r="R1324" i="1"/>
  <c r="W1324" i="1" s="1"/>
  <c r="S1324" i="1"/>
  <c r="X1324" i="1" s="1"/>
  <c r="T1324" i="1"/>
  <c r="Y1324" i="1" s="1"/>
  <c r="Q1325" i="1"/>
  <c r="V1325" i="1" s="1"/>
  <c r="R1325" i="1"/>
  <c r="W1325" i="1" s="1"/>
  <c r="S1325" i="1"/>
  <c r="X1325" i="1" s="1"/>
  <c r="T1325" i="1"/>
  <c r="Y1325" i="1" s="1"/>
  <c r="Q1326" i="1"/>
  <c r="V1326" i="1" s="1"/>
  <c r="R1326" i="1"/>
  <c r="W1326" i="1" s="1"/>
  <c r="S1326" i="1"/>
  <c r="X1326" i="1" s="1"/>
  <c r="T1326" i="1"/>
  <c r="Y1326" i="1" s="1"/>
  <c r="Q1327" i="1"/>
  <c r="V1327" i="1" s="1"/>
  <c r="R1327" i="1"/>
  <c r="W1327" i="1" s="1"/>
  <c r="S1327" i="1"/>
  <c r="X1327" i="1" s="1"/>
  <c r="T1327" i="1"/>
  <c r="Y1327" i="1" s="1"/>
  <c r="Q1328" i="1"/>
  <c r="V1328" i="1" s="1"/>
  <c r="R1328" i="1"/>
  <c r="W1328" i="1" s="1"/>
  <c r="S1328" i="1"/>
  <c r="X1328" i="1" s="1"/>
  <c r="T1328" i="1"/>
  <c r="Y1328" i="1" s="1"/>
  <c r="Q1329" i="1"/>
  <c r="V1329" i="1" s="1"/>
  <c r="R1329" i="1"/>
  <c r="W1329" i="1" s="1"/>
  <c r="S1329" i="1"/>
  <c r="X1329" i="1" s="1"/>
  <c r="T1329" i="1"/>
  <c r="Y1329" i="1" s="1"/>
  <c r="Q1330" i="1"/>
  <c r="V1330" i="1" s="1"/>
  <c r="R1330" i="1"/>
  <c r="W1330" i="1" s="1"/>
  <c r="S1330" i="1"/>
  <c r="X1330" i="1" s="1"/>
  <c r="T1330" i="1"/>
  <c r="Y1330" i="1" s="1"/>
  <c r="Q1331" i="1"/>
  <c r="V1331" i="1" s="1"/>
  <c r="R1331" i="1"/>
  <c r="W1331" i="1" s="1"/>
  <c r="S1331" i="1"/>
  <c r="X1331" i="1" s="1"/>
  <c r="T1331" i="1"/>
  <c r="Y1331" i="1" s="1"/>
  <c r="Q1332" i="1"/>
  <c r="V1332" i="1" s="1"/>
  <c r="R1332" i="1"/>
  <c r="W1332" i="1" s="1"/>
  <c r="S1332" i="1"/>
  <c r="X1332" i="1" s="1"/>
  <c r="T1332" i="1"/>
  <c r="Y1332" i="1" s="1"/>
  <c r="Q1333" i="1"/>
  <c r="V1333" i="1" s="1"/>
  <c r="R1333" i="1"/>
  <c r="W1333" i="1" s="1"/>
  <c r="S1333" i="1"/>
  <c r="X1333" i="1" s="1"/>
  <c r="T1333" i="1"/>
  <c r="Y1333" i="1" s="1"/>
  <c r="Q1334" i="1"/>
  <c r="V1334" i="1" s="1"/>
  <c r="R1334" i="1"/>
  <c r="W1334" i="1" s="1"/>
  <c r="S1334" i="1"/>
  <c r="X1334" i="1" s="1"/>
  <c r="T1334" i="1"/>
  <c r="Y1334" i="1" s="1"/>
  <c r="Q1335" i="1"/>
  <c r="V1335" i="1" s="1"/>
  <c r="R1335" i="1"/>
  <c r="W1335" i="1" s="1"/>
  <c r="S1335" i="1"/>
  <c r="X1335" i="1" s="1"/>
  <c r="T1335" i="1"/>
  <c r="Y1335" i="1" s="1"/>
  <c r="Q1336" i="1"/>
  <c r="V1336" i="1" s="1"/>
  <c r="R1336" i="1"/>
  <c r="W1336" i="1" s="1"/>
  <c r="S1336" i="1"/>
  <c r="X1336" i="1" s="1"/>
  <c r="T1336" i="1"/>
  <c r="Y1336" i="1" s="1"/>
  <c r="Q1337" i="1"/>
  <c r="V1337" i="1" s="1"/>
  <c r="R1337" i="1"/>
  <c r="W1337" i="1" s="1"/>
  <c r="S1337" i="1"/>
  <c r="X1337" i="1" s="1"/>
  <c r="T1337" i="1"/>
  <c r="Y1337" i="1" s="1"/>
  <c r="Q1338" i="1"/>
  <c r="V1338" i="1" s="1"/>
  <c r="R1338" i="1"/>
  <c r="W1338" i="1" s="1"/>
  <c r="S1338" i="1"/>
  <c r="X1338" i="1" s="1"/>
  <c r="T1338" i="1"/>
  <c r="Y1338" i="1" s="1"/>
  <c r="Q1339" i="1"/>
  <c r="V1339" i="1" s="1"/>
  <c r="R1339" i="1"/>
  <c r="W1339" i="1" s="1"/>
  <c r="S1339" i="1"/>
  <c r="X1339" i="1" s="1"/>
  <c r="T1339" i="1"/>
  <c r="Y1339" i="1" s="1"/>
  <c r="Q1340" i="1"/>
  <c r="V1340" i="1" s="1"/>
  <c r="R1340" i="1"/>
  <c r="W1340" i="1" s="1"/>
  <c r="S1340" i="1"/>
  <c r="X1340" i="1" s="1"/>
  <c r="T1340" i="1"/>
  <c r="Y1340" i="1" s="1"/>
  <c r="Q1341" i="1"/>
  <c r="V1341" i="1" s="1"/>
  <c r="R1341" i="1"/>
  <c r="W1341" i="1" s="1"/>
  <c r="S1341" i="1"/>
  <c r="X1341" i="1" s="1"/>
  <c r="T1341" i="1"/>
  <c r="Y1341" i="1" s="1"/>
  <c r="Q1342" i="1"/>
  <c r="V1342" i="1" s="1"/>
  <c r="R1342" i="1"/>
  <c r="W1342" i="1" s="1"/>
  <c r="S1342" i="1"/>
  <c r="X1342" i="1" s="1"/>
  <c r="T1342" i="1"/>
  <c r="Y1342" i="1" s="1"/>
  <c r="Q1343" i="1"/>
  <c r="V1343" i="1" s="1"/>
  <c r="R1343" i="1"/>
  <c r="W1343" i="1" s="1"/>
  <c r="S1343" i="1"/>
  <c r="X1343" i="1" s="1"/>
  <c r="T1343" i="1"/>
  <c r="Y1343" i="1" s="1"/>
  <c r="Q1344" i="1"/>
  <c r="V1344" i="1" s="1"/>
  <c r="R1344" i="1"/>
  <c r="W1344" i="1" s="1"/>
  <c r="S1344" i="1"/>
  <c r="X1344" i="1" s="1"/>
  <c r="T1344" i="1"/>
  <c r="Y1344" i="1" s="1"/>
  <c r="Q1345" i="1"/>
  <c r="V1345" i="1" s="1"/>
  <c r="R1345" i="1"/>
  <c r="W1345" i="1" s="1"/>
  <c r="S1345" i="1"/>
  <c r="X1345" i="1" s="1"/>
  <c r="T1345" i="1"/>
  <c r="Y1345" i="1" s="1"/>
  <c r="Q1346" i="1"/>
  <c r="V1346" i="1" s="1"/>
  <c r="R1346" i="1"/>
  <c r="W1346" i="1" s="1"/>
  <c r="S1346" i="1"/>
  <c r="X1346" i="1" s="1"/>
  <c r="T1346" i="1"/>
  <c r="Y1346" i="1" s="1"/>
  <c r="Q1347" i="1"/>
  <c r="V1347" i="1" s="1"/>
  <c r="R1347" i="1"/>
  <c r="W1347" i="1" s="1"/>
  <c r="S1347" i="1"/>
  <c r="X1347" i="1" s="1"/>
  <c r="T1347" i="1"/>
  <c r="Y1347" i="1" s="1"/>
  <c r="Q1348" i="1"/>
  <c r="V1348" i="1" s="1"/>
  <c r="R1348" i="1"/>
  <c r="W1348" i="1" s="1"/>
  <c r="S1348" i="1"/>
  <c r="X1348" i="1" s="1"/>
  <c r="T1348" i="1"/>
  <c r="Y1348" i="1" s="1"/>
  <c r="Q1349" i="1"/>
  <c r="V1349" i="1" s="1"/>
  <c r="R1349" i="1"/>
  <c r="W1349" i="1" s="1"/>
  <c r="S1349" i="1"/>
  <c r="X1349" i="1" s="1"/>
  <c r="T1349" i="1"/>
  <c r="Y1349" i="1" s="1"/>
  <c r="Q1350" i="1"/>
  <c r="V1350" i="1" s="1"/>
  <c r="R1350" i="1"/>
  <c r="W1350" i="1" s="1"/>
  <c r="S1350" i="1"/>
  <c r="X1350" i="1" s="1"/>
  <c r="T1350" i="1"/>
  <c r="Y1350" i="1" s="1"/>
  <c r="Q1351" i="1"/>
  <c r="V1351" i="1" s="1"/>
  <c r="R1351" i="1"/>
  <c r="W1351" i="1" s="1"/>
  <c r="S1351" i="1"/>
  <c r="X1351" i="1" s="1"/>
  <c r="T1351" i="1"/>
  <c r="Y1351" i="1" s="1"/>
  <c r="Q1352" i="1"/>
  <c r="V1352" i="1" s="1"/>
  <c r="R1352" i="1"/>
  <c r="W1352" i="1" s="1"/>
  <c r="S1352" i="1"/>
  <c r="X1352" i="1" s="1"/>
  <c r="T1352" i="1"/>
  <c r="Y1352" i="1" s="1"/>
  <c r="Q1353" i="1"/>
  <c r="V1353" i="1" s="1"/>
  <c r="R1353" i="1"/>
  <c r="W1353" i="1" s="1"/>
  <c r="S1353" i="1"/>
  <c r="X1353" i="1" s="1"/>
  <c r="T1353" i="1"/>
  <c r="Y1353" i="1" s="1"/>
  <c r="Q1354" i="1"/>
  <c r="V1354" i="1" s="1"/>
  <c r="R1354" i="1"/>
  <c r="W1354" i="1" s="1"/>
  <c r="S1354" i="1"/>
  <c r="X1354" i="1" s="1"/>
  <c r="T1354" i="1"/>
  <c r="Y1354" i="1" s="1"/>
  <c r="Q1355" i="1"/>
  <c r="V1355" i="1" s="1"/>
  <c r="R1355" i="1"/>
  <c r="W1355" i="1" s="1"/>
  <c r="S1355" i="1"/>
  <c r="X1355" i="1" s="1"/>
  <c r="T1355" i="1"/>
  <c r="Y1355" i="1" s="1"/>
  <c r="Q1356" i="1"/>
  <c r="V1356" i="1" s="1"/>
  <c r="R1356" i="1"/>
  <c r="W1356" i="1" s="1"/>
  <c r="S1356" i="1"/>
  <c r="X1356" i="1" s="1"/>
  <c r="T1356" i="1"/>
  <c r="Y1356" i="1" s="1"/>
  <c r="Q1357" i="1"/>
  <c r="V1357" i="1" s="1"/>
  <c r="R1357" i="1"/>
  <c r="W1357" i="1" s="1"/>
  <c r="S1357" i="1"/>
  <c r="X1357" i="1" s="1"/>
  <c r="T1357" i="1"/>
  <c r="Y1357" i="1" s="1"/>
  <c r="Q1358" i="1"/>
  <c r="V1358" i="1" s="1"/>
  <c r="R1358" i="1"/>
  <c r="W1358" i="1" s="1"/>
  <c r="S1358" i="1"/>
  <c r="X1358" i="1" s="1"/>
  <c r="T1358" i="1"/>
  <c r="Y1358" i="1" s="1"/>
  <c r="Q1359" i="1"/>
  <c r="V1359" i="1" s="1"/>
  <c r="R1359" i="1"/>
  <c r="W1359" i="1" s="1"/>
  <c r="S1359" i="1"/>
  <c r="X1359" i="1" s="1"/>
  <c r="T1359" i="1"/>
  <c r="Y1359" i="1" s="1"/>
  <c r="Q1360" i="1"/>
  <c r="V1360" i="1" s="1"/>
  <c r="R1360" i="1"/>
  <c r="W1360" i="1" s="1"/>
  <c r="S1360" i="1"/>
  <c r="X1360" i="1" s="1"/>
  <c r="T1360" i="1"/>
  <c r="Y1360" i="1" s="1"/>
  <c r="Q1361" i="1"/>
  <c r="V1361" i="1" s="1"/>
  <c r="R1361" i="1"/>
  <c r="W1361" i="1" s="1"/>
  <c r="S1361" i="1"/>
  <c r="X1361" i="1" s="1"/>
  <c r="T1361" i="1"/>
  <c r="Y1361" i="1" s="1"/>
  <c r="Q1362" i="1"/>
  <c r="V1362" i="1" s="1"/>
  <c r="R1362" i="1"/>
  <c r="W1362" i="1" s="1"/>
  <c r="S1362" i="1"/>
  <c r="X1362" i="1" s="1"/>
  <c r="T1362" i="1"/>
  <c r="Y1362" i="1" s="1"/>
  <c r="Q1363" i="1"/>
  <c r="V1363" i="1" s="1"/>
  <c r="R1363" i="1"/>
  <c r="W1363" i="1" s="1"/>
  <c r="S1363" i="1"/>
  <c r="X1363" i="1" s="1"/>
  <c r="T1363" i="1"/>
  <c r="Y1363" i="1" s="1"/>
  <c r="Q1364" i="1"/>
  <c r="V1364" i="1" s="1"/>
  <c r="R1364" i="1"/>
  <c r="W1364" i="1" s="1"/>
  <c r="S1364" i="1"/>
  <c r="X1364" i="1" s="1"/>
  <c r="T1364" i="1"/>
  <c r="Y1364" i="1" s="1"/>
  <c r="Q1365" i="1"/>
  <c r="V1365" i="1" s="1"/>
  <c r="R1365" i="1"/>
  <c r="W1365" i="1" s="1"/>
  <c r="S1365" i="1"/>
  <c r="X1365" i="1" s="1"/>
  <c r="T1365" i="1"/>
  <c r="Y1365" i="1" s="1"/>
  <c r="Q1366" i="1"/>
  <c r="V1366" i="1" s="1"/>
  <c r="R1366" i="1"/>
  <c r="W1366" i="1" s="1"/>
  <c r="S1366" i="1"/>
  <c r="X1366" i="1" s="1"/>
  <c r="T1366" i="1"/>
  <c r="Y1366" i="1" s="1"/>
  <c r="Q1367" i="1"/>
  <c r="V1367" i="1" s="1"/>
  <c r="R1367" i="1"/>
  <c r="W1367" i="1" s="1"/>
  <c r="S1367" i="1"/>
  <c r="X1367" i="1" s="1"/>
  <c r="T1367" i="1"/>
  <c r="Y1367" i="1" s="1"/>
  <c r="Q1368" i="1"/>
  <c r="V1368" i="1" s="1"/>
  <c r="R1368" i="1"/>
  <c r="W1368" i="1" s="1"/>
  <c r="S1368" i="1"/>
  <c r="X1368" i="1" s="1"/>
  <c r="T1368" i="1"/>
  <c r="Y1368" i="1" s="1"/>
  <c r="Q1369" i="1"/>
  <c r="V1369" i="1" s="1"/>
  <c r="R1369" i="1"/>
  <c r="W1369" i="1" s="1"/>
  <c r="S1369" i="1"/>
  <c r="X1369" i="1" s="1"/>
  <c r="T1369" i="1"/>
  <c r="Y1369" i="1" s="1"/>
  <c r="Q1370" i="1"/>
  <c r="V1370" i="1" s="1"/>
  <c r="R1370" i="1"/>
  <c r="W1370" i="1" s="1"/>
  <c r="S1370" i="1"/>
  <c r="X1370" i="1" s="1"/>
  <c r="T1370" i="1"/>
  <c r="Y1370" i="1" s="1"/>
  <c r="Q1371" i="1"/>
  <c r="V1371" i="1" s="1"/>
  <c r="R1371" i="1"/>
  <c r="W1371" i="1" s="1"/>
  <c r="S1371" i="1"/>
  <c r="X1371" i="1" s="1"/>
  <c r="T1371" i="1"/>
  <c r="Y1371" i="1" s="1"/>
  <c r="Q1372" i="1"/>
  <c r="V1372" i="1" s="1"/>
  <c r="R1372" i="1"/>
  <c r="W1372" i="1" s="1"/>
  <c r="S1372" i="1"/>
  <c r="X1372" i="1" s="1"/>
  <c r="T1372" i="1"/>
  <c r="Y1372" i="1" s="1"/>
  <c r="Q1373" i="1"/>
  <c r="V1373" i="1" s="1"/>
  <c r="R1373" i="1"/>
  <c r="W1373" i="1" s="1"/>
  <c r="S1373" i="1"/>
  <c r="X1373" i="1" s="1"/>
  <c r="T1373" i="1"/>
  <c r="Y1373" i="1" s="1"/>
  <c r="R2" i="1"/>
  <c r="W2" i="1" s="1"/>
  <c r="S2" i="1"/>
  <c r="X2" i="1" s="1"/>
  <c r="T2" i="1"/>
  <c r="Y2" i="1" s="1"/>
  <c r="Q2" i="1"/>
  <c r="V2" i="1" s="1"/>
  <c r="G2" i="1" s="1"/>
  <c r="N1101" i="1"/>
  <c r="N1100" i="1"/>
  <c r="X1009" i="1" l="1"/>
  <c r="I1009" i="1" s="1"/>
  <c r="J1085" i="1"/>
  <c r="I945" i="1"/>
  <c r="J1069" i="1"/>
  <c r="I881" i="1"/>
  <c r="J641" i="1"/>
  <c r="J1053" i="1"/>
  <c r="I817" i="1"/>
  <c r="J1097" i="1"/>
  <c r="J1081" i="1"/>
  <c r="J1065" i="1"/>
  <c r="J1049" i="1"/>
  <c r="I993" i="1"/>
  <c r="I929" i="1"/>
  <c r="I865" i="1"/>
  <c r="I801" i="1"/>
  <c r="J577" i="1"/>
  <c r="J1093" i="1"/>
  <c r="J1077" i="1"/>
  <c r="J1061" i="1"/>
  <c r="I1041" i="1"/>
  <c r="I977" i="1"/>
  <c r="I913" i="1"/>
  <c r="I849" i="1"/>
  <c r="J769" i="1"/>
  <c r="J513" i="1"/>
  <c r="J1089" i="1"/>
  <c r="J1073" i="1"/>
  <c r="J1057" i="1"/>
  <c r="I1025" i="1"/>
  <c r="I961" i="1"/>
  <c r="I897" i="1"/>
  <c r="I833" i="1"/>
  <c r="J705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1096" i="1"/>
  <c r="J1092" i="1"/>
  <c r="J1088" i="1"/>
  <c r="J1084" i="1"/>
  <c r="J1080" i="1"/>
  <c r="J1076" i="1"/>
  <c r="J1072" i="1"/>
  <c r="J1068" i="1"/>
  <c r="J1064" i="1"/>
  <c r="J1060" i="1"/>
  <c r="J1056" i="1"/>
  <c r="J1052" i="1"/>
  <c r="J1048" i="1"/>
  <c r="I1037" i="1"/>
  <c r="I1021" i="1"/>
  <c r="I1005" i="1"/>
  <c r="I989" i="1"/>
  <c r="I973" i="1"/>
  <c r="I957" i="1"/>
  <c r="I941" i="1"/>
  <c r="I925" i="1"/>
  <c r="I909" i="1"/>
  <c r="I893" i="1"/>
  <c r="I877" i="1"/>
  <c r="I861" i="1"/>
  <c r="I845" i="1"/>
  <c r="I829" i="1"/>
  <c r="I813" i="1"/>
  <c r="I797" i="1"/>
  <c r="J753" i="1"/>
  <c r="J689" i="1"/>
  <c r="J625" i="1"/>
  <c r="J561" i="1"/>
  <c r="J497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6" i="1"/>
  <c r="I1044" i="1"/>
  <c r="I1043" i="1"/>
  <c r="I1042" i="1"/>
  <c r="I1040" i="1"/>
  <c r="I1039" i="1"/>
  <c r="I1038" i="1"/>
  <c r="I1036" i="1"/>
  <c r="I1035" i="1"/>
  <c r="I1034" i="1"/>
  <c r="I1032" i="1"/>
  <c r="I1031" i="1"/>
  <c r="I1030" i="1"/>
  <c r="I1028" i="1"/>
  <c r="I1027" i="1"/>
  <c r="I1026" i="1"/>
  <c r="I1024" i="1"/>
  <c r="I1023" i="1"/>
  <c r="I1022" i="1"/>
  <c r="I1020" i="1"/>
  <c r="I1019" i="1"/>
  <c r="I1018" i="1"/>
  <c r="I1016" i="1"/>
  <c r="I1015" i="1"/>
  <c r="I1014" i="1"/>
  <c r="I1012" i="1"/>
  <c r="I1011" i="1"/>
  <c r="I1010" i="1"/>
  <c r="I1008" i="1"/>
  <c r="I1007" i="1"/>
  <c r="I1006" i="1"/>
  <c r="I1004" i="1"/>
  <c r="I1003" i="1"/>
  <c r="I1002" i="1"/>
  <c r="I1000" i="1"/>
  <c r="I999" i="1"/>
  <c r="I998" i="1"/>
  <c r="I996" i="1"/>
  <c r="I995" i="1"/>
  <c r="I994" i="1"/>
  <c r="I992" i="1"/>
  <c r="I991" i="1"/>
  <c r="I990" i="1"/>
  <c r="I988" i="1"/>
  <c r="I987" i="1"/>
  <c r="I986" i="1"/>
  <c r="I984" i="1"/>
  <c r="I983" i="1"/>
  <c r="I982" i="1"/>
  <c r="I980" i="1"/>
  <c r="I979" i="1"/>
  <c r="I978" i="1"/>
  <c r="I976" i="1"/>
  <c r="I975" i="1"/>
  <c r="I974" i="1"/>
  <c r="I972" i="1"/>
  <c r="I971" i="1"/>
  <c r="I970" i="1"/>
  <c r="I968" i="1"/>
  <c r="I967" i="1"/>
  <c r="I966" i="1"/>
  <c r="I964" i="1"/>
  <c r="I963" i="1"/>
  <c r="I962" i="1"/>
  <c r="I960" i="1"/>
  <c r="I959" i="1"/>
  <c r="I958" i="1"/>
  <c r="I956" i="1"/>
  <c r="I955" i="1"/>
  <c r="I954" i="1"/>
  <c r="I952" i="1"/>
  <c r="I951" i="1"/>
  <c r="I950" i="1"/>
  <c r="I948" i="1"/>
  <c r="I947" i="1"/>
  <c r="I946" i="1"/>
  <c r="I944" i="1"/>
  <c r="I943" i="1"/>
  <c r="I942" i="1"/>
  <c r="I940" i="1"/>
  <c r="I939" i="1"/>
  <c r="I938" i="1"/>
  <c r="I936" i="1"/>
  <c r="I935" i="1"/>
  <c r="I934" i="1"/>
  <c r="I932" i="1"/>
  <c r="I931" i="1"/>
  <c r="I930" i="1"/>
  <c r="I928" i="1"/>
  <c r="I927" i="1"/>
  <c r="I926" i="1"/>
  <c r="I924" i="1"/>
  <c r="I923" i="1"/>
  <c r="I922" i="1"/>
  <c r="I920" i="1"/>
  <c r="I919" i="1"/>
  <c r="I918" i="1"/>
  <c r="I916" i="1"/>
  <c r="I915" i="1"/>
  <c r="I914" i="1"/>
  <c r="I912" i="1"/>
  <c r="I911" i="1"/>
  <c r="I910" i="1"/>
  <c r="I908" i="1"/>
  <c r="I907" i="1"/>
  <c r="I906" i="1"/>
  <c r="I904" i="1"/>
  <c r="I903" i="1"/>
  <c r="I902" i="1"/>
  <c r="I900" i="1"/>
  <c r="I899" i="1"/>
  <c r="I898" i="1"/>
  <c r="I896" i="1"/>
  <c r="I895" i="1"/>
  <c r="I894" i="1"/>
  <c r="I892" i="1"/>
  <c r="I891" i="1"/>
  <c r="I890" i="1"/>
  <c r="I888" i="1"/>
  <c r="I887" i="1"/>
  <c r="I886" i="1"/>
  <c r="I884" i="1"/>
  <c r="I883" i="1"/>
  <c r="I882" i="1"/>
  <c r="I880" i="1"/>
  <c r="I879" i="1"/>
  <c r="I878" i="1"/>
  <c r="I876" i="1"/>
  <c r="I875" i="1"/>
  <c r="I874" i="1"/>
  <c r="I872" i="1"/>
  <c r="I871" i="1"/>
  <c r="I870" i="1"/>
  <c r="I868" i="1"/>
  <c r="I867" i="1"/>
  <c r="I866" i="1"/>
  <c r="I864" i="1"/>
  <c r="I863" i="1"/>
  <c r="I862" i="1"/>
  <c r="I860" i="1"/>
  <c r="I859" i="1"/>
  <c r="I858" i="1"/>
  <c r="I856" i="1"/>
  <c r="I855" i="1"/>
  <c r="I854" i="1"/>
  <c r="I852" i="1"/>
  <c r="I851" i="1"/>
  <c r="I850" i="1"/>
  <c r="I848" i="1"/>
  <c r="I847" i="1"/>
  <c r="I846" i="1"/>
  <c r="I844" i="1"/>
  <c r="I843" i="1"/>
  <c r="I842" i="1"/>
  <c r="I840" i="1"/>
  <c r="I839" i="1"/>
  <c r="I838" i="1"/>
  <c r="I836" i="1"/>
  <c r="I835" i="1"/>
  <c r="I834" i="1"/>
  <c r="I832" i="1"/>
  <c r="I831" i="1"/>
  <c r="I830" i="1"/>
  <c r="I828" i="1"/>
  <c r="I827" i="1"/>
  <c r="I826" i="1"/>
  <c r="I824" i="1"/>
  <c r="I823" i="1"/>
  <c r="I822" i="1"/>
  <c r="I820" i="1"/>
  <c r="I819" i="1"/>
  <c r="I818" i="1"/>
  <c r="I816" i="1"/>
  <c r="I815" i="1"/>
  <c r="I814" i="1"/>
  <c r="I812" i="1"/>
  <c r="I811" i="1"/>
  <c r="I810" i="1"/>
  <c r="I808" i="1"/>
  <c r="I807" i="1"/>
  <c r="I806" i="1"/>
  <c r="I804" i="1"/>
  <c r="I803" i="1"/>
  <c r="I802" i="1"/>
  <c r="I800" i="1"/>
  <c r="I799" i="1"/>
  <c r="I798" i="1"/>
  <c r="I796" i="1"/>
  <c r="I795" i="1"/>
  <c r="I794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J1099" i="1"/>
  <c r="J1095" i="1"/>
  <c r="J1091" i="1"/>
  <c r="J1087" i="1"/>
  <c r="J1083" i="1"/>
  <c r="J1079" i="1"/>
  <c r="J1075" i="1"/>
  <c r="J1071" i="1"/>
  <c r="J1067" i="1"/>
  <c r="J1063" i="1"/>
  <c r="J1059" i="1"/>
  <c r="J1055" i="1"/>
  <c r="J1051" i="1"/>
  <c r="I1047" i="1"/>
  <c r="I1033" i="1"/>
  <c r="I1017" i="1"/>
  <c r="I1001" i="1"/>
  <c r="I985" i="1"/>
  <c r="I969" i="1"/>
  <c r="I953" i="1"/>
  <c r="I937" i="1"/>
  <c r="I921" i="1"/>
  <c r="I905" i="1"/>
  <c r="I889" i="1"/>
  <c r="I873" i="1"/>
  <c r="I857" i="1"/>
  <c r="I841" i="1"/>
  <c r="I825" i="1"/>
  <c r="I809" i="1"/>
  <c r="I793" i="1"/>
  <c r="J737" i="1"/>
  <c r="J673" i="1"/>
  <c r="J609" i="1"/>
  <c r="J545" i="1"/>
  <c r="J449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J1098" i="1"/>
  <c r="J1094" i="1"/>
  <c r="J1090" i="1"/>
  <c r="J1086" i="1"/>
  <c r="J1082" i="1"/>
  <c r="J1078" i="1"/>
  <c r="J1074" i="1"/>
  <c r="J1070" i="1"/>
  <c r="J1066" i="1"/>
  <c r="J1062" i="1"/>
  <c r="J1058" i="1"/>
  <c r="J1054" i="1"/>
  <c r="J1050" i="1"/>
  <c r="I1045" i="1"/>
  <c r="I1029" i="1"/>
  <c r="I1013" i="1"/>
  <c r="I997" i="1"/>
  <c r="I981" i="1"/>
  <c r="I965" i="1"/>
  <c r="I949" i="1"/>
  <c r="I933" i="1"/>
  <c r="I917" i="1"/>
  <c r="I901" i="1"/>
  <c r="I885" i="1"/>
  <c r="I869" i="1"/>
  <c r="I853" i="1"/>
  <c r="I837" i="1"/>
  <c r="I821" i="1"/>
  <c r="I805" i="1"/>
  <c r="J785" i="1"/>
  <c r="J721" i="1"/>
  <c r="J657" i="1"/>
  <c r="J593" i="1"/>
  <c r="J529" i="1"/>
  <c r="J385" i="1"/>
  <c r="J2" i="1"/>
  <c r="I2" i="1"/>
  <c r="H2" i="1"/>
  <c r="K7" i="3"/>
  <c r="B1380" i="1" s="1"/>
  <c r="O7" i="3"/>
  <c r="F1380" i="1" s="1"/>
  <c r="N7" i="3"/>
  <c r="E1380" i="1" s="1"/>
  <c r="M7" i="3"/>
  <c r="D1380" i="1" s="1"/>
  <c r="L7" i="3"/>
  <c r="C1380" i="1" s="1"/>
  <c r="K9" i="3"/>
  <c r="P7" i="3" s="1"/>
  <c r="G1380" i="1" s="1"/>
  <c r="O4" i="3"/>
  <c r="U7" i="3" s="1"/>
  <c r="N4" i="3"/>
  <c r="T7" i="3" s="1"/>
  <c r="M4" i="3"/>
  <c r="S7" i="3" s="1"/>
  <c r="L4" i="3"/>
  <c r="R7" i="3" s="1"/>
  <c r="K4" i="3"/>
  <c r="Q7" i="3" s="1"/>
  <c r="O1300" i="1"/>
  <c r="O1263" i="1"/>
  <c r="O1282" i="1"/>
  <c r="N1281" i="1"/>
  <c r="N1148" i="1"/>
  <c r="N1227" i="1"/>
  <c r="O1236" i="1"/>
  <c r="O1135" i="1"/>
  <c r="O1325" i="1"/>
  <c r="N1295" i="1"/>
  <c r="O1250" i="1"/>
  <c r="O1234" i="1"/>
  <c r="O1122" i="1"/>
  <c r="O1355" i="1"/>
  <c r="O1288" i="1"/>
  <c r="N1140" i="1"/>
  <c r="N1367" i="1"/>
  <c r="N1214" i="1"/>
  <c r="O1233" i="1"/>
  <c r="N1124" i="1"/>
  <c r="N1248" i="1"/>
  <c r="N1231" i="1"/>
  <c r="O1129" i="1"/>
  <c r="N1280" i="1"/>
  <c r="O1161" i="1"/>
  <c r="O1299" i="1"/>
  <c r="O1324" i="1"/>
  <c r="O1357" i="1"/>
  <c r="N1324" i="1"/>
  <c r="O1294" i="1"/>
  <c r="N1262" i="1"/>
  <c r="N1274" i="1"/>
  <c r="O1333" i="1"/>
  <c r="O1289" i="1"/>
  <c r="N1256" i="1"/>
  <c r="O1127" i="1"/>
  <c r="O1269" i="1"/>
  <c r="N1129" i="1"/>
  <c r="O1221" i="1"/>
  <c r="O1293" i="1"/>
  <c r="N1359" i="1"/>
  <c r="N1188" i="1"/>
  <c r="N1238" i="1"/>
  <c r="N1222" i="1"/>
  <c r="O1270" i="1"/>
  <c r="N1242" i="1"/>
  <c r="N1202" i="1"/>
  <c r="N1196" i="1"/>
  <c r="O1134" i="1"/>
  <c r="O1308" i="1"/>
  <c r="O1162" i="1"/>
  <c r="O1138" i="1"/>
  <c r="O1156" i="1"/>
  <c r="N1283" i="1"/>
  <c r="N1170" i="1"/>
  <c r="O1364" i="1"/>
  <c r="O1217" i="1"/>
  <c r="O1264" i="1"/>
  <c r="O1188" i="1"/>
  <c r="N1268" i="1"/>
  <c r="O1306" i="1"/>
  <c r="N1237" i="1"/>
  <c r="O1343" i="1"/>
  <c r="O1157" i="1"/>
  <c r="N1206" i="1"/>
  <c r="N1354" i="1"/>
  <c r="N1106" i="1"/>
  <c r="O1199" i="1"/>
  <c r="O1155" i="1"/>
  <c r="N1247" i="1"/>
  <c r="O1113" i="1"/>
  <c r="O1132" i="1"/>
  <c r="N1363" i="1"/>
  <c r="N1252" i="1"/>
  <c r="N1319" i="1"/>
  <c r="O1136" i="1"/>
  <c r="O1359" i="1"/>
  <c r="O1131" i="1"/>
  <c r="N1251" i="1"/>
  <c r="O1365" i="1"/>
  <c r="O1149" i="1"/>
  <c r="O1242" i="1"/>
  <c r="N1353" i="1"/>
  <c r="N1254" i="1"/>
  <c r="N1103" i="1"/>
  <c r="O1240" i="1"/>
  <c r="O1354" i="1"/>
  <c r="N1134" i="1"/>
  <c r="O1145" i="1"/>
  <c r="N1240" i="1"/>
  <c r="N1344" i="1"/>
  <c r="O1126" i="1"/>
  <c r="O1268" i="1"/>
  <c r="O1218" i="1"/>
  <c r="N1143" i="1"/>
  <c r="N1163" i="1"/>
  <c r="N1187" i="1"/>
  <c r="O1352" i="1"/>
  <c r="N1253" i="1"/>
  <c r="N1286" i="1"/>
  <c r="O1159" i="1"/>
  <c r="O1251" i="1"/>
  <c r="O1100" i="1"/>
  <c r="O1150" i="1"/>
  <c r="N1172" i="1"/>
  <c r="O1158" i="1"/>
  <c r="N1288" i="1"/>
  <c r="O1342" i="1"/>
  <c r="O1224" i="1"/>
  <c r="O1182" i="1"/>
  <c r="O1137" i="1"/>
  <c r="N1323" i="1"/>
  <c r="N1362" i="1"/>
  <c r="N1122" i="1"/>
  <c r="O1109" i="1"/>
  <c r="O1168" i="1"/>
  <c r="O1143" i="1"/>
  <c r="N1213" i="1"/>
  <c r="N1195" i="1"/>
  <c r="O1258" i="1"/>
  <c r="O1363" i="1"/>
  <c r="N1185" i="1"/>
  <c r="O1309" i="1"/>
  <c r="N1173" i="1"/>
  <c r="O1252" i="1"/>
  <c r="N1119" i="1"/>
  <c r="N1292" i="1"/>
  <c r="O1175" i="1"/>
  <c r="O1128" i="1"/>
  <c r="O1144" i="1"/>
  <c r="N1373" i="1"/>
  <c r="N1266" i="1"/>
  <c r="O1167" i="1"/>
  <c r="N1159" i="1"/>
  <c r="N1337" i="1"/>
  <c r="N1194" i="1"/>
  <c r="O1256" i="1"/>
  <c r="N1328" i="1"/>
  <c r="O1219" i="1"/>
  <c r="N1145" i="1"/>
  <c r="N1201" i="1"/>
  <c r="O1237" i="1"/>
  <c r="N1310" i="1"/>
  <c r="N1343" i="1"/>
  <c r="N1335" i="1"/>
  <c r="O1330" i="1"/>
  <c r="N1120" i="1"/>
  <c r="N1236" i="1"/>
  <c r="N1347" i="1"/>
  <c r="N1282" i="1"/>
  <c r="N1153" i="1"/>
  <c r="N1127" i="1"/>
  <c r="N1116" i="1"/>
  <c r="N1317" i="1"/>
  <c r="N1146" i="1"/>
  <c r="N1276" i="1"/>
  <c r="N1168" i="1"/>
  <c r="O1347" i="1"/>
  <c r="O1228" i="1"/>
  <c r="N1352" i="1"/>
  <c r="N1361" i="1"/>
  <c r="N1348" i="1"/>
  <c r="O1110" i="1"/>
  <c r="N1265" i="1"/>
  <c r="N1301" i="1"/>
  <c r="N1279" i="1"/>
  <c r="O1102" i="1"/>
  <c r="O1195" i="1"/>
  <c r="O1197" i="1"/>
  <c r="O1163" i="1"/>
  <c r="N1234" i="1"/>
  <c r="N1215" i="1"/>
  <c r="N1131" i="1"/>
  <c r="N1308" i="1"/>
  <c r="N1345" i="1"/>
  <c r="O1123" i="1"/>
  <c r="N1133" i="1"/>
  <c r="O1115" i="1"/>
  <c r="O1339" i="1"/>
  <c r="N1219" i="1"/>
  <c r="O1353" i="1"/>
  <c r="N1315" i="1"/>
  <c r="O1292" i="1"/>
  <c r="O1141" i="1"/>
  <c r="O1125" i="1"/>
  <c r="O1328" i="1"/>
  <c r="O1337" i="1"/>
  <c r="N1118" i="1"/>
  <c r="O1295" i="1"/>
  <c r="O1329" i="1"/>
  <c r="N1123" i="1"/>
  <c r="O1170" i="1"/>
  <c r="N1264" i="1"/>
  <c r="O1190" i="1"/>
  <c r="N1147" i="1"/>
  <c r="O1220" i="1"/>
  <c r="O1361" i="1"/>
  <c r="O1139" i="1"/>
  <c r="N1128" i="1"/>
  <c r="O1226" i="1"/>
  <c r="O1341" i="1"/>
  <c r="N1199" i="1"/>
  <c r="N1257" i="1"/>
  <c r="O1229" i="1"/>
  <c r="O1112" i="1"/>
  <c r="N1183" i="1"/>
  <c r="O1301" i="1"/>
  <c r="O1225" i="1"/>
  <c r="N1304" i="1"/>
  <c r="O1280" i="1"/>
  <c r="O1179" i="1"/>
  <c r="N1167" i="1"/>
  <c r="N1208" i="1"/>
  <c r="O1148" i="1"/>
  <c r="N1182" i="1"/>
  <c r="O1313" i="1"/>
  <c r="O1243" i="1"/>
  <c r="N1260" i="1"/>
  <c r="N1371" i="1"/>
  <c r="N1334" i="1"/>
  <c r="O1121" i="1"/>
  <c r="N1267" i="1"/>
  <c r="N1164" i="1"/>
  <c r="O1244" i="1"/>
  <c r="O1303" i="1"/>
  <c r="O1230" i="1"/>
  <c r="O1253" i="1"/>
  <c r="N1161" i="1"/>
  <c r="N1316" i="1"/>
  <c r="N1191" i="1"/>
  <c r="N1269" i="1"/>
  <c r="O1247" i="1"/>
  <c r="O1208" i="1"/>
  <c r="N1189" i="1"/>
  <c r="N1336" i="1"/>
  <c r="N1136" i="1"/>
  <c r="N1104" i="1"/>
  <c r="O1241" i="1"/>
  <c r="O1262" i="1"/>
  <c r="O1103" i="1"/>
  <c r="N1275" i="1"/>
  <c r="O1133" i="1"/>
  <c r="N1115" i="1"/>
  <c r="O1279" i="1"/>
  <c r="O1297" i="1"/>
  <c r="N1259" i="1"/>
  <c r="N1198" i="1"/>
  <c r="N1112" i="1"/>
  <c r="O1212" i="1"/>
  <c r="N1309" i="1"/>
  <c r="N1372" i="1"/>
  <c r="N1217" i="1"/>
  <c r="O1160" i="1"/>
  <c r="N1351" i="1"/>
  <c r="N1357" i="1"/>
  <c r="N1130" i="1"/>
  <c r="O1153" i="1"/>
  <c r="N1200" i="1"/>
  <c r="N1285" i="1"/>
  <c r="O1204" i="1"/>
  <c r="N1249" i="1"/>
  <c r="N1110" i="1"/>
  <c r="O1124" i="1"/>
  <c r="O1147" i="1"/>
  <c r="O1338" i="1"/>
  <c r="N1312" i="1"/>
  <c r="N1166" i="1"/>
  <c r="O1287" i="1"/>
  <c r="N1117" i="1"/>
  <c r="O1232" i="1"/>
  <c r="O1332" i="1"/>
  <c r="N1220" i="1"/>
  <c r="O1286" i="1"/>
  <c r="N1180" i="1"/>
  <c r="O1211" i="1"/>
  <c r="N1250" i="1"/>
  <c r="N1205" i="1"/>
  <c r="O1184" i="1"/>
  <c r="O1273" i="1"/>
  <c r="N1299" i="1"/>
  <c r="N1320" i="1"/>
  <c r="O1196" i="1"/>
  <c r="O1165" i="1"/>
  <c r="O1356" i="1"/>
  <c r="O1284" i="1"/>
  <c r="N1366" i="1"/>
  <c r="O1181" i="1"/>
  <c r="N1169" i="1"/>
  <c r="N1171" i="1"/>
  <c r="N1155" i="1"/>
  <c r="N1186" i="1"/>
  <c r="N1322" i="1"/>
  <c r="N1174" i="1"/>
  <c r="N1333" i="1"/>
  <c r="N1225" i="1"/>
  <c r="O1189" i="1"/>
  <c r="N1307" i="1"/>
  <c r="N1258" i="1"/>
  <c r="N1341" i="1"/>
  <c r="N1152" i="1"/>
  <c r="O1209" i="1"/>
  <c r="O1213" i="1"/>
  <c r="N1272" i="1"/>
  <c r="N1209" i="1"/>
  <c r="O1215" i="1"/>
  <c r="O1348" i="1"/>
  <c r="O1272" i="1"/>
  <c r="O1317" i="1"/>
  <c r="O1344" i="1"/>
  <c r="O1335" i="1"/>
  <c r="N1232" i="1"/>
  <c r="N1368" i="1"/>
  <c r="N1342" i="1"/>
  <c r="O1265" i="1"/>
  <c r="N1190" i="1"/>
  <c r="O1183" i="1"/>
  <c r="N1218" i="1"/>
  <c r="N1179" i="1"/>
  <c r="N1216" i="1"/>
  <c r="O1296" i="1"/>
  <c r="O1192" i="1"/>
  <c r="O1334" i="1"/>
  <c r="O1312" i="1"/>
  <c r="N1287" i="1"/>
  <c r="O1216" i="1"/>
  <c r="O1322" i="1"/>
  <c r="N1355" i="1"/>
  <c r="N1154" i="1"/>
  <c r="O1119" i="1"/>
  <c r="N1239" i="1"/>
  <c r="N1313" i="1"/>
  <c r="N1142" i="1"/>
  <c r="O1105" i="1"/>
  <c r="O1314" i="1"/>
  <c r="N1263" i="1"/>
  <c r="O1360" i="1"/>
  <c r="N1244" i="1"/>
  <c r="O1351" i="1"/>
  <c r="N1305" i="1"/>
  <c r="O1174" i="1"/>
  <c r="N1255" i="1"/>
  <c r="O1255" i="1"/>
  <c r="O1305" i="1"/>
  <c r="N1105" i="1"/>
  <c r="O1130" i="1"/>
  <c r="O1350" i="1"/>
  <c r="O1222" i="1"/>
  <c r="O1223" i="1"/>
  <c r="O1186" i="1"/>
  <c r="O1283" i="1"/>
  <c r="O1106" i="1"/>
  <c r="N1278" i="1"/>
  <c r="O1173" i="1"/>
  <c r="O1202" i="1"/>
  <c r="N1261" i="1"/>
  <c r="N1150" i="1"/>
  <c r="N1151" i="1"/>
  <c r="O1320" i="1"/>
  <c r="O1154" i="1"/>
  <c r="O1321" i="1"/>
  <c r="N1277" i="1"/>
  <c r="O1291" i="1"/>
  <c r="N1233" i="1"/>
  <c r="O1239" i="1"/>
  <c r="N1162" i="1"/>
  <c r="N1370" i="1"/>
  <c r="N1137" i="1"/>
  <c r="O1111" i="1"/>
  <c r="O1201" i="1"/>
  <c r="O1302" i="1"/>
  <c r="N1175" i="1"/>
  <c r="N1113" i="1"/>
  <c r="O1101" i="1"/>
  <c r="N1314" i="1"/>
  <c r="O1214" i="1"/>
  <c r="N1241" i="1"/>
  <c r="N1108" i="1"/>
  <c r="N1135" i="1"/>
  <c r="O1261" i="1"/>
  <c r="O1274" i="1"/>
  <c r="N1326" i="1"/>
  <c r="O1104" i="1"/>
  <c r="O1285" i="1"/>
  <c r="O1191" i="1"/>
  <c r="O1370" i="1"/>
  <c r="O1340" i="1"/>
  <c r="N1157" i="1"/>
  <c r="N1243" i="1"/>
  <c r="N1224" i="1"/>
  <c r="O1107" i="1"/>
  <c r="N1339" i="1"/>
  <c r="N1207" i="1"/>
  <c r="O1140" i="1"/>
  <c r="N1245" i="1"/>
  <c r="N1270" i="1"/>
  <c r="N1302" i="1"/>
  <c r="N1340" i="1"/>
  <c r="N1271" i="1"/>
  <c r="O1246" i="1"/>
  <c r="N1149" i="1"/>
  <c r="O1323" i="1"/>
  <c r="N1273" i="1"/>
  <c r="N1298" i="1"/>
  <c r="O1267" i="1"/>
  <c r="O1198" i="1"/>
  <c r="O1118" i="1"/>
  <c r="O1172" i="1"/>
  <c r="O1371" i="1"/>
  <c r="N1176" i="1"/>
  <c r="N1121" i="1"/>
  <c r="O1210" i="1"/>
  <c r="N1321" i="1"/>
  <c r="N1325" i="1"/>
  <c r="N1203" i="1"/>
  <c r="O1316" i="1"/>
  <c r="O1318" i="1"/>
  <c r="N1360" i="1"/>
  <c r="N1365" i="1"/>
  <c r="N1329" i="1"/>
  <c r="N1114" i="1"/>
  <c r="N1289" i="1"/>
  <c r="N1197" i="1"/>
  <c r="O1200" i="1"/>
  <c r="O1142" i="1"/>
  <c r="N1358" i="1"/>
  <c r="N1318" i="1"/>
  <c r="N1193" i="1"/>
  <c r="O1185" i="1"/>
  <c r="N1284" i="1"/>
  <c r="O1358" i="1"/>
  <c r="O1254" i="1"/>
  <c r="N1294" i="1"/>
  <c r="N1165" i="1"/>
  <c r="N1107" i="1"/>
  <c r="N1178" i="1"/>
  <c r="N1211" i="1"/>
  <c r="N1158" i="1"/>
  <c r="N1212" i="1"/>
  <c r="N1327" i="1"/>
  <c r="N1230" i="1"/>
  <c r="O1205" i="1"/>
  <c r="O1298" i="1"/>
  <c r="N1141" i="1"/>
  <c r="O1277" i="1"/>
  <c r="O1151" i="1"/>
  <c r="N1156" i="1"/>
  <c r="N1291" i="1"/>
  <c r="N1235" i="1"/>
  <c r="O1206" i="1"/>
  <c r="N1223" i="1"/>
  <c r="O1311" i="1"/>
  <c r="O1369" i="1"/>
  <c r="O1260" i="1"/>
  <c r="O1177" i="1"/>
  <c r="O1281" i="1"/>
  <c r="O1271" i="1"/>
  <c r="O1114" i="1"/>
  <c r="O1180" i="1"/>
  <c r="N1109" i="1"/>
  <c r="O1259" i="1"/>
  <c r="O1336" i="1"/>
  <c r="N1226" i="1"/>
  <c r="O1235" i="1"/>
  <c r="N1303" i="1"/>
  <c r="N1126" i="1"/>
  <c r="N1181" i="1"/>
  <c r="N1297" i="1"/>
  <c r="N1160" i="1"/>
  <c r="N1210" i="1"/>
  <c r="O1275" i="1"/>
  <c r="N1369" i="1"/>
  <c r="O1315" i="1"/>
  <c r="N1184" i="1"/>
  <c r="O1307" i="1"/>
  <c r="O1362" i="1"/>
  <c r="O1245" i="1"/>
  <c r="N1192" i="1"/>
  <c r="N1125" i="1"/>
  <c r="O1310" i="1"/>
  <c r="N1111" i="1"/>
  <c r="N1138" i="1"/>
  <c r="O1249" i="1"/>
  <c r="O1120" i="1"/>
  <c r="N1311" i="1"/>
  <c r="N1204" i="1"/>
  <c r="O1304" i="1"/>
  <c r="O1373" i="1"/>
  <c r="N1246" i="1"/>
  <c r="O1171" i="1"/>
  <c r="O1203" i="1"/>
  <c r="O1227" i="1"/>
  <c r="O1326" i="1"/>
  <c r="O1278" i="1"/>
  <c r="O1366" i="1"/>
  <c r="N1177" i="1"/>
  <c r="O1108" i="1"/>
  <c r="N1221" i="1"/>
  <c r="O1193" i="1"/>
  <c r="N1300" i="1"/>
  <c r="O1146" i="1"/>
  <c r="O1346" i="1"/>
  <c r="N1350" i="1"/>
  <c r="O1178" i="1"/>
  <c r="N1293" i="1"/>
  <c r="O1117" i="1"/>
  <c r="O1176" i="1"/>
  <c r="N1332" i="1"/>
  <c r="N1228" i="1"/>
  <c r="N1349" i="1"/>
  <c r="N1364" i="1"/>
  <c r="N1132" i="1"/>
  <c r="O1276" i="1"/>
  <c r="O1367" i="1"/>
  <c r="O1266" i="1"/>
  <c r="N1306" i="1"/>
  <c r="O1319" i="1"/>
  <c r="O1231" i="1"/>
  <c r="O1194" i="1"/>
  <c r="N1229" i="1"/>
  <c r="O1169" i="1"/>
  <c r="N1290" i="1"/>
  <c r="N1296" i="1"/>
  <c r="O1345" i="1"/>
  <c r="N1102" i="1"/>
  <c r="O1116" i="1"/>
  <c r="O1166" i="1"/>
  <c r="O1257" i="1"/>
  <c r="O1290" i="1"/>
  <c r="N1144" i="1"/>
  <c r="O1152" i="1"/>
  <c r="O1368" i="1"/>
  <c r="O1248" i="1"/>
  <c r="O1187" i="1"/>
  <c r="N1330" i="1"/>
  <c r="N1338" i="1"/>
  <c r="N1356" i="1"/>
  <c r="O1207" i="1"/>
  <c r="O1327" i="1"/>
  <c r="O1372" i="1"/>
  <c r="N1331" i="1"/>
  <c r="N1346" i="1"/>
  <c r="O1349" i="1"/>
  <c r="O1164" i="1"/>
  <c r="O1331" i="1"/>
  <c r="N1139" i="1"/>
  <c r="O1238" i="1"/>
  <c r="P1139" i="1" l="1"/>
  <c r="P1346" i="1"/>
  <c r="P1331" i="1"/>
  <c r="P1356" i="1"/>
  <c r="P1338" i="1"/>
  <c r="P1330" i="1"/>
  <c r="P1144" i="1"/>
  <c r="P1102" i="1"/>
  <c r="P1296" i="1"/>
  <c r="P1290" i="1"/>
  <c r="P1229" i="1"/>
  <c r="P1306" i="1"/>
  <c r="P1132" i="1"/>
  <c r="P1364" i="1"/>
  <c r="P1349" i="1"/>
  <c r="P1228" i="1"/>
  <c r="P1332" i="1"/>
  <c r="P1293" i="1"/>
  <c r="P1350" i="1"/>
  <c r="P1300" i="1"/>
  <c r="P1221" i="1"/>
  <c r="P1177" i="1"/>
  <c r="P1246" i="1"/>
  <c r="P1204" i="1"/>
  <c r="P1311" i="1"/>
  <c r="P1138" i="1"/>
  <c r="P1111" i="1"/>
  <c r="P1125" i="1"/>
  <c r="P1192" i="1"/>
  <c r="P1184" i="1"/>
  <c r="P1369" i="1"/>
  <c r="P1210" i="1"/>
  <c r="P1160" i="1"/>
  <c r="P1297" i="1"/>
  <c r="P1181" i="1"/>
  <c r="P1126" i="1"/>
  <c r="P1303" i="1"/>
  <c r="P1226" i="1"/>
  <c r="P1109" i="1"/>
  <c r="P1223" i="1"/>
  <c r="P1235" i="1"/>
  <c r="P1291" i="1"/>
  <c r="P1156" i="1"/>
  <c r="P1141" i="1"/>
  <c r="P1230" i="1"/>
  <c r="P1327" i="1"/>
  <c r="P1212" i="1"/>
  <c r="P1158" i="1"/>
  <c r="P1211" i="1"/>
  <c r="P1178" i="1"/>
  <c r="P1107" i="1"/>
  <c r="P1165" i="1"/>
  <c r="P1294" i="1"/>
  <c r="P1284" i="1"/>
  <c r="P1193" i="1"/>
  <c r="P1318" i="1"/>
  <c r="P1358" i="1"/>
  <c r="P1197" i="1"/>
  <c r="P1289" i="1"/>
  <c r="P1114" i="1"/>
  <c r="P1329" i="1"/>
  <c r="P1365" i="1"/>
  <c r="P1360" i="1"/>
  <c r="P1203" i="1"/>
  <c r="P1325" i="1"/>
  <c r="P1321" i="1"/>
  <c r="P1121" i="1"/>
  <c r="P1176" i="1"/>
  <c r="P1298" i="1"/>
  <c r="P1273" i="1"/>
  <c r="P1149" i="1"/>
  <c r="P1271" i="1"/>
  <c r="P1340" i="1"/>
  <c r="P1302" i="1"/>
  <c r="P1270" i="1"/>
  <c r="P1245" i="1"/>
  <c r="P1207" i="1"/>
  <c r="P1339" i="1"/>
  <c r="P1224" i="1"/>
  <c r="P1243" i="1"/>
  <c r="P1157" i="1"/>
  <c r="P1326" i="1"/>
  <c r="P1135" i="1"/>
  <c r="P1108" i="1"/>
  <c r="P1241" i="1"/>
  <c r="P1314" i="1"/>
  <c r="P1101" i="1"/>
  <c r="P1113" i="1"/>
  <c r="P1175" i="1"/>
  <c r="P1137" i="1"/>
  <c r="P1370" i="1"/>
  <c r="P1162" i="1"/>
  <c r="P1233" i="1"/>
  <c r="P1277" i="1"/>
  <c r="P1151" i="1"/>
  <c r="P1150" i="1"/>
  <c r="P1261" i="1"/>
  <c r="P1278" i="1"/>
  <c r="P1105" i="1"/>
  <c r="P1255" i="1"/>
  <c r="P1305" i="1"/>
  <c r="P1244" i="1"/>
  <c r="P1263" i="1"/>
  <c r="P1142" i="1"/>
  <c r="P1313" i="1"/>
  <c r="P1239" i="1"/>
  <c r="P1154" i="1"/>
  <c r="P1355" i="1"/>
  <c r="P1287" i="1"/>
  <c r="P1216" i="1"/>
  <c r="P1179" i="1"/>
  <c r="P1218" i="1"/>
  <c r="P1190" i="1"/>
  <c r="P1342" i="1"/>
  <c r="P1368" i="1"/>
  <c r="P1232" i="1"/>
  <c r="P1209" i="1"/>
  <c r="P1272" i="1"/>
  <c r="P1152" i="1"/>
  <c r="P1341" i="1"/>
  <c r="P1258" i="1"/>
  <c r="P1307" i="1"/>
  <c r="P1225" i="1"/>
  <c r="P1333" i="1"/>
  <c r="P1174" i="1"/>
  <c r="P1322" i="1"/>
  <c r="P1186" i="1"/>
  <c r="P1155" i="1"/>
  <c r="P1171" i="1"/>
  <c r="P1169" i="1"/>
  <c r="P1366" i="1"/>
  <c r="P1320" i="1"/>
  <c r="P1299" i="1"/>
  <c r="P1205" i="1"/>
  <c r="P1250" i="1"/>
  <c r="P1180" i="1"/>
  <c r="P1220" i="1"/>
  <c r="P1117" i="1"/>
  <c r="P1166" i="1"/>
  <c r="P1312" i="1"/>
  <c r="P1110" i="1"/>
  <c r="P1249" i="1"/>
  <c r="P1285" i="1"/>
  <c r="P1200" i="1"/>
  <c r="P1130" i="1"/>
  <c r="P1357" i="1"/>
  <c r="P1351" i="1"/>
  <c r="P1217" i="1"/>
  <c r="P1372" i="1"/>
  <c r="P1309" i="1"/>
  <c r="P1112" i="1"/>
  <c r="P1198" i="1"/>
  <c r="P1259" i="1"/>
  <c r="P1115" i="1"/>
  <c r="P1275" i="1"/>
  <c r="P1104" i="1"/>
  <c r="P1136" i="1"/>
  <c r="P1336" i="1"/>
  <c r="P1189" i="1"/>
  <c r="P1269" i="1"/>
  <c r="P1191" i="1"/>
  <c r="P1316" i="1"/>
  <c r="P1161" i="1"/>
  <c r="P1164" i="1"/>
  <c r="P1267" i="1"/>
  <c r="P1334" i="1"/>
  <c r="P1371" i="1"/>
  <c r="P1260" i="1"/>
  <c r="P1182" i="1"/>
  <c r="P1208" i="1"/>
  <c r="P1167" i="1"/>
  <c r="P1304" i="1"/>
  <c r="P1183" i="1"/>
  <c r="P1257" i="1"/>
  <c r="P1199" i="1"/>
  <c r="P1128" i="1"/>
  <c r="P1147" i="1"/>
  <c r="P1264" i="1"/>
  <c r="P1123" i="1"/>
  <c r="P1118" i="1"/>
  <c r="P1315" i="1"/>
  <c r="P1219" i="1"/>
  <c r="P1133" i="1"/>
  <c r="P1345" i="1"/>
  <c r="P1308" i="1"/>
  <c r="P1131" i="1"/>
  <c r="P1215" i="1"/>
  <c r="P1234" i="1"/>
  <c r="P1279" i="1"/>
  <c r="P1301" i="1"/>
  <c r="P1265" i="1"/>
  <c r="P1348" i="1"/>
  <c r="P1361" i="1"/>
  <c r="P1352" i="1"/>
  <c r="P1168" i="1"/>
  <c r="P1276" i="1"/>
  <c r="P1146" i="1"/>
  <c r="P1317" i="1"/>
  <c r="P1116" i="1"/>
  <c r="P1127" i="1"/>
  <c r="P1153" i="1"/>
  <c r="P1282" i="1"/>
  <c r="P1347" i="1"/>
  <c r="P1236" i="1"/>
  <c r="P1120" i="1"/>
  <c r="P1335" i="1"/>
  <c r="P1343" i="1"/>
  <c r="P1310" i="1"/>
  <c r="P1201" i="1"/>
  <c r="P1145" i="1"/>
  <c r="P1328" i="1"/>
  <c r="P1194" i="1"/>
  <c r="P1337" i="1"/>
  <c r="P1159" i="1"/>
  <c r="P1266" i="1"/>
  <c r="P1373" i="1"/>
  <c r="P1292" i="1"/>
  <c r="P1119" i="1"/>
  <c r="P1173" i="1"/>
  <c r="P1185" i="1"/>
  <c r="P1195" i="1"/>
  <c r="P1213" i="1"/>
  <c r="P1122" i="1"/>
  <c r="P1362" i="1"/>
  <c r="P1323" i="1"/>
  <c r="P1288" i="1"/>
  <c r="P1172" i="1"/>
  <c r="P1100" i="1"/>
  <c r="P1286" i="1"/>
  <c r="P1253" i="1"/>
  <c r="P1187" i="1"/>
  <c r="P1163" i="1"/>
  <c r="P1143" i="1"/>
  <c r="P1344" i="1"/>
  <c r="P1240" i="1"/>
  <c r="P1134" i="1"/>
  <c r="P1103" i="1"/>
  <c r="P1254" i="1"/>
  <c r="P1353" i="1"/>
  <c r="P1251" i="1"/>
  <c r="P1319" i="1"/>
  <c r="P1252" i="1"/>
  <c r="P1363" i="1"/>
  <c r="P1247" i="1"/>
  <c r="P1106" i="1"/>
  <c r="P1354" i="1"/>
  <c r="P1206" i="1"/>
  <c r="P1237" i="1"/>
  <c r="P1268" i="1"/>
  <c r="P1170" i="1"/>
  <c r="P1283" i="1"/>
  <c r="P1196" i="1"/>
  <c r="P1202" i="1"/>
  <c r="P1242" i="1"/>
  <c r="P1222" i="1"/>
  <c r="P1238" i="1"/>
  <c r="P1188" i="1"/>
  <c r="P1359" i="1"/>
  <c r="P1129" i="1"/>
  <c r="P1256" i="1"/>
  <c r="P1274" i="1"/>
  <c r="P1262" i="1"/>
  <c r="P1324" i="1"/>
  <c r="P1280" i="1"/>
  <c r="P1231" i="1"/>
  <c r="P1248" i="1"/>
  <c r="P1124" i="1"/>
  <c r="P1214" i="1"/>
  <c r="P1367" i="1"/>
  <c r="P1140" i="1"/>
  <c r="P1295" i="1"/>
  <c r="P1227" i="1"/>
  <c r="P1148" i="1"/>
  <c r="P1281" i="1"/>
  <c r="Q1374" i="1" l="1"/>
  <c r="K11" i="3" s="1"/>
  <c r="A7" i="3" s="1"/>
  <c r="A1380" i="1" s="1"/>
</calcChain>
</file>

<file path=xl/connections.xml><?xml version="1.0" encoding="utf-8"?>
<connections xmlns="http://schemas.openxmlformats.org/spreadsheetml/2006/main">
  <connection id="1" name="LinkedTable_Table1" type="102" refreshedVersion="5" minRefreshableVersion="5">
    <extLst>
      <ext xmlns:x15="http://schemas.microsoft.com/office/spreadsheetml/2010/11/main" uri="{DE250136-89BD-433C-8126-D09CA5730AF9}">
        <x15:connection id="Table1-302298c0-13aa-43bc-a9fd-ecf26baaef51">
          <x15:rangePr sourceName="_xlcn.LinkedTable_Table11"/>
        </x15:connection>
      </ext>
    </extLst>
  </connection>
  <connection id="2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<sst xmlns="http://schemas.openxmlformats.org/spreadsheetml/2006/main" count="12495" uniqueCount="5638">
  <si>
    <t>B</t>
  </si>
  <si>
    <t>C</t>
  </si>
  <si>
    <t>D</t>
  </si>
  <si>
    <t>R</t>
  </si>
  <si>
    <t>id</t>
  </si>
  <si>
    <t>Z</t>
  </si>
  <si>
    <t>WA</t>
  </si>
  <si>
    <t>WB</t>
  </si>
  <si>
    <t>WC</t>
  </si>
  <si>
    <t>WD</t>
  </si>
  <si>
    <t>WZ</t>
  </si>
  <si>
    <t>real</t>
  </si>
  <si>
    <t>bool</t>
  </si>
  <si>
    <t>input</t>
  </si>
  <si>
    <t>hyper</t>
  </si>
  <si>
    <t>param</t>
  </si>
  <si>
    <t>output</t>
  </si>
  <si>
    <t>Table1</t>
  </si>
  <si>
    <t>Log Evidence</t>
  </si>
  <si>
    <t>Bernoulli(0)</t>
  </si>
  <si>
    <t>Bernoulli(1)</t>
  </si>
  <si>
    <t>posterior_Table1</t>
  </si>
  <si>
    <t>% Accuracy</t>
  </si>
  <si>
    <t>Inputs</t>
  </si>
  <si>
    <t>Outputs</t>
  </si>
  <si>
    <t>Accuracy</t>
  </si>
  <si>
    <t>ModA</t>
  </si>
  <si>
    <t>Gaussian(0.0,1.0)</t>
  </si>
  <si>
    <t>2.0</t>
  </si>
  <si>
    <t>ModB</t>
  </si>
  <si>
    <t>ModC</t>
  </si>
  <si>
    <t>ModD</t>
  </si>
  <si>
    <t>Rand A</t>
  </si>
  <si>
    <t>Rand B</t>
  </si>
  <si>
    <t>Rand C</t>
  </si>
  <si>
    <t>Rand D</t>
  </si>
  <si>
    <t>Mu</t>
  </si>
  <si>
    <t>Gaussian(WA*ModA+WB*ModB+WC*ModC+WD*ModD+WZ*Z,1.0)&gt;0.0</t>
  </si>
  <si>
    <t>LaplA</t>
  </si>
  <si>
    <t>LaplB</t>
  </si>
  <si>
    <t>LaplC</t>
  </si>
  <si>
    <t>LaplD</t>
  </si>
  <si>
    <r>
      <t>Sensitivity (</t>
    </r>
    <r>
      <rPr>
        <sz val="11"/>
        <color theme="1"/>
        <rFont val="Calibri"/>
        <family val="2"/>
      </rPr>
      <t>ε)</t>
    </r>
  </si>
  <si>
    <t>Range of A</t>
  </si>
  <si>
    <t>Range of B</t>
  </si>
  <si>
    <t>Range of C</t>
  </si>
  <si>
    <t>Range of D</t>
  </si>
  <si>
    <t>b for A</t>
  </si>
  <si>
    <t>b for B</t>
  </si>
  <si>
    <t>b for C</t>
  </si>
  <si>
    <t>b for D</t>
  </si>
  <si>
    <t xml:space="preserve"> </t>
  </si>
  <si>
    <t>Gaussian(-1.562, 0.006965)</t>
  </si>
  <si>
    <t>Gaussian(-0.8638, 0.0007159)</t>
  </si>
  <si>
    <t>Gaussian(-1.04, 0.0006223)</t>
  </si>
  <si>
    <t>Gaussian(0.002305, 0.003407)</t>
  </si>
  <si>
    <t>Gaussian(1.003, 0.005184)</t>
  </si>
  <si>
    <t>Gaussian(-1.586, 0.006763)</t>
  </si>
  <si>
    <t>Gaussian(-0.8926, 0.0007071)</t>
  </si>
  <si>
    <t>Gaussian(-1.071, 0.0005968)</t>
  </si>
  <si>
    <t>Gaussian(-0.01779, 0.003532)</t>
  </si>
  <si>
    <t>Gaussian(1.035, 0.005347)</t>
  </si>
  <si>
    <t>Gaussian(-1.595, 0.006697)</t>
  </si>
  <si>
    <t>Gaussian(-0.8149, 0.0006461)</t>
  </si>
  <si>
    <t>Gaussian(-1.023, 0.0005696)</t>
  </si>
  <si>
    <t>Gaussian(0.05038, 0.003054)</t>
  </si>
  <si>
    <t>Gaussian(0.9822, 0.00478)</t>
  </si>
  <si>
    <t>Gaussian(-1.465, 0.006325)</t>
  </si>
  <si>
    <t>Gaussian(-0.7817, 0.0006299)</t>
  </si>
  <si>
    <t>Gaussian(-0.9515, 0.000543)</t>
  </si>
  <si>
    <t>Gaussian(0.0256, 0.003181)</t>
  </si>
  <si>
    <t>Gaussian(0.9407, 0.004435)</t>
  </si>
  <si>
    <t>Gaussian(-1.564, 0.006627)</t>
  </si>
  <si>
    <t>Gaussian(-0.8701, 0.0006802)</t>
  </si>
  <si>
    <t>Gaussian(-1.043, 0.0005688)</t>
  </si>
  <si>
    <t>Gaussian(0.03935, 0.003025)</t>
  </si>
  <si>
    <t>Gaussian(0.9901, 0.005192)</t>
  </si>
  <si>
    <t>Gaussian(-1.449, 0.005651)</t>
  </si>
  <si>
    <t>Gaussian(-0.7669, 0.0005685)</t>
  </si>
  <si>
    <t>Gaussian(-0.944, 0.0004918)</t>
  </si>
  <si>
    <t>Gaussian(0.03533, 0.002885)</t>
  </si>
  <si>
    <t>Gaussian(0.9252, 0.00439)</t>
  </si>
  <si>
    <t>Gaussian(-1.515, 0.006257)</t>
  </si>
  <si>
    <t>Gaussian(-0.8148, 0.0006435)</t>
  </si>
  <si>
    <t>Gaussian(-0.9877, 0.000538)</t>
  </si>
  <si>
    <t>Gaussian(0.03719, 0.00327)</t>
  </si>
  <si>
    <t>Gaussian(0.948, 0.004935)</t>
  </si>
  <si>
    <t>Gaussian(-1.446, 0.005939)</t>
  </si>
  <si>
    <t>Gaussian(-0.7698, 0.0006113)</t>
  </si>
  <si>
    <t>Gaussian(-0.9518, 0.0005472)</t>
  </si>
  <si>
    <t>Gaussian(0.03772, 0.003083)</t>
  </si>
  <si>
    <t>Gaussian(0.9594, 0.004594)</t>
  </si>
  <si>
    <t>Gaussian(-1.545, 0.005989)</t>
  </si>
  <si>
    <t>Gaussian(-0.8086, 0.0006395)</t>
  </si>
  <si>
    <t>Gaussian(-0.9949, 0.000531)</t>
  </si>
  <si>
    <t>Gaussian(0.04338, 0.003174)</t>
  </si>
  <si>
    <t>Gaussian(0.9682, 0.004625)</t>
  </si>
  <si>
    <t>Gaussian(-1.565, 0.007395)</t>
  </si>
  <si>
    <t>Gaussian(-0.8005, 0.0006549)</t>
  </si>
  <si>
    <t>Gaussian(-0.9925, 0.0005657)</t>
  </si>
  <si>
    <t>Gaussian(0.06105, 0.003157)</t>
  </si>
  <si>
    <t>Gaussian(0.9937, 0.005032)</t>
  </si>
  <si>
    <t>Gaussian(-1.579, 0.006573)</t>
  </si>
  <si>
    <t>Gaussian(-0.8203, 0.0006841)</t>
  </si>
  <si>
    <t>Gaussian(-1.016, 0.0005759)</t>
  </si>
  <si>
    <t>Gaussian(0.05693, 0.003141)</t>
  </si>
  <si>
    <t>Gaussian(0.9836, 0.00495)</t>
  </si>
  <si>
    <t>Gaussian(-1.585, 0.007104)</t>
  </si>
  <si>
    <t>Gaussian(-0.8107, 0.0006675)</t>
  </si>
  <si>
    <t>Gaussian(-0.9988, 0.0005644)</t>
  </si>
  <si>
    <t>Gaussian(0.05847, 0.003173)</t>
  </si>
  <si>
    <t>Gaussian(0.976, 0.004836)</t>
  </si>
  <si>
    <t>Gaussian(-1.428, 0.005683)</t>
  </si>
  <si>
    <t>Gaussian(-0.7397, 0.0005911)</t>
  </si>
  <si>
    <t>Gaussian(-0.9078, 0.0004815)</t>
  </si>
  <si>
    <t>Gaussian(0.06363, 0.002825)</t>
  </si>
  <si>
    <t>Gaussian(0.9023, 0.004287)</t>
  </si>
  <si>
    <t>Gaussian(-1.573, 0.007022)</t>
  </si>
  <si>
    <t>Gaussian(-0.8126, 0.0006994)</t>
  </si>
  <si>
    <t>Gaussian(-1.002, 0.0005741)</t>
  </si>
  <si>
    <t>Gaussian(-0.002732, 0.00368)</t>
  </si>
  <si>
    <t>Gaussian(0.9485, 0.00492)</t>
  </si>
  <si>
    <t>Gaussian(-1.649, 0.008215)</t>
  </si>
  <si>
    <t>Gaussian(-0.8192, 0.0007181)</t>
  </si>
  <si>
    <t>Gaussian(-1.018, 0.0006077)</t>
  </si>
  <si>
    <t>Gaussian(0.06374, 0.003313)</t>
  </si>
  <si>
    <t>Gaussian(1.005, 0.005195)</t>
  </si>
  <si>
    <t>Gaussian(-1.557, 0.006359)</t>
  </si>
  <si>
    <t>Gaussian(-0.8244, 0.0006175)</t>
  </si>
  <si>
    <t>Gaussian(-1.015, 0.0005197)</t>
  </si>
  <si>
    <t>Gaussian(-0.005695, 0.002966)</t>
  </si>
  <si>
    <t>Gaussian(0.9362, 0.004765)</t>
  </si>
  <si>
    <t>Gaussian(-1.519, 0.006428)</t>
  </si>
  <si>
    <t>Gaussian(-0.8264, 0.0006858)</t>
  </si>
  <si>
    <t>Gaussian(-1.005, 0.0005804)</t>
  </si>
  <si>
    <t>Gaussian(0.009562, 0.003336)</t>
  </si>
  <si>
    <t>Gaussian(0.9955, 0.004985)</t>
  </si>
  <si>
    <t>Gaussian(-1.531, 0.006456)</t>
  </si>
  <si>
    <t>Gaussian(-0.791, 0.0006096)</t>
  </si>
  <si>
    <t>Gaussian(-0.9786, 0.0005314)</t>
  </si>
  <si>
    <t>Gaussian(0.006545, 0.003146)</t>
  </si>
  <si>
    <t>Gaussian(0.9451, 0.004773)</t>
  </si>
  <si>
    <t>Gaussian(-1.511, 0.00604)</t>
  </si>
  <si>
    <t>Gaussian(-0.8145, 0.0006274)</t>
  </si>
  <si>
    <t>Gaussian(-0.9937, 0.0005226)</t>
  </si>
  <si>
    <t>Gaussian(0.04486, 0.003181)</t>
  </si>
  <si>
    <t>Gaussian(0.9853, 0.004789)</t>
  </si>
  <si>
    <t>Gaussian(-1.465, 0.005859)</t>
  </si>
  <si>
    <t>Gaussian(-0.779, 0.0006048)</t>
  </si>
  <si>
    <t>Gaussian(-0.9616, 0.0005217)</t>
  </si>
  <si>
    <t>Gaussian(0.06013, 0.003039)</t>
  </si>
  <si>
    <t>Gaussian(1.019, 0.004699)</t>
  </si>
  <si>
    <t>Gaussian(-1.538, 0.006814)</t>
  </si>
  <si>
    <t>Gaussian(-0.8047, 0.0006802)</t>
  </si>
  <si>
    <t>Gaussian(-0.9972, 0.0005735)</t>
  </si>
  <si>
    <t>Gaussian(0.03521, 0.003749)</t>
  </si>
  <si>
    <t>Gaussian(0.9818, 0.005045)</t>
  </si>
  <si>
    <t>Gaussian(-1.575, 0.006567)</t>
  </si>
  <si>
    <t>Gaussian(-0.8423, 0.0006667)</t>
  </si>
  <si>
    <t>Gaussian(-1.032, 0.000562)</t>
  </si>
  <si>
    <t>Gaussian(0.03288, 0.003339)</t>
  </si>
  <si>
    <t>Gaussian(0.9952, 0.005115)</t>
  </si>
  <si>
    <t>Gaussian(-1.564, 0.006985)</t>
  </si>
  <si>
    <t>Gaussian(-0.7694, 0.0006348)</t>
  </si>
  <si>
    <t>Gaussian(-0.9853, 0.0005475)</t>
  </si>
  <si>
    <t>Gaussian(0.1031, 0.003107)</t>
  </si>
  <si>
    <t>Gaussian(0.9956, 0.004856)</t>
  </si>
  <si>
    <t>Gaussian(-1.556, 0.006383)</t>
  </si>
  <si>
    <t>Gaussian(-0.842, 0.000629)</t>
  </si>
  <si>
    <t>Gaussian(-1.044, 0.0005446)</t>
  </si>
  <si>
    <t>Gaussian(0.04644, 0.003339)</t>
  </si>
  <si>
    <t>Gaussian(1.025, 0.005131)</t>
  </si>
  <si>
    <t>Gaussian(-1.45, 0.005458)</t>
  </si>
  <si>
    <t>Gaussian(-0.7739, 0.0006068)</t>
  </si>
  <si>
    <t>Gaussian(-0.9504, 0.0005443)</t>
  </si>
  <si>
    <t>Gaussian(0.04024, 0.00285)</t>
  </si>
  <si>
    <t>Gaussian(0.9894, 0.0046)</t>
  </si>
  <si>
    <t>Gaussian(-1.568, 0.007352)</t>
  </si>
  <si>
    <t>Gaussian(-0.7811, 0.000631)</t>
  </si>
  <si>
    <t>Gaussian(-0.9932, 0.0005566)</t>
  </si>
  <si>
    <t>Gaussian(0.06589, 0.003103)</t>
  </si>
  <si>
    <t>Gaussian(1.012, 0.004898)</t>
  </si>
  <si>
    <t>Gaussian(-1.512, 0.006293)</t>
  </si>
  <si>
    <t>Gaussian(-0.7581, 0.0005998)</t>
  </si>
  <si>
    <t>Gaussian(-0.9467, 0.0005258)</t>
  </si>
  <si>
    <t>Gaussian(0.0294, 0.002847)</t>
  </si>
  <si>
    <t>Gaussian(0.9337, 0.004571)</t>
  </si>
  <si>
    <t>Gaussian(-1.587, 0.0066)</t>
  </si>
  <si>
    <t>Gaussian(-0.825, 0.0006603)</t>
  </si>
  <si>
    <t>Gaussian(-1.017, 0.0005627)</t>
  </si>
  <si>
    <t>Gaussian(0.06775, 0.003306)</t>
  </si>
  <si>
    <t>Gaussian(0.9992, 0.005004)</t>
  </si>
  <si>
    <t>Gaussian(-1.52, 0.006374)</t>
  </si>
  <si>
    <t>Gaussian(-0.7726, 0.0006147)</t>
  </si>
  <si>
    <t>Gaussian(-0.9635, 0.0005123)</t>
  </si>
  <si>
    <t>Gaussian(0.08554, 0.003177)</t>
  </si>
  <si>
    <t>Gaussian(0.9793, 0.00483)</t>
  </si>
  <si>
    <t>Gaussian(-1.584, 0.006881)</t>
  </si>
  <si>
    <t>Gaussian(-0.8287, 0.0006644)</t>
  </si>
  <si>
    <t>Gaussian(-1.009, 0.0005386)</t>
  </si>
  <si>
    <t>Gaussian(0.04077, 0.00327)</t>
  </si>
  <si>
    <t>Gaussian(0.9763, 0.004887)</t>
  </si>
  <si>
    <t>Gaussian(-1.587, 0.006944)</t>
  </si>
  <si>
    <t>Gaussian(-0.8319, 0.0006677)</t>
  </si>
  <si>
    <t>Gaussian(-1.033, 0.0005581)</t>
  </si>
  <si>
    <t>Gaussian(0.05927, 0.003252)</t>
  </si>
  <si>
    <t>Gaussian(1.037, 0.005041)</t>
  </si>
  <si>
    <t>Gaussian(-1.532, 0.006434)</t>
  </si>
  <si>
    <t>Gaussian(-0.8048, 0.0006211)</t>
  </si>
  <si>
    <t>Gaussian(-0.9962, 0.0005299)</t>
  </si>
  <si>
    <t>Gaussian(0.06599, 0.002842)</t>
  </si>
  <si>
    <t>Gaussian(1.034, 0.004911)</t>
  </si>
  <si>
    <t>Gaussian(-1.591, 0.007187)</t>
  </si>
  <si>
    <t>Gaussian(-0.874, 0.0007336)</t>
  </si>
  <si>
    <t>Gaussian(-1.058, 0.0006131)</t>
  </si>
  <si>
    <t>Gaussian(0.005213, 0.003775)</t>
  </si>
  <si>
    <t>Gaussian(1.011, 0.005258)</t>
  </si>
  <si>
    <t>Gaussian(-1.479, 0.005947)</t>
  </si>
  <si>
    <t>Gaussian(-0.7762, 0.0005828)</t>
  </si>
  <si>
    <t>Gaussian(-0.9575, 0.0005115)</t>
  </si>
  <si>
    <t>Gaussian(0.01583, 0.002775)</t>
  </si>
  <si>
    <t>Gaussian(0.9341, 0.004473)</t>
  </si>
  <si>
    <t>Gaussian(-1.478, 0.006061)</t>
  </si>
  <si>
    <t>Gaussian(-0.7861, 0.0006313)</t>
  </si>
  <si>
    <t>Gaussian(-0.9567, 0.0005341)</t>
  </si>
  <si>
    <t>Gaussian(0.02923, 0.002944)</t>
  </si>
  <si>
    <t>Gaussian(0.9818, 0.004645)</t>
  </si>
  <si>
    <t>Gaussian(-1.528, 0.00684)</t>
  </si>
  <si>
    <t>Gaussian(-0.8076, 0.0006381)</t>
  </si>
  <si>
    <t>Gaussian(-0.9979, 0.000559)</t>
  </si>
  <si>
    <t>Gaussian(0.008984, 0.003224)</t>
  </si>
  <si>
    <t>Gaussian(0.9464, 0.005171)</t>
  </si>
  <si>
    <t>Gaussian(-1.591, 0.006671)</t>
  </si>
  <si>
    <t>Gaussian(-0.7949, 0.0006361)</t>
  </si>
  <si>
    <t>Gaussian(-0.9982, 0.0005475)</t>
  </si>
  <si>
    <t>Gaussian(0.07151, 0.003048)</t>
  </si>
  <si>
    <t>Gaussian(0.9946, 0.004842)</t>
  </si>
  <si>
    <t>Gaussian(-1.709, 0.007879)</t>
  </si>
  <si>
    <t>Gaussian(-0.8756, 0.0007626)</t>
  </si>
  <si>
    <t>Gaussian(-1.074, 0.0006184)</t>
  </si>
  <si>
    <t>Gaussian(0.05269, 0.00366)</t>
  </si>
  <si>
    <t>Gaussian(1.009, 0.005417)</t>
  </si>
  <si>
    <t>Gaussian(-1.564, 0.00721)</t>
  </si>
  <si>
    <t>Gaussian(-0.8034, 0.0006297)</t>
  </si>
  <si>
    <t>Gaussian(-1.001, 0.0005417)</t>
  </si>
  <si>
    <t>Gaussian(0.03645, 0.00333)</t>
  </si>
  <si>
    <t>Gaussian(0.9988, 0.005027)</t>
  </si>
  <si>
    <t>Gaussian(-1.49, 0.006325)</t>
  </si>
  <si>
    <t>Gaussian(-0.8072, 0.000663)</t>
  </si>
  <si>
    <t>Gaussian(-0.9712, 0.0005528)</t>
  </si>
  <si>
    <t>Gaussian(0.02053, 0.003214)</t>
  </si>
  <si>
    <t>Gaussian(0.9519, 0.004725)</t>
  </si>
  <si>
    <t>Gaussian(-1.577, 0.007009)</t>
  </si>
  <si>
    <t>Gaussian(-0.8503, 0.0007094)</t>
  </si>
  <si>
    <t>Gaussian(-1.034, 0.0005694)</t>
  </si>
  <si>
    <t>Gaussian(0.009245, 0.003975)</t>
  </si>
  <si>
    <t>Gaussian(0.9845, 0.005231)</t>
  </si>
  <si>
    <t>Gaussian(-1.542, 0.006683)</t>
  </si>
  <si>
    <t>Gaussian(-0.8133, 0.0006567)</t>
  </si>
  <si>
    <t>Gaussian(-0.9863, 0.0005418)</t>
  </si>
  <si>
    <t>Gaussian(0.0006066, 0.00351)</t>
  </si>
  <si>
    <t>Gaussian(0.9696, 0.005018)</t>
  </si>
  <si>
    <t>Gaussian(-1.67, 0.008016)</t>
  </si>
  <si>
    <t>Gaussian(-0.8668, 0.0007886)</t>
  </si>
  <si>
    <t>Gaussian(-1.072, 0.0006573)</t>
  </si>
  <si>
    <t>Gaussian(0.0521, 0.003727)</t>
  </si>
  <si>
    <t>Gaussian(1.057, 0.005417)</t>
  </si>
  <si>
    <t>Gaussian(-1.514, 0.006484)</t>
  </si>
  <si>
    <t>Gaussian(-0.7873, 0.0005897)</t>
  </si>
  <si>
    <t>Gaussian(-0.9738, 0.0005278)</t>
  </si>
  <si>
    <t>Gaussian(0.02975, 0.002907)</t>
  </si>
  <si>
    <t>Gaussian(0.9421, 0.004808)</t>
  </si>
  <si>
    <t>Gaussian(-1.491, 0.005921)</t>
  </si>
  <si>
    <t>Gaussian(-0.8077, 0.0006274)</t>
  </si>
  <si>
    <t>Gaussian(-0.986, 0.0005389)</t>
  </si>
  <si>
    <t>Gaussian(0.03046, 0.003128)</t>
  </si>
  <si>
    <t>Gaussian(0.99, 0.004791)</t>
  </si>
  <si>
    <t>Gaussian(-1.61, 0.007189)</t>
  </si>
  <si>
    <t>Gaussian(-0.8515, 0.0007012)</t>
  </si>
  <si>
    <t>Gaussian(-1.039, 0.0005963)</t>
  </si>
  <si>
    <t>Gaussian(-0.01975, 0.003617)</t>
  </si>
  <si>
    <t>Gaussian(0.9803, 0.005094)</t>
  </si>
  <si>
    <t>Gaussian(-1.444, 0.005577)</t>
  </si>
  <si>
    <t>Gaussian(-0.7976, 0.0005824)</t>
  </si>
  <si>
    <t>Gaussian(-0.9756, 0.000503)</t>
  </si>
  <si>
    <t>Gaussian(0.04545, 0.003036)</t>
  </si>
  <si>
    <t>Gaussian(0.9929, 0.00455)</t>
  </si>
  <si>
    <t>Gaussian(-1.503, 0.006786)</t>
  </si>
  <si>
    <t>Gaussian(-0.7755, 0.0006265)</t>
  </si>
  <si>
    <t>Gaussian(-0.9641, 0.0005721)</t>
  </si>
  <si>
    <t>Gaussian(0.01152, 0.003228)</t>
  </si>
  <si>
    <t>Gaussian(0.9076, 0.004721)</t>
  </si>
  <si>
    <t>Gaussian(-1.475, 0.005943)</t>
  </si>
  <si>
    <t>Gaussian(-0.809, 0.0006385)</t>
  </si>
  <si>
    <t>Gaussian(-0.979, 0.0005302)</t>
  </si>
  <si>
    <t>Gaussian(0.04184, 0.003189)</t>
  </si>
  <si>
    <t>Gaussian(1.002, 0.004768)</t>
  </si>
  <si>
    <t>Gaussian(-1.632, 0.007333)</t>
  </si>
  <si>
    <t>Gaussian(-0.8606, 0.0006935)</t>
  </si>
  <si>
    <t>Gaussian(-1.055, 0.000575)</t>
  </si>
  <si>
    <t>Gaussian(0.06393, 0.003776)</t>
  </si>
  <si>
    <t>Gaussian(1.04, 0.005235)</t>
  </si>
  <si>
    <t>Gaussian(-1.601, 0.006526)</t>
  </si>
  <si>
    <t>Gaussian(-0.8182, 0.0006176)</t>
  </si>
  <si>
    <t>Gaussian(-1.027, 0.0005219)</t>
  </si>
  <si>
    <t>Gaussian(0.1125, 0.002702)</t>
  </si>
  <si>
    <t>Gaussian(1.031, 0.004921)</t>
  </si>
  <si>
    <t>Gaussian(-1.54, 0.006386)</t>
  </si>
  <si>
    <t>Gaussian(-0.8288, 0.0006218)</t>
  </si>
  <si>
    <t>Gaussian(-1.008, 0.0005392)</t>
  </si>
  <si>
    <t>Gaussian(0.02889, 0.003026)</t>
  </si>
  <si>
    <t>Gaussian(0.9656, 0.004825)</t>
  </si>
  <si>
    <t>Gaussian(-1.571, 0.006776)</t>
  </si>
  <si>
    <t>Gaussian(-0.8309, 0.0006666)</t>
  </si>
  <si>
    <t>Gaussian(-1.02, 0.0005633)</t>
  </si>
  <si>
    <t>Gaussian(0.06563, 0.003185)</t>
  </si>
  <si>
    <t>Gaussian(1.035, 0.005075)</t>
  </si>
  <si>
    <t>Gaussian(-1.73, 0.007969)</t>
  </si>
  <si>
    <t>Gaussian(-0.8544, 0.0007411)</t>
  </si>
  <si>
    <t>Gaussian(-1.078, 0.0006278)</t>
  </si>
  <si>
    <t>Gaussian(0.105, 0.003556)</t>
  </si>
  <si>
    <t>Gaussian(1.055, 0.00568)</t>
  </si>
  <si>
    <t>Gaussian(-1.559, 0.006075)</t>
  </si>
  <si>
    <t>Gaussian(-0.7401, 0.000566)</t>
  </si>
  <si>
    <t>Gaussian(-0.9545, 0.0004757)</t>
  </si>
  <si>
    <t>Gaussian(0.06975, 0.002946)</t>
  </si>
  <si>
    <t>Gaussian(0.9167, 0.004558)</t>
  </si>
  <si>
    <t>Gaussian(-1.483, 0.006079)</t>
  </si>
  <si>
    <t>Gaussian(-0.7861, 0.0006041)</t>
  </si>
  <si>
    <t>Gaussian(-0.9569, 0.0005006)</t>
  </si>
  <si>
    <t>Gaussian(0.03585, 0.002835)</t>
  </si>
  <si>
    <t>Gaussian(0.9481, 0.004433)</t>
  </si>
  <si>
    <t>Gaussian(-1.426, 0.005726)</t>
  </si>
  <si>
    <t>Gaussian(-0.7485, 0.0005736)</t>
  </si>
  <si>
    <t>Gaussian(-0.923, 0.0005028)</t>
  </si>
  <si>
    <t>Gaussian(0.07424, 0.002955)</t>
  </si>
  <si>
    <t>Gaussian(0.9512, 0.004457)</t>
  </si>
  <si>
    <t>Gaussian(-1.555, 0.006931)</t>
  </si>
  <si>
    <t>Gaussian(-0.844, 0.0006559)</t>
  </si>
  <si>
    <t>Gaussian(-1.022, 0.0005656)</t>
  </si>
  <si>
    <t>Gaussian(-0.02357, 0.003385)</t>
  </si>
  <si>
    <t>Gaussian(0.9814, 0.005002)</t>
  </si>
  <si>
    <t>Gaussian(-1.643, 0.007783)</t>
  </si>
  <si>
    <t>Gaussian(-0.8151, 0.0007059)</t>
  </si>
  <si>
    <t>Gaussian(-1.015, 0.000601)</t>
  </si>
  <si>
    <t>Gaussian(0.03317, 0.003452)</t>
  </si>
  <si>
    <t>Gaussian(0.9768, 0.004963)</t>
  </si>
  <si>
    <t>Gaussian(-1.562, 0.006475)</t>
  </si>
  <si>
    <t>Gaussian(-0.7897, 0.0006179)</t>
  </si>
  <si>
    <t>Gaussian(-0.9978, 0.0005425)</t>
  </si>
  <si>
    <t>Gaussian(0.07298, 0.0032)</t>
  </si>
  <si>
    <t>Gaussian(0.987, 0.004935)</t>
  </si>
  <si>
    <t>Gaussian(-1.545, 0.006726)</t>
  </si>
  <si>
    <t>Gaussian(-0.8105, 0.0006332)</t>
  </si>
  <si>
    <t>Gaussian(-1.005, 0.0005429)</t>
  </si>
  <si>
    <t>Gaussian(0.05008, 0.003195)</t>
  </si>
  <si>
    <t>Gaussian(1.029, 0.00496)</t>
  </si>
  <si>
    <t>Gaussian(-1.488, 0.006664)</t>
  </si>
  <si>
    <t>Gaussian(-0.7232, 0.0005595)</t>
  </si>
  <si>
    <t>Gaussian(-0.9181, 0.0005081)</t>
  </si>
  <si>
    <t>Gaussian(0.05469, 0.002793)</t>
  </si>
  <si>
    <t>Gaussian(0.9441, 0.004582)</t>
  </si>
  <si>
    <t>Gaussian(-1.601, 0.00662)</t>
  </si>
  <si>
    <t>Gaussian(-0.8354, 0.0006949)</t>
  </si>
  <si>
    <t>Gaussian(-1.036, 0.0005611)</t>
  </si>
  <si>
    <t>Gaussian(0.08279, 0.003664)</t>
  </si>
  <si>
    <t>Gaussian(1.026, 0.005207)</t>
  </si>
  <si>
    <t>Gaussian(-1.582, 0.006644)</t>
  </si>
  <si>
    <t>Gaussian(-0.8256, 0.0006461)</t>
  </si>
  <si>
    <t>Gaussian(-1.017, 0.0005539)</t>
  </si>
  <si>
    <t>Gaussian(0.06526, 0.003193)</t>
  </si>
  <si>
    <t>Gaussian(0.9705, 0.004824)</t>
  </si>
  <si>
    <t>Gaussian(-1.512, 0.006642)</t>
  </si>
  <si>
    <t>Gaussian(-0.7807, 0.0006437)</t>
  </si>
  <si>
    <t>Gaussian(-0.9702, 0.000536)</t>
  </si>
  <si>
    <t>Gaussian(0.04713, 0.003195)</t>
  </si>
  <si>
    <t>Gaussian(0.9924, 0.004941)</t>
  </si>
  <si>
    <t>Gaussian(-1.534, 0.005996)</t>
  </si>
  <si>
    <t>Gaussian(-0.8259, 0.0006292)</t>
  </si>
  <si>
    <t>Gaussian(-1.012, 0.0005703)</t>
  </si>
  <si>
    <t>Gaussian(0.05285, 0.002815)</t>
  </si>
  <si>
    <t>Gaussian(1, 0.004855)</t>
  </si>
  <si>
    <t>Gaussian(-1.584, 0.006757)</t>
  </si>
  <si>
    <t>Gaussian(-0.8374, 0.0006701)</t>
  </si>
  <si>
    <t>Gaussian(-1.021, 0.0005713)</t>
  </si>
  <si>
    <t>Gaussian(0.01476, 0.003282)</t>
  </si>
  <si>
    <t>Gaussian(0.9694, 0.004954)</t>
  </si>
  <si>
    <t>Gaussian(-1.575, 0.006823)</t>
  </si>
  <si>
    <t>Gaussian(-0.8246, 0.0006317)</t>
  </si>
  <si>
    <t>Gaussian(-1.01, 0.0005527)</t>
  </si>
  <si>
    <t>Gaussian(0.03488, 0.003067)</t>
  </si>
  <si>
    <t>Gaussian(0.9869, 0.004897)</t>
  </si>
  <si>
    <t>Gaussian(-1.549, 0.006424)</t>
  </si>
  <si>
    <t>Gaussian(-0.8402, 0.000678)</t>
  </si>
  <si>
    <t>Gaussian(-1.024, 0.0005622)</t>
  </si>
  <si>
    <t>Gaussian(0.03839, 0.003621)</t>
  </si>
  <si>
    <t>Gaussian(1.009, 0.005053)</t>
  </si>
  <si>
    <t>Gaussian(-1.443, 0.005831)</t>
  </si>
  <si>
    <t>Gaussian(-0.779, 0.000584)</t>
  </si>
  <si>
    <t>Gaussian(-0.9649, 0.0005017)</t>
  </si>
  <si>
    <t>Gaussian(0.03776, 0.003205)</t>
  </si>
  <si>
    <t>Gaussian(0.9873, 0.004583)</t>
  </si>
  <si>
    <t>Gaussian(-1.551, 0.006392)</t>
  </si>
  <si>
    <t>Gaussian(-0.8143, 0.0006251)</t>
  </si>
  <si>
    <t>Gaussian(-1.004, 0.0005304)</t>
  </si>
  <si>
    <t>Gaussian(0.02409, 0.003072)</t>
  </si>
  <si>
    <t>Gaussian(0.9443, 0.004789)</t>
  </si>
  <si>
    <t>Gaussian(-1.611, 0.007156)</t>
  </si>
  <si>
    <t>Gaussian(-0.8298, 0.0006781)</t>
  </si>
  <si>
    <t>Gaussian(-1.018, 0.00057)</t>
  </si>
  <si>
    <t>Gaussian(0.03557, 0.003364)</t>
  </si>
  <si>
    <t>Gaussian(0.9811, 0.005011)</t>
  </si>
  <si>
    <t>Gaussian(-1.501, 0.005994)</t>
  </si>
  <si>
    <t>Gaussian(-0.8004, 0.0006048)</t>
  </si>
  <si>
    <t>Gaussian(-0.9795, 0.0005218)</t>
  </si>
  <si>
    <t>Gaussian(0.0314, 0.002748)</t>
  </si>
  <si>
    <t>Gaussian(0.9705, 0.00471)</t>
  </si>
  <si>
    <t>Gaussian(-1.546, 0.00636)</t>
  </si>
  <si>
    <t>Gaussian(-0.7804, 0.0006045)</t>
  </si>
  <si>
    <t>Gaussian(-0.985, 0.0005237)</t>
  </si>
  <si>
    <t>Gaussian(0.05778, 0.003048)</t>
  </si>
  <si>
    <t>Gaussian(0.9693, 0.004734)</t>
  </si>
  <si>
    <t>Gaussian(-1.548, 0.006897)</t>
  </si>
  <si>
    <t>Gaussian(-0.8218, 0.0006817)</t>
  </si>
  <si>
    <t>Gaussian(-1.004, 0.000564)</t>
  </si>
  <si>
    <t>Gaussian(0.02474, 0.00376)</t>
  </si>
  <si>
    <t>Gaussian(1.003, 0.005029)</t>
  </si>
  <si>
    <t>Gaussian(-1.613, 0.006903)</t>
  </si>
  <si>
    <t>Gaussian(-0.8416, 0.0007066)</t>
  </si>
  <si>
    <t>Gaussian(-1.022, 0.0005701)</t>
  </si>
  <si>
    <t>Gaussian(0.02431, 0.003331)</t>
  </si>
  <si>
    <t>Gaussian(0.9362, 0.00488)</t>
  </si>
  <si>
    <t>Gaussian(-1.492, 0.005841)</t>
  </si>
  <si>
    <t>Gaussian(-0.826, 0.0006483)</t>
  </si>
  <si>
    <t>Gaussian(-0.9963, 0.0005527)</t>
  </si>
  <si>
    <t>Gaussian(0.03301, 0.003072)</t>
  </si>
  <si>
    <t>Gaussian(1.029, 0.004908)</t>
  </si>
  <si>
    <t>Gaussian(-1.602, 0.006545)</t>
  </si>
  <si>
    <t>Gaussian(-0.8473, 0.000695)</t>
  </si>
  <si>
    <t>Gaussian(-1.039, 0.0005641)</t>
  </si>
  <si>
    <t>Gaussian(0.07932, 0.003456)</t>
  </si>
  <si>
    <t>Gaussian(1.022, 0.005116)</t>
  </si>
  <si>
    <t>Gaussian(-1.539, 0.006408)</t>
  </si>
  <si>
    <t>Gaussian(-0.8063, 0.0006379)</t>
  </si>
  <si>
    <t>Gaussian(-0.9956, 0.0005581)</t>
  </si>
  <si>
    <t>Gaussian(0.05361, 0.002921)</t>
  </si>
  <si>
    <t>Gaussian(0.9863, 0.004792)</t>
  </si>
  <si>
    <t>Gaussian(-1.497, 0.006219)</t>
  </si>
  <si>
    <t>Gaussian(-0.8284, 0.0006234)</t>
  </si>
  <si>
    <t>Gaussian(-1.006, 0.0005547)</t>
  </si>
  <si>
    <t>Gaussian(0.01332, 0.003017)</t>
  </si>
  <si>
    <t>Gaussian(0.9498, 0.004818)</t>
  </si>
  <si>
    <t>Gaussian(-1.527, 0.006687)</t>
  </si>
  <si>
    <t>Gaussian(-0.8335, 0.0006898)</t>
  </si>
  <si>
    <t>Gaussian(-1.001, 0.0005975)</t>
  </si>
  <si>
    <t>Gaussian(0.01215, 0.003042)</t>
  </si>
  <si>
    <t>Gaussian(0.9423, 0.004975)</t>
  </si>
  <si>
    <t>Gaussian(-1.548, 0.006558)</t>
  </si>
  <si>
    <t>Gaussian(-0.811, 0.00062)</t>
  </si>
  <si>
    <t>Gaussian(-1.018, 0.0005551)</t>
  </si>
  <si>
    <t>Gaussian(0.01973, 0.003471)</t>
  </si>
  <si>
    <t>Gaussian(1.039, 0.004989)</t>
  </si>
  <si>
    <t>Gaussian(-1.509, 0.005915)</t>
  </si>
  <si>
    <t>Gaussian(-0.8232, 0.0006425)</t>
  </si>
  <si>
    <t>Gaussian(-1.005, 0.0005578)</t>
  </si>
  <si>
    <t>Gaussian(0.03535, 0.003299)</t>
  </si>
  <si>
    <t>Gaussian(0.9577, 0.00488)</t>
  </si>
  <si>
    <t>Gaussian(-1.59, 0.006625)</t>
  </si>
  <si>
    <t>Gaussian(-0.8024, 0.0006363)</t>
  </si>
  <si>
    <t>Gaussian(-1, 0.0005434)</t>
  </si>
  <si>
    <t>Gaussian(0.04685, 0.002897)</t>
  </si>
  <si>
    <t>Gaussian(0.9941, 0.004919)</t>
  </si>
  <si>
    <t>Gaussian(-1.476, 0.005915)</t>
  </si>
  <si>
    <t>Gaussian(-0.7692, 0.0005645)</t>
  </si>
  <si>
    <t>Gaussian(-0.9715, 0.0005031)</t>
  </si>
  <si>
    <t>Gaussian(0.08466, 0.002815)</t>
  </si>
  <si>
    <t>Gaussian(1.017, 0.004677)</t>
  </si>
  <si>
    <t>Gaussian(-1.626, 0.00716)</t>
  </si>
  <si>
    <t>Gaussian(-0.8312, 0.0006613)</t>
  </si>
  <si>
    <t>Gaussian(-1.023, 0.0005749)</t>
  </si>
  <si>
    <t>Gaussian(0.03786, 0.002883)</t>
  </si>
  <si>
    <t>Gaussian(0.9502, 0.004868)</t>
  </si>
  <si>
    <t>Gaussian(-1.642, 0.007269)</t>
  </si>
  <si>
    <t>Gaussian(-0.8646, 0.0007051)</t>
  </si>
  <si>
    <t>Gaussian(-1.046, 0.0005715)</t>
  </si>
  <si>
    <t>Gaussian(0.01288, 0.003278)</t>
  </si>
  <si>
    <t>Gaussian(0.9703, 0.005221)</t>
  </si>
  <si>
    <t>Gaussian(-1.557, 0.006957)</t>
  </si>
  <si>
    <t>Gaussian(-0.8199, 0.0006312)</t>
  </si>
  <si>
    <t>Gaussian(-0.9947, 0.0005377)</t>
  </si>
  <si>
    <t>Gaussian(0.03979, 0.0031)</t>
  </si>
  <si>
    <t>Gaussian(0.9472, 0.004779)</t>
  </si>
  <si>
    <t>Gaussian(-1.624, 0.007347)</t>
  </si>
  <si>
    <t>Gaussian(-0.8223, 0.0006803)</t>
  </si>
  <si>
    <t>Gaussian(-1.022, 0.00055)</t>
  </si>
  <si>
    <t>Gaussian(0.01563, 0.003538)</t>
  </si>
  <si>
    <t>Gaussian(1.022, 0.005228)</t>
  </si>
  <si>
    <t>Gaussian(-1.68, 0.007616)</t>
  </si>
  <si>
    <t>Gaussian(-0.8352, 0.0007148)</t>
  </si>
  <si>
    <t>Gaussian(-1.048, 0.0005895)</t>
  </si>
  <si>
    <t>Gaussian(0.04993, 0.00351)</t>
  </si>
  <si>
    <t>Gaussian(0.9691, 0.005128)</t>
  </si>
  <si>
    <t>Gaussian(-1.499, 0.005977)</t>
  </si>
  <si>
    <t>Gaussian(-0.8181, 0.0006603)</t>
  </si>
  <si>
    <t>Gaussian(-0.9922, 0.0005577)</t>
  </si>
  <si>
    <t>Gaussian(0.07071, 0.003169)</t>
  </si>
  <si>
    <t>Gaussian(1.016, 0.004665)</t>
  </si>
  <si>
    <t>Gaussian(-1.509, 0.006151)</t>
  </si>
  <si>
    <t>Gaussian(-0.7492, 0.0005798)</t>
  </si>
  <si>
    <t>Gaussian(-0.9651, 0.0005142)</t>
  </si>
  <si>
    <t>Gaussian(0.08942, 0.003177)</t>
  </si>
  <si>
    <t>Gaussian(1.004, 0.004764)</t>
  </si>
  <si>
    <t>Gaussian(-1.46, 0.005549)</t>
  </si>
  <si>
    <t>Gaussian(-0.7768, 0.0005521)</t>
  </si>
  <si>
    <t>Gaussian(-0.9591, 0.0004833)</t>
  </si>
  <si>
    <t>Gaussian(0.06792, 0.00286)</t>
  </si>
  <si>
    <t>Gaussian(0.9826, 0.004645)</t>
  </si>
  <si>
    <t>Gaussian(-1.568, 0.006853)</t>
  </si>
  <si>
    <t>Gaussian(-0.8004, 0.000612)</t>
  </si>
  <si>
    <t>Gaussian(-1.005, 0.0005423)</t>
  </si>
  <si>
    <t>Gaussian(0.05354, 0.00292)</t>
  </si>
  <si>
    <t>Gaussian(0.9787, 0.00494)</t>
  </si>
  <si>
    <t>Gaussian(-1.592, 0.006426)</t>
  </si>
  <si>
    <t>Gaussian(-0.8462, 0.0006554)</t>
  </si>
  <si>
    <t>Gaussian(-1.039, 0.0005658)</t>
  </si>
  <si>
    <t>Gaussian(0.02269, 0.003451)</t>
  </si>
  <si>
    <t>Gaussian(0.9846, 0.005059)</t>
  </si>
  <si>
    <t>Gaussian(-1.565, 0.00698)</t>
  </si>
  <si>
    <t>Gaussian(-0.8396, 0.0006442)</t>
  </si>
  <si>
    <t>Gaussian(-1.019, 0.0005375)</t>
  </si>
  <si>
    <t>Gaussian(0.006228, 0.00327)</t>
  </si>
  <si>
    <t>Gaussian(0.9416, 0.004927)</t>
  </si>
  <si>
    <t>Gaussian(-1.481, 0.005976)</t>
  </si>
  <si>
    <t>Gaussian(-0.7687, 0.0006025)</t>
  </si>
  <si>
    <t>Gaussian(-0.9585, 0.0005177)</t>
  </si>
  <si>
    <t>Gaussian(0.06161, 0.003215)</t>
  </si>
  <si>
    <t>Gaussian(0.9782, 0.004695)</t>
  </si>
  <si>
    <t>Gaussian(-1.59, 0.007211)</t>
  </si>
  <si>
    <t>Gaussian(-0.8092, 0.0006679)</t>
  </si>
  <si>
    <t>Gaussian(-1.01, 0.0005618)</t>
  </si>
  <si>
    <t>Gaussian(0.05957, 0.003176)</t>
  </si>
  <si>
    <t>Gaussian(1.005, 0.005165)</t>
  </si>
  <si>
    <t>Gaussian(-1.569, 0.006909)</t>
  </si>
  <si>
    <t>Gaussian(-0.8129, 0.0007015)</t>
  </si>
  <si>
    <t>Gaussian(-1.009, 0.0005855)</t>
  </si>
  <si>
    <t>Gaussian(0.06065, 0.00332)</t>
  </si>
  <si>
    <t>Gaussian(1.019, 0.005071)</t>
  </si>
  <si>
    <t>Gaussian(-0.3645, 0.000349)</t>
  </si>
  <si>
    <t>Gaussian(-0.1083, 5.313e-05)</t>
  </si>
  <si>
    <t>Gaussian(-0.07866, 8.913e-05)</t>
  </si>
  <si>
    <t>Gaussian(-0.004204, 0.0003022)</t>
  </si>
  <si>
    <t>Gaussian(0.1123, 0.0006051)</t>
  </si>
  <si>
    <t>Gaussian(-0.3253, 0.0003224)</t>
  </si>
  <si>
    <t>Gaussian(-0.1115, 5.523e-05)</t>
  </si>
  <si>
    <t>Gaussian(-0.06768, 8.359e-05)</t>
  </si>
  <si>
    <t>Gaussian(-0.03407, 0.0002749)</t>
  </si>
  <si>
    <t>Gaussian(0.09924, 0.000569)</t>
  </si>
  <si>
    <t>Gaussian(-0.3138, 0.0003061)</t>
  </si>
  <si>
    <t>Gaussian(-0.1071, 5.521e-05)</t>
  </si>
  <si>
    <t>Gaussian(-0.07509, 8.269e-05)</t>
  </si>
  <si>
    <t>Gaussian(0.01246, 0.0002738)</t>
  </si>
  <si>
    <t>Gaussian(0.1252, 0.0005672)</t>
  </si>
  <si>
    <t>Gaussian(-0.3901, 0.0004011)</t>
  </si>
  <si>
    <t>Gaussian(-0.1385, 6.714e-05)</t>
  </si>
  <si>
    <t>Gaussian(-0.1223, 9.133e-05)</t>
  </si>
  <si>
    <t>Gaussian(-0.01459, 0.0003185)</t>
  </si>
  <si>
    <t>Gaussian(0.1536, 0.00065)</t>
  </si>
  <si>
    <t>Gaussian(-0.3713, 0.0003646)</t>
  </si>
  <si>
    <t>Gaussian(-0.129, 6.096e-05)</t>
  </si>
  <si>
    <t>Gaussian(-0.1067, 9.033e-05)</t>
  </si>
  <si>
    <t>Gaussian(-0.008582, 0.0003129)</t>
  </si>
  <si>
    <t>Gaussian(0.1341, 0.0006172)</t>
  </si>
  <si>
    <t>Gaussian(-0.3411, 0.0003214)</t>
  </si>
  <si>
    <t>Gaussian(-0.1219, 6.167e-05)</t>
  </si>
  <si>
    <t>Gaussian(-0.08194, 8.125e-05)</t>
  </si>
  <si>
    <t>Gaussian(-0.0104, 0.0002968)</t>
  </si>
  <si>
    <t>Gaussian(0.1107, 0.0006041)</t>
  </si>
  <si>
    <t>Gaussian(-0.349, 0.0003563)</t>
  </si>
  <si>
    <t>Gaussian(-0.1232, 5.904e-05)</t>
  </si>
  <si>
    <t>Gaussian(-0.09017, 8.596e-05)</t>
  </si>
  <si>
    <t>Gaussian(0.003716, 0.0003017)</t>
  </si>
  <si>
    <t>Gaussian(0.1261, 0.0005985)</t>
  </si>
  <si>
    <t>Gaussian(-0.3516, 0.0003293)</t>
  </si>
  <si>
    <t>Gaussian(-0.09681, 5.314e-05)</t>
  </si>
  <si>
    <t>Gaussian(-0.0776, 8.046e-05)</t>
  </si>
  <si>
    <t>Gaussian(0.05228, 0.000312)</t>
  </si>
  <si>
    <t>Gaussian(0.1329, 0.0005883)</t>
  </si>
  <si>
    <t>Gaussian(-0.3582, 0.0003645)</t>
  </si>
  <si>
    <t>Gaussian(-0.1235, 5.748e-05)</t>
  </si>
  <si>
    <t>Gaussian(-0.07886, 8.377e-05)</t>
  </si>
  <si>
    <t>Gaussian(-0.02629, 0.0003072)</t>
  </si>
  <si>
    <t>Gaussian(0.1207, 0.0006147)</t>
  </si>
  <si>
    <t>Gaussian(-0.3667, 0.0003728)</t>
  </si>
  <si>
    <t>Gaussian(-0.1331, 6.324e-05)</t>
  </si>
  <si>
    <t>Gaussian(-0.09988, 8.404e-05)</t>
  </si>
  <si>
    <t>Gaussian(-0.0128, 0.0003257)</t>
  </si>
  <si>
    <t>Gaussian(0.1189, 0.0006372)</t>
  </si>
  <si>
    <t>Gaussian(-0.3297, 0.0002967)</t>
  </si>
  <si>
    <t>Gaussian(-0.1264, 5.606e-05)</t>
  </si>
  <si>
    <t>Gaussian(-0.1054, 8.106e-05)</t>
  </si>
  <si>
    <t>Gaussian(0.02506, 0.0003136)</t>
  </si>
  <si>
    <t>Gaussian(0.128, 0.0005905)</t>
  </si>
  <si>
    <t>Gaussian(-0.3773, 0.0003578)</t>
  </si>
  <si>
    <t>Gaussian(-0.1183, 6.039e-05)</t>
  </si>
  <si>
    <t>Gaussian(-0.1001, 8.517e-05)</t>
  </si>
  <si>
    <t>Gaussian(0.034, 0.0003215)</t>
  </si>
  <si>
    <t>Gaussian(0.1883, 0.0006247)</t>
  </si>
  <si>
    <t>Gaussian(-0.3524, 0.0003367)</t>
  </si>
  <si>
    <t>Gaussian(-0.1053, 5.058e-05)</t>
  </si>
  <si>
    <t>Gaussian(-0.07982, 7.224e-05)</t>
  </si>
  <si>
    <t>Gaussian(0.01189, 0.0002826)</t>
  </si>
  <si>
    <t>Gaussian(0.1182, 0.0005901)</t>
  </si>
  <si>
    <t>Gaussian(-0.3333, 0.0003302)</t>
  </si>
  <si>
    <t>Gaussian(-0.1263, 6.106e-05)</t>
  </si>
  <si>
    <t>Gaussian(-0.08353, 8.485e-05)</t>
  </si>
  <si>
    <t>Gaussian(-0.01504, 0.0002955)</t>
  </si>
  <si>
    <t>Gaussian(0.1272, 0.000588)</t>
  </si>
  <si>
    <t>Gaussian(-0.3591, 0.0003585)</t>
  </si>
  <si>
    <t>Gaussian(-0.1319, 6.155e-05)</t>
  </si>
  <si>
    <t>Gaussian(-0.09841, 8.287e-05)</t>
  </si>
  <si>
    <t>Gaussian(-0.01365, 0.000311)</t>
  </si>
  <si>
    <t>Gaussian(0.1446, 0.0006159)</t>
  </si>
  <si>
    <t>Gaussian(-0.3451, 0.0003214)</t>
  </si>
  <si>
    <t>Gaussian(-0.0993, 5.046e-05)</t>
  </si>
  <si>
    <t>Gaussian(-0.07928, 7.942e-05)</t>
  </si>
  <si>
    <t>Gaussian(0.01184, 0.000249)</t>
  </si>
  <si>
    <t>Gaussian(0.1217, 0.0005628)</t>
  </si>
  <si>
    <t>Gaussian(-0.3375, 0.0003331)</t>
  </si>
  <si>
    <t>Gaussian(-0.1002, 5.267e-05)</t>
  </si>
  <si>
    <t>Gaussian(-0.0632, 7.407e-05)</t>
  </si>
  <si>
    <t>Gaussian(0.01217, 0.0002594)</t>
  </si>
  <si>
    <t>Gaussian(0.09782, 0.0005695)</t>
  </si>
  <si>
    <t>Gaussian(-0.3372, 0.0003352)</t>
  </si>
  <si>
    <t>Gaussian(-0.1187, 5.474e-05)</t>
  </si>
  <si>
    <t>Gaussian(-0.06993, 8.378e-05)</t>
  </si>
  <si>
    <t>Gaussian(-0.0159, 0.0002851)</t>
  </si>
  <si>
    <t>Gaussian(0.1026, 0.0005797)</t>
  </si>
  <si>
    <t>Gaussian(-0.3439, 0.0003186)</t>
  </si>
  <si>
    <t>Gaussian(-0.1173, 5.464e-05)</t>
  </si>
  <si>
    <t>Gaussian(-0.09428, 8.04e-05)</t>
  </si>
  <si>
    <t>Gaussian(-0.006523, 0.000299)</t>
  </si>
  <si>
    <t>Gaussian(0.1223, 0.0005915)</t>
  </si>
  <si>
    <t>Gaussian(-0.3279, 0.0003078)</t>
  </si>
  <si>
    <t>Gaussian(-0.1137, 5.514e-05)</t>
  </si>
  <si>
    <t>Gaussian(-0.0821, 8.451e-05)</t>
  </si>
  <si>
    <t>Gaussian(-0.02105, 0.0002799)</t>
  </si>
  <si>
    <t>Gaussian(0.1089, 0.0005721)</t>
  </si>
  <si>
    <t>Gaussian(-0.3292, 0.0003131)</t>
  </si>
  <si>
    <t>Gaussian(-0.1097, 5.616e-05)</t>
  </si>
  <si>
    <t>Gaussian(-0.07999, 9.555e-05)</t>
  </si>
  <si>
    <t>Gaussian(-0.001199, 0.0003002)</t>
  </si>
  <si>
    <t>Gaussian(0.0982, 0.0005866)</t>
  </si>
  <si>
    <t>Gaussian(-0.3768, 0.0004181)</t>
  </si>
  <si>
    <t>Gaussian(-0.1255, 6.578e-05)</t>
  </si>
  <si>
    <t>Gaussian(-0.08051, 8.756e-05)</t>
  </si>
  <si>
    <t>Gaussian(-0.02352, 0.0003284)</t>
  </si>
  <si>
    <t>Gaussian(0.1029, 0.0006539)</t>
  </si>
  <si>
    <t>Gaussian(-0.3726, 0.0003762)</t>
  </si>
  <si>
    <t>Gaussian(-0.1041, 5.597e-05)</t>
  </si>
  <si>
    <t>Gaussian(-0.07701, 7.726e-05)</t>
  </si>
  <si>
    <t>Gaussian(0.004366, 0.0003002)</t>
  </si>
  <si>
    <t>Gaussian(0.1367, 0.0006131)</t>
  </si>
  <si>
    <t>Gaussian(-0.3535, 0.000355)</t>
  </si>
  <si>
    <t>Gaussian(-0.1101, 5.397e-05)</t>
  </si>
  <si>
    <t>Gaussian(-0.0763, 8.606e-05)</t>
  </si>
  <si>
    <t>Gaussian(0.002831, 0.0002926)</t>
  </si>
  <si>
    <t>Gaussian(0.1061, 0.0005877)</t>
  </si>
  <si>
    <t>Gaussian(-0.3183, 0.0002916)</t>
  </si>
  <si>
    <t>Gaussian(-0.1058, 5.035e-05)</t>
  </si>
  <si>
    <t>Gaussian(-0.07276, 7.834e-05)</t>
  </si>
  <si>
    <t>Gaussian(-0.0174, 0.0002738)</t>
  </si>
  <si>
    <t>Gaussian(0.09507, 0.0005538)</t>
  </si>
  <si>
    <t>Gaussian(-0.3929, 0.0004081)</t>
  </si>
  <si>
    <t>Gaussian(-0.1033, 5.787e-05)</t>
  </si>
  <si>
    <t>Gaussian(-0.08873, 8.781e-05)</t>
  </si>
  <si>
    <t>Gaussian(0.03342, 0.0003145)</t>
  </si>
  <si>
    <t>Gaussian(0.1169, 0.0006124)</t>
  </si>
  <si>
    <t>Gaussian(-0.3688, 0.0003668)</t>
  </si>
  <si>
    <t>Gaussian(-0.1245, 6.145e-05)</t>
  </si>
  <si>
    <t>Gaussian(-0.0935, 8.936e-05)</t>
  </si>
  <si>
    <t>Gaussian(0.003019, 0.0003112)</t>
  </si>
  <si>
    <t>Gaussian(0.1486, 0.0006258)</t>
  </si>
  <si>
    <t>Gaussian(-0.3773, 0.0003624)</t>
  </si>
  <si>
    <t>Gaussian(-0.1527, 7.102e-05)</t>
  </si>
  <si>
    <t>Gaussian(-0.114, 9.377e-05)</t>
  </si>
  <si>
    <t>Gaussian(0.003795, 0.0003359)</t>
  </si>
  <si>
    <t>Gaussian(0.155, 0.000662)</t>
  </si>
  <si>
    <t>Gaussian(-0.329, 0.0002977)</t>
  </si>
  <si>
    <t>Gaussian(-0.1027, 5.032e-05)</t>
  </si>
  <si>
    <t>Gaussian(-0.06677, 8.159e-05)</t>
  </si>
  <si>
    <t>Gaussian(-0.01529, 0.0002931)</t>
  </si>
  <si>
    <t>Gaussian(0.07208, 0.0005763)</t>
  </si>
  <si>
    <t>Gaussian(-0.3644, 0.0003516)</t>
  </si>
  <si>
    <t>Gaussian(-0.1198, 5.43e-05)</t>
  </si>
  <si>
    <t>Gaussian(-0.1007, 8.572e-05)</t>
  </si>
  <si>
    <t>Gaussian(0.01155, 0.0003033)</t>
  </si>
  <si>
    <t>Gaussian(0.1379, 0.0006113)</t>
  </si>
  <si>
    <t>Gaussian(-0.416, 0.0004681)</t>
  </si>
  <si>
    <t>Gaussian(-0.1274, 7.332e-05)</t>
  </si>
  <si>
    <t>Gaussian(-0.09056, 9.063e-05)</t>
  </si>
  <si>
    <t>Gaussian(0.02103, 0.0003125)</t>
  </si>
  <si>
    <t>Gaussian(0.1542, 0.0006644)</t>
  </si>
  <si>
    <t>Gaussian(-0.3915, 0.0004349)</t>
  </si>
  <si>
    <t>Gaussian(-0.1229, 6.389e-05)</t>
  </si>
  <si>
    <t>Gaussian(-0.08553, 8.947e-05)</t>
  </si>
  <si>
    <t>Gaussian(0.01429, 0.0002989)</t>
  </si>
  <si>
    <t>Gaussian(0.1507, 0.000639)</t>
  </si>
  <si>
    <t>Gaussian(-0.3498, 0.0003351)</t>
  </si>
  <si>
    <t>Gaussian(-0.09854, 5.349e-05)</t>
  </si>
  <si>
    <t>Gaussian(-0.08169, 7.576e-05)</t>
  </si>
  <si>
    <t>Gaussian(0.0266, 0.0002714)</t>
  </si>
  <si>
    <t>Gaussian(0.1035, 0.0005709)</t>
  </si>
  <si>
    <t>Gaussian(-0.347, 0.0003321)</t>
  </si>
  <si>
    <t>Gaussian(-0.1047, 5.379e-05)</t>
  </si>
  <si>
    <t>Gaussian(-0.08108, 7.92e-05)</t>
  </si>
  <si>
    <t>Gaussian(0.01996, 0.0002811)</t>
  </si>
  <si>
    <t>Gaussian(0.1062, 0.0005703)</t>
  </si>
  <si>
    <t>Gaussian(-0.3185, 0.0002745)</t>
  </si>
  <si>
    <t>Gaussian(-0.1048, 4.916e-05)</t>
  </si>
  <si>
    <t>Gaussian(-0.09356, 8.071e-05)</t>
  </si>
  <si>
    <t>Gaussian(0.02651, 0.0002809)</t>
  </si>
  <si>
    <t>Gaussian(0.1308, 0.0005686)</t>
  </si>
  <si>
    <t>Gaussian(-0.3308, 0.0003063)</t>
  </si>
  <si>
    <t>Gaussian(-0.1181, 5.705e-05)</t>
  </si>
  <si>
    <t>Gaussian(-0.08035, 8.561e-05)</t>
  </si>
  <si>
    <t>Gaussian(-0.00306, 0.0002922)</t>
  </si>
  <si>
    <t>Gaussian(0.1176, 0.000588)</t>
  </si>
  <si>
    <t>Gaussian(-0.3765, 0.0003337)</t>
  </si>
  <si>
    <t>Gaussian(-0.1214, 6.361e-05)</t>
  </si>
  <si>
    <t>Gaussian(-0.08813, 9.26e-05)</t>
  </si>
  <si>
    <t>Gaussian(0.04996, 0.0003286)</t>
  </si>
  <si>
    <t>Gaussian(0.1717, 0.0006118)</t>
  </si>
  <si>
    <t>Gaussian(-0.3349, 0.0003135)</t>
  </si>
  <si>
    <t>Gaussian(-0.1184, 5.929e-05)</t>
  </si>
  <si>
    <t>Gaussian(-0.09642, 7.951e-05)</t>
  </si>
  <si>
    <t>Gaussian(0.0121, 0.0003025)</t>
  </si>
  <si>
    <t>Gaussian(0.1489, 0.000586)</t>
  </si>
  <si>
    <t>Gaussian(-0.3683, 0.0003581)</t>
  </si>
  <si>
    <t>Gaussian(-0.1235, 5.859e-05)</t>
  </si>
  <si>
    <t>Gaussian(-0.07951, 8.735e-05)</t>
  </si>
  <si>
    <t>Gaussian(0.008705, 0.0002961)</t>
  </si>
  <si>
    <t>Gaussian(0.124, 0.0006137)</t>
  </si>
  <si>
    <t>Gaussian(-0.382, 0.0003986)</t>
  </si>
  <si>
    <t>Gaussian(-0.1279, 6.516e-05)</t>
  </si>
  <si>
    <t>Gaussian(-0.1042, 9.037e-05)</t>
  </si>
  <si>
    <t>Gaussian(-0.01789, 0.0002898)</t>
  </si>
  <si>
    <t>Gaussian(0.1303, 0.000638)</t>
  </si>
  <si>
    <t>Gaussian(-0.3323, 0.0003219)</t>
  </si>
  <si>
    <t>Gaussian(-0.126, 6.325e-05)</t>
  </si>
  <si>
    <t>Gaussian(-0.06946, 8.991e-05)</t>
  </si>
  <si>
    <t>Gaussian(-0.002898, 0.000254)</t>
  </si>
  <si>
    <t>Gaussian(0.1321, 0.0005938)</t>
  </si>
  <si>
    <t>Gaussian(-0.3639, 0.0003393)</t>
  </si>
  <si>
    <t>Gaussian(-0.1259, 6.072e-05)</t>
  </si>
  <si>
    <t>Gaussian(-0.1022, 8.073e-05)</t>
  </si>
  <si>
    <t>Gaussian(0.0164, 0.0003097)</t>
  </si>
  <si>
    <t>Gaussian(0.1667, 0.0006146)</t>
  </si>
  <si>
    <t>Gaussian(-0.3635, 0.0003612)</t>
  </si>
  <si>
    <t>Gaussian(-0.1292, 6.114e-05)</t>
  </si>
  <si>
    <t>Gaussian(-0.09063, 9.127e-05)</t>
  </si>
  <si>
    <t>Gaussian(-0.005697, 0.0003059)</t>
  </si>
  <si>
    <t>Gaussian(0.1356, 0.0006237)</t>
  </si>
  <si>
    <t>Gaussian(-0.3828, 0.0003889)</t>
  </si>
  <si>
    <t>Gaussian(-0.1235, 6.74e-05)</t>
  </si>
  <si>
    <t>Gaussian(-0.09141, 9.279e-05)</t>
  </si>
  <si>
    <t>Gaussian(0.01595, 0.0003151)</t>
  </si>
  <si>
    <t>Gaussian(0.1347, 0.0006277)</t>
  </si>
  <si>
    <t>Gaussian(-0.3489, 0.0003572)</t>
  </si>
  <si>
    <t>Gaussian(-0.1249, 5.623e-05)</t>
  </si>
  <si>
    <t>Gaussian(-0.096, 8.226e-05)</t>
  </si>
  <si>
    <t>Gaussian(0.003826, 0.0002847)</t>
  </si>
  <si>
    <t>Gaussian(0.1276, 0.0006123)</t>
  </si>
  <si>
    <t>Gaussian(-0.3311, 0.0003008)</t>
  </si>
  <si>
    <t>Gaussian(-0.1061, 5.138e-05)</t>
  </si>
  <si>
    <t>Gaussian(-0.07337, 8.992e-05)</t>
  </si>
  <si>
    <t>Gaussian(-0.01157, 0.0002679)</t>
  </si>
  <si>
    <t>Gaussian(0.1243, 0.0005696)</t>
  </si>
  <si>
    <t>Gaussian(-0.3535, 0.0003621)</t>
  </si>
  <si>
    <t>Gaussian(-0.1106, 5.93e-05)</t>
  </si>
  <si>
    <t>Gaussian(-0.08339, 8.606e-05)</t>
  </si>
  <si>
    <t>Gaussian(0.02137, 0.0003226)</t>
  </si>
  <si>
    <t>Gaussian(0.1244, 0.0005998)</t>
  </si>
  <si>
    <t>Gaussian(-0.3911, 0.0004257)</t>
  </si>
  <si>
    <t>Gaussian(-0.124, 7.015e-05)</t>
  </si>
  <si>
    <t>Gaussian(-0.0846, 9.265e-05)</t>
  </si>
  <si>
    <t>Gaussian(0.002532, 0.0003178)</t>
  </si>
  <si>
    <t>Gaussian(0.111, 0.0006548)</t>
  </si>
  <si>
    <t>Gaussian(-0.3985, 0.0004002)</t>
  </si>
  <si>
    <t>Gaussian(-0.1241, 6.269e-05)</t>
  </si>
  <si>
    <t>Gaussian(-0.1066, 9.669e-05)</t>
  </si>
  <si>
    <t>Gaussian(0.0075, 0.0003436)</t>
  </si>
  <si>
    <t>Gaussian(0.1621, 0.00064)</t>
  </si>
  <si>
    <t>Gaussian(-0.3354, 0.0003165)</t>
  </si>
  <si>
    <t>Gaussian(-0.1197, 5.675e-05)</t>
  </si>
  <si>
    <t>Gaussian(-0.09298, 7.21e-05)</t>
  </si>
  <si>
    <t>Gaussian(-0.01129, 0.000288)</t>
  </si>
  <si>
    <t>Gaussian(0.1275, 0.0005909)</t>
  </si>
  <si>
    <t>Gaussian(-0.3557, 0.0003616)</t>
  </si>
  <si>
    <t>Gaussian(-0.1164, 6.218e-05)</t>
  </si>
  <si>
    <t>Gaussian(-0.07126, 8.284e-05)</t>
  </si>
  <si>
    <t>Gaussian(0.01478, 0.0003199)</t>
  </si>
  <si>
    <t>Gaussian(0.1203, 0.0006048)</t>
  </si>
  <si>
    <t>Gaussian(-0.3951, 0.0004293)</t>
  </si>
  <si>
    <t>Gaussian(-0.1373, 6.476e-05)</t>
  </si>
  <si>
    <t>Gaussian(-0.1166, 8.95e-05)</t>
  </si>
  <si>
    <t>Gaussian(-0.01854, 0.0003196)</t>
  </si>
  <si>
    <t>Gaussian(0.1379, 0.0006468)</t>
  </si>
  <si>
    <t>Gaussian(-0.362, 0.00035)</t>
  </si>
  <si>
    <t>Gaussian(-0.124, 5.769e-05)</t>
  </si>
  <si>
    <t>Gaussian(-0.08382, 8.157e-05)</t>
  </si>
  <si>
    <t>Gaussian(-0.008131, 0.0003236)</t>
  </si>
  <si>
    <t>Gaussian(0.1037, 0.0006121)</t>
  </si>
  <si>
    <t>Gaussian(-0.3548, 0.0003459)</t>
  </si>
  <si>
    <t>Gaussian(-0.119, 5.956e-05)</t>
  </si>
  <si>
    <t>Gaussian(-0.07636, 8.494e-05)</t>
  </si>
  <si>
    <t>Gaussian(-0.002384, 0.0002962)</t>
  </si>
  <si>
    <t>Gaussian(0.1158, 0.0006052)</t>
  </si>
  <si>
    <t>Gaussian(-0.3972, 0.0003992)</t>
  </si>
  <si>
    <t>Gaussian(-0.1535, 7.277e-05)</t>
  </si>
  <si>
    <t>Gaussian(-0.09813, 9.537e-05)</t>
  </si>
  <si>
    <t>Gaussian(-0.01919, 0.0003051)</t>
  </si>
  <si>
    <t>Gaussian(0.1619, 0.0006937)</t>
  </si>
  <si>
    <t>Gaussian(-0.3469, 0.0003583)</t>
  </si>
  <si>
    <t>Gaussian(-0.13, 6.205e-05)</t>
  </si>
  <si>
    <t>Gaussian(-0.08823, 8.422e-05)</t>
  </si>
  <si>
    <t>Gaussian(-0.008309, 0.0003095)</t>
  </si>
  <si>
    <t>Gaussian(0.1221, 0.0006184)</t>
  </si>
  <si>
    <t>Gaussian(-0.3882, 0.0003683)</t>
  </si>
  <si>
    <t>Gaussian(-0.1344, 6.51e-05)</t>
  </si>
  <si>
    <t>Gaussian(-0.09852, 8.174e-05)</t>
  </si>
  <si>
    <t>Gaussian(0.02559, 0.0002872)</t>
  </si>
  <si>
    <t>Gaussian(0.177, 0.0006346)</t>
  </si>
  <si>
    <t>Gaussian(-0.3332, 0.0003164)</t>
  </si>
  <si>
    <t>Gaussian(-0.1111, 5.631e-05)</t>
  </si>
  <si>
    <t>Gaussian(-0.0787, 8.72e-05)</t>
  </si>
  <si>
    <t>Gaussian(-0.02104, 0.0003129)</t>
  </si>
  <si>
    <t>Gaussian(0.08733, 0.0005905)</t>
  </si>
  <si>
    <t>Gaussian(-0.3537, 0.0003485)</t>
  </si>
  <si>
    <t>Gaussian(-0.1076, 5.622e-05)</t>
  </si>
  <si>
    <t>Gaussian(-0.08127, 7.737e-05)</t>
  </si>
  <si>
    <t>Gaussian(0.02283, 0.0002934)</t>
  </si>
  <si>
    <t>Gaussian(0.1371, 0.0006087)</t>
  </si>
  <si>
    <t>Gaussian(-0.3511, 0.000336)</t>
  </si>
  <si>
    <t>Gaussian(-0.1207, 5.522e-05)</t>
  </si>
  <si>
    <t>Gaussian(-0.09863, 8.493e-05)</t>
  </si>
  <si>
    <t>Gaussian(0.000876, 0.0002614)</t>
  </si>
  <si>
    <t>Gaussian(0.1566, 0.000602)</t>
  </si>
  <si>
    <t>Gaussian(-0.3668, 0.0003757)</t>
  </si>
  <si>
    <t>Gaussian(-0.127, 6.128e-05)</t>
  </si>
  <si>
    <t>Gaussian(-0.08862, 9.123e-05)</t>
  </si>
  <si>
    <t>Gaussian(0.002306, 0.0002872)</t>
  </si>
  <si>
    <t>Gaussian(0.1165, 0.0006139)</t>
  </si>
  <si>
    <t>Gaussian(-0.3609, 0.0003547)</t>
  </si>
  <si>
    <t>Gaussian(-0.1094, 5.532e-05)</t>
  </si>
  <si>
    <t>Gaussian(-0.08088, 8.373e-05)</t>
  </si>
  <si>
    <t>Gaussian(-0.01377, 0.0002833)</t>
  </si>
  <si>
    <t>Gaussian(0.1234, 0.0005995)</t>
  </si>
  <si>
    <t>Gaussian(-0.3291, 0.0003057)</t>
  </si>
  <si>
    <t>Gaussian(-0.1283, 6.008e-05)</t>
  </si>
  <si>
    <t>Gaussian(-0.08306, 8.707e-05)</t>
  </si>
  <si>
    <t>Gaussian(-0.01537, 0.0002976)</t>
  </si>
  <si>
    <t>Gaussian(0.1054, 0.0005935)</t>
  </si>
  <si>
    <t>Gaussian(-0.3527, 0.0003364)</t>
  </si>
  <si>
    <t>Gaussian(-0.1049, 5.753e-05)</t>
  </si>
  <si>
    <t>Gaussian(-0.06848, 8.359e-05)</t>
  </si>
  <si>
    <t>Gaussian(0.01128, 0.0002739)</t>
  </si>
  <si>
    <t>Gaussian(0.11, 0.0005976)</t>
  </si>
  <si>
    <t>Gaussian(-0.3642, 0.0003466)</t>
  </si>
  <si>
    <t>Gaussian(-0.1141, 5.609e-05)</t>
  </si>
  <si>
    <t>Gaussian(-0.08805, 8.618e-05)</t>
  </si>
  <si>
    <t>Gaussian(0.009806, 0.0002793)</t>
  </si>
  <si>
    <t>Gaussian(0.1281, 0.0005944)</t>
  </si>
  <si>
    <t>Gaussian(-0.3549, 0.000373)</t>
  </si>
  <si>
    <t>Gaussian(-0.1009, 5.767e-05)</t>
  </si>
  <si>
    <t>Gaussian(-0.07093, 8.36e-05)</t>
  </si>
  <si>
    <t>Gaussian(0.005374, 0.0002816)</t>
  </si>
  <si>
    <t>Gaussian(0.08041, 0.0005807)</t>
  </si>
  <si>
    <t>Gaussian(-0.3873, 0.0003748)</t>
  </si>
  <si>
    <t>Gaussian(-0.1076, 5.388e-05)</t>
  </si>
  <si>
    <t>Gaussian(-0.08713, 8.582e-05)</t>
  </si>
  <si>
    <t>Gaussian(0.03267, 0.0003041)</t>
  </si>
  <si>
    <t>Gaussian(0.134, 0.0006109)</t>
  </si>
  <si>
    <t>Gaussian(-0.3884, 0.000391)</t>
  </si>
  <si>
    <t>Gaussian(-0.1328, 6.296e-05)</t>
  </si>
  <si>
    <t>Gaussian(-0.1032, 9.052e-05)</t>
  </si>
  <si>
    <t>Gaussian(-0.01817, 0.0003456)</t>
  </si>
  <si>
    <t>Gaussian(0.1356, 0.0006373)</t>
  </si>
  <si>
    <t>Gaussian(-0.3301, 0.0003122)</t>
  </si>
  <si>
    <t>Gaussian(-0.1031, 5.247e-05)</t>
  </si>
  <si>
    <t>Gaussian(-0.05422, 7.426e-05)</t>
  </si>
  <si>
    <t>Gaussian(-0.0185, 0.0002693)</t>
  </si>
  <si>
    <t>Gaussian(0.06766, 0.0005713)</t>
  </si>
  <si>
    <t>Gaussian(-0.3681, 0.0003523)</t>
  </si>
  <si>
    <t>Gaussian(-0.1117, 5.418e-05)</t>
  </si>
  <si>
    <t>Gaussian(-0.09159, 7.879e-05)</t>
  </si>
  <si>
    <t>Gaussian(0.02361, 0.0003012)</t>
  </si>
  <si>
    <t>Gaussian(0.1605, 0.0006147)</t>
  </si>
  <si>
    <t>Gaussian(-0.3411, 0.0003223)</t>
  </si>
  <si>
    <t>Gaussian(-0.128, 5.949e-05)</t>
  </si>
  <si>
    <t>Gaussian(-0.09028, 8.902e-05)</t>
  </si>
  <si>
    <t>Gaussian(-0.03153, 0.0002793)</t>
  </si>
  <si>
    <t>Gaussian(0.1105, 0.0005875)</t>
  </si>
  <si>
    <t>Gaussian(-0.3473, 0.0003352)</t>
  </si>
  <si>
    <t>Gaussian(-0.1177, 5.482e-05)</t>
  </si>
  <si>
    <t>Gaussian(-0.0861, 8.455e-05)</t>
  </si>
  <si>
    <t>Gaussian(0.001895, 0.0002924)</t>
  </si>
  <si>
    <t>Gaussian(0.1006, 0.0005873)</t>
  </si>
  <si>
    <t>Gaussian(-0.3642, 0.0003509)</t>
  </si>
  <si>
    <t>Gaussian(-0.1164, 5.804e-05)</t>
  </si>
  <si>
    <t>Gaussian(-0.08766, 8.305e-05)</t>
  </si>
  <si>
    <t>Gaussian(0.02802, 0.000294)</t>
  </si>
  <si>
    <t>Gaussian(0.1487, 0.0005941)</t>
  </si>
  <si>
    <t>Gaussian(-0.3449, 0.0003342)</t>
  </si>
  <si>
    <t>Gaussian(-0.1283, 5.811e-05)</t>
  </si>
  <si>
    <t>Gaussian(-0.08973, 8.753e-05)</t>
  </si>
  <si>
    <t>Gaussian(-0.02453, 0.0002931)</t>
  </si>
  <si>
    <t>Gaussian(0.1291, 0.0005962)</t>
  </si>
  <si>
    <t>Gaussian(-0.3964, 0.0004013)</t>
  </si>
  <si>
    <t>Gaussian(-0.1288, 6.191e-05)</t>
  </si>
  <si>
    <t>Gaussian(-0.09994, 8.984e-05)</t>
  </si>
  <si>
    <t>Gaussian(0.002591, 0.0003213)</t>
  </si>
  <si>
    <t>Gaussian(0.1418, 0.0006476)</t>
  </si>
  <si>
    <t>Gaussian(-0.3357, 0.0003176)</t>
  </si>
  <si>
    <t>Gaussian(-0.1194, 5.683e-05)</t>
  </si>
  <si>
    <t>Gaussian(-0.09591, 8.191e-05)</t>
  </si>
  <si>
    <t>Gaussian(0.001527, 0.0002854)</t>
  </si>
  <si>
    <t>Gaussian(0.1293, 0.0006033)</t>
  </si>
  <si>
    <t>Gaussian(-0.3405, 0.0003124)</t>
  </si>
  <si>
    <t>Gaussian(-0.1172, 5.973e-05)</t>
  </si>
  <si>
    <t>Gaussian(-0.08091, 7.547e-05)</t>
  </si>
  <si>
    <t>Gaussian(0.007357, 0.0002694)</t>
  </si>
  <si>
    <t>Gaussian(0.1329, 0.0005758)</t>
  </si>
  <si>
    <t>Gaussian(-0.3311, 0.000286)</t>
  </si>
  <si>
    <t>Gaussian(-0.1148, 5.451e-05)</t>
  </si>
  <si>
    <t>Gaussian(-0.1058, 8.079e-05)</t>
  </si>
  <si>
    <t>Gaussian(0.01627, 0.0002805)</t>
  </si>
  <si>
    <t>Gaussian(0.1588, 0.0005982)</t>
  </si>
  <si>
    <t>Gaussian(-0.3319, 0.0003159)</t>
  </si>
  <si>
    <t>Gaussian(-0.1254, 6.116e-05)</t>
  </si>
  <si>
    <t>Gaussian(-0.0847, 8.806e-05)</t>
  </si>
  <si>
    <t>Gaussian(-0.02304, 0.0002784)</t>
  </si>
  <si>
    <t>Gaussian(0.1191, 0.0006014)</t>
  </si>
  <si>
    <t>Gaussian(-0.3439, 0.0003213)</t>
  </si>
  <si>
    <t>Gaussian(-0.1247, 5.779e-05)</t>
  </si>
  <si>
    <t>Gaussian(-0.0947, 8.203e-05)</t>
  </si>
  <si>
    <t>Gaussian(-0.002216, 0.0002882)</t>
  </si>
  <si>
    <t>Gaussian(0.1762, 0.0006015)</t>
  </si>
  <si>
    <t>Gaussian(-0.3866, 0.000405)</t>
  </si>
  <si>
    <t>Gaussian(-0.1128, 5.73e-05)</t>
  </si>
  <si>
    <t>Gaussian(-0.0849, 7.965e-05)</t>
  </si>
  <si>
    <t>Gaussian(0.03125, 0.0003084)</t>
  </si>
  <si>
    <t>Gaussian(0.1176, 0.0006098)</t>
  </si>
  <si>
    <t>Gaussian(-0.3175, 0.0003001)</t>
  </si>
  <si>
    <t>Gaussian(-0.1067, 5.458e-05)</t>
  </si>
  <si>
    <t>Gaussian(-0.07441, 7.907e-05)</t>
  </si>
  <si>
    <t>Gaussian(0.002133, 0.0002664)</t>
  </si>
  <si>
    <t>Gaussian(0.1115, 0.0005688)</t>
  </si>
  <si>
    <t>Gaussian(-0.3741, 0.0003606)</t>
  </si>
  <si>
    <t>Gaussian(-0.1275, 5.994e-05)</t>
  </si>
  <si>
    <t>Gaussian(-0.09946, 9.049e-05)</t>
  </si>
  <si>
    <t>Gaussian(0.02426, 0.0003136)</t>
  </si>
  <si>
    <t>Gaussian(0.1482, 0.0006358)</t>
  </si>
  <si>
    <t>Gaussian(-0.3308, 0.0003242)</t>
  </si>
  <si>
    <t>Gaussian(-0.1059, 5.336e-05)</t>
  </si>
  <si>
    <t>Gaussian(-0.07603, 7.64e-05)</t>
  </si>
  <si>
    <t>Gaussian(0.002002, 0.0002795)</t>
  </si>
  <si>
    <t>Gaussian(0.1026, 0.0005766)</t>
  </si>
  <si>
    <t>Gaussian(-0.3485, 0.0003483)</t>
  </si>
  <si>
    <t>Gaussian(-0.1093, 5.382e-05)</t>
  </si>
  <si>
    <t>Gaussian(-0.08287, 8.66e-05)</t>
  </si>
  <si>
    <t>Gaussian(-0.006196, 0.0002876)</t>
  </si>
  <si>
    <t>Gaussian(0.1074, 0.0005936)</t>
  </si>
  <si>
    <t>Gaussian(-0.3917, 0.0003941)</t>
  </si>
  <si>
    <t>Gaussian(-0.1282, 6.733e-05)</t>
  </si>
  <si>
    <t>Gaussian(-0.09164, 8.875e-05)</t>
  </si>
  <si>
    <t>Gaussian(0.03212, 0.0003292)</t>
  </si>
  <si>
    <t>Gaussian(0.1767, 0.0006337)</t>
  </si>
  <si>
    <t>Gaussian(-0.3, 0.0002571)</t>
  </si>
  <si>
    <t>Gaussian(-0.1284, 5.665e-05)</t>
  </si>
  <si>
    <t>Gaussian(-0.09576, 7.684e-05)</t>
  </si>
  <si>
    <t>Gaussian(-0.03987, 0.0003277)</t>
  </si>
  <si>
    <t>Gaussian(0.114, 0.0005762)</t>
  </si>
  <si>
    <t>Gaussian(-0.3129, 0.0002639)</t>
  </si>
  <si>
    <t>Gaussian(-0.1198, 5.202e-05)</t>
  </si>
  <si>
    <t>Gaussian(-0.09352, 7.516e-05)</t>
  </si>
  <si>
    <t>Gaussian(-0.01323, 0.0002706)</t>
  </si>
  <si>
    <t>Gaussian(0.1121, 0.0005738)</t>
  </si>
  <si>
    <t>Gaussian(-0.3553, 0.0003347)</t>
  </si>
  <si>
    <t>Gaussian(-0.1218, 6.095e-05)</t>
  </si>
  <si>
    <t>Gaussian(-0.08902, 8.182e-05)</t>
  </si>
  <si>
    <t>Gaussian(-0.0006205, 0.0002936)</t>
  </si>
  <si>
    <t>Gaussian(0.1192, 0.0006184)</t>
  </si>
  <si>
    <t>Gaussian(-0.3067, 0.0002713)</t>
  </si>
  <si>
    <t>Gaussian(-0.1245, 5.663e-05)</t>
  </si>
  <si>
    <t>Gaussian(-0.08901, 8.125e-05)</t>
  </si>
  <si>
    <t>Gaussian(-0.02563, 0.0002883)</t>
  </si>
  <si>
    <t>Gaussian(0.1368, 0.000567)</t>
  </si>
  <si>
    <t>Gaussian(-0.3639, 0.0003328)</t>
  </si>
  <si>
    <t>Gaussian(-0.1174, 5.582e-05)</t>
  </si>
  <si>
    <t>Gaussian(-0.09439, 9.426e-05)</t>
  </si>
  <si>
    <t>Gaussian(0.03188, 0.0003311)</t>
  </si>
  <si>
    <t>Gaussian(0.1647, 0.000621)</t>
  </si>
  <si>
    <t>Gaussian(-0.336, 0.0003119)</t>
  </si>
  <si>
    <t>Gaussian(-0.1193, 5.487e-05)</t>
  </si>
  <si>
    <t>Gaussian(-0.08179, 8.576e-05)</t>
  </si>
  <si>
    <t>Gaussian(-0.009257, 0.000288)</t>
  </si>
  <si>
    <t>Gaussian(0.102, 0.0005872)</t>
  </si>
  <si>
    <t>Gaussian(-0.352, 0.0003462)</t>
  </si>
  <si>
    <t>Gaussian(-0.1087, 5.834e-05)</t>
  </si>
  <si>
    <t>Gaussian(-0.07735, 8.514e-05)</t>
  </si>
  <si>
    <t>Gaussian(0.005478, 0.0002941)</t>
  </si>
  <si>
    <t>Gaussian(0.1221, 0.0005962)</t>
  </si>
  <si>
    <t>Gaussian(-0.3823, 0.0003787)</t>
  </si>
  <si>
    <t>Gaussian(-0.1322, 6.875e-05)</t>
  </si>
  <si>
    <t>Gaussian(-0.08543, 8.463e-05)</t>
  </si>
  <si>
    <t>Gaussian(-0.001332, 0.0003237)</t>
  </si>
  <si>
    <t>Gaussian(0.1495, 0.0006275)</t>
  </si>
  <si>
    <t>Gaussian(-0.3616, 0.0003575)</t>
  </si>
  <si>
    <t>Gaussian(-0.1469, 7.158e-05)</t>
  </si>
  <si>
    <t>Gaussian(-0.09227, 8.499e-05)</t>
  </si>
  <si>
    <t>Gaussian(-0.02576, 0.0003195)</t>
  </si>
  <si>
    <t>Gaussian(0.1219, 0.0006484)</t>
  </si>
  <si>
    <t>Gaussian(-0.3836, 0.0003926)</t>
  </si>
  <si>
    <t>Gaussian(-0.1415, 6.573e-05)</t>
  </si>
  <si>
    <t>Gaussian(-0.1018, 8.95e-05)</t>
  </si>
  <si>
    <t>Gaussian(0.0001885, 0.0002969)</t>
  </si>
  <si>
    <t>Gaussian(0.1448, 0.0006473)</t>
  </si>
  <si>
    <t>Gaussian(-0.3833, 0.0004028)</t>
  </si>
  <si>
    <t>Gaussian(-0.1267, 6.438e-05)</t>
  </si>
  <si>
    <t>Gaussian(-0.08875, 8.738e-05)</t>
  </si>
  <si>
    <t>Gaussian(-0.006182, 0.0003307)</t>
  </si>
  <si>
    <t>Gaussian(0.1164, 0.0006501)</t>
  </si>
  <si>
    <t>Gaussian(-0.3883, 0.0003848)</t>
  </si>
  <si>
    <t>Gaussian(-0.1151, 5.851e-05)</t>
  </si>
  <si>
    <t>Gaussian(-0.1077, 9.226e-05)</t>
  </si>
  <si>
    <t>Gaussian(0.03515, 0.0003218)</t>
  </si>
  <si>
    <t>Gaussian(0.1589, 0.0006458)</t>
  </si>
  <si>
    <t>Gaussian(-0.3456, 0.0003388)</t>
  </si>
  <si>
    <t>Gaussian(-0.1255, 5.894e-05)</t>
  </si>
  <si>
    <t>Gaussian(-0.08564, 8.588e-05)</t>
  </si>
  <si>
    <t>Gaussian(-0.0108, 0.0003119)</t>
  </si>
  <si>
    <t>Gaussian(0.1293, 0.0005991)</t>
  </si>
  <si>
    <t>Gaussian(-0.1388, 0.0001039)</t>
  </si>
  <si>
    <t>Gaussian(-0.0427, 2.138e-05)</t>
  </si>
  <si>
    <t>Gaussian(-0.004371, 2.774e-05)</t>
  </si>
  <si>
    <t>Gaussian(-0.003106, 0.0001043)</t>
  </si>
  <si>
    <t>Gaussian(-0.01859, 0.000439)</t>
  </si>
  <si>
    <t>Gaussian(-0.1222, 9.629e-05)</t>
  </si>
  <si>
    <t>Gaussian(-0.04878, 2.366e-05)</t>
  </si>
  <si>
    <t>Gaussian(-0.0009277, 2.656e-05)</t>
  </si>
  <si>
    <t>Gaussian(-0.02547, 0.0001328)</t>
  </si>
  <si>
    <t>Gaussian(-0.0424, 0.0004292)</t>
  </si>
  <si>
    <t>Gaussian(-0.1485, 0.0001107)</t>
  </si>
  <si>
    <t>Gaussian(-0.03534, 2.1e-05)</t>
  </si>
  <si>
    <t>Gaussian(-0.005788, 2.492e-05)</t>
  </si>
  <si>
    <t>Gaussian(0.001378, 0.0001222)</t>
  </si>
  <si>
    <t>Gaussian(-0.03073, 0.0004371)</t>
  </si>
  <si>
    <t>Gaussian(-0.131, 9.574e-05)</t>
  </si>
  <si>
    <t>Gaussian(-0.03563, 1.912e-05)</t>
  </si>
  <si>
    <t>Gaussian(-0.001949, 2.814e-05)</t>
  </si>
  <si>
    <t>Gaussian(0.007162, 0.0001202)</t>
  </si>
  <si>
    <t>Gaussian(-0.02177, 0.0004324)</t>
  </si>
  <si>
    <t>Gaussian(-0.1278, 9.746e-05)</t>
  </si>
  <si>
    <t>Gaussian(-0.03906, 2.153e-05)</t>
  </si>
  <si>
    <t>Gaussian(-0.005624, 2.794e-05)</t>
  </si>
  <si>
    <t>Gaussian(-0.005025, 0.0001215)</t>
  </si>
  <si>
    <t>Gaussian(-0.01695, 0.0004322)</t>
  </si>
  <si>
    <t>Gaussian(-0.1195, 8.92e-05)</t>
  </si>
  <si>
    <t>Gaussian(-0.04249, 2.204e-05)</t>
  </si>
  <si>
    <t>Gaussian(-0.01136, 2.724e-05)</t>
  </si>
  <si>
    <t>Gaussian(0.005509, 0.0001045)</t>
  </si>
  <si>
    <t>Gaussian(0.002284, 0.0004227)</t>
  </si>
  <si>
    <t>Gaussian(-0.1421, 0.0001078)</t>
  </si>
  <si>
    <t>Gaussian(-0.0406, 2.156e-05)</t>
  </si>
  <si>
    <t>Gaussian(-0.007665, 2.986e-05)</t>
  </si>
  <si>
    <t>Gaussian(0.0003028, 0.0001277)</t>
  </si>
  <si>
    <t>Gaussian(-0.02122, 0.0004418)</t>
  </si>
  <si>
    <t>Gaussian(-0.1414, 0.0001036)</t>
  </si>
  <si>
    <t>Gaussian(-0.03538, 2.036e-05)</t>
  </si>
  <si>
    <t>Gaussian(-0.0002141, 2.999e-05)</t>
  </si>
  <si>
    <t>Gaussian(0.01054, 0.0001164)</t>
  </si>
  <si>
    <t>Gaussian(-0.01069, 0.0004334)</t>
  </si>
  <si>
    <t>Gaussian(-0.1302, 9.505e-05)</t>
  </si>
  <si>
    <t>Gaussian(-0.03993, 2.06e-05)</t>
  </si>
  <si>
    <t>Gaussian(-0.00418, 2.782e-05)</t>
  </si>
  <si>
    <t>Gaussian(-0.004448, 0.0001054)</t>
  </si>
  <si>
    <t>Gaussian(-0.02822, 0.0004295)</t>
  </si>
  <si>
    <t>Gaussian(-0.1375, 0.000102)</t>
  </si>
  <si>
    <t>Gaussian(-0.04162, 1.999e-05)</t>
  </si>
  <si>
    <t>Gaussian(-0.007505, 2.777e-05)</t>
  </si>
  <si>
    <t>Gaussian(0.008396, 0.0001212)</t>
  </si>
  <si>
    <t>Gaussian(-0.01928, 0.0004373)</t>
  </si>
  <si>
    <t>Gaussian(-0.1067, 8.052e-05)</t>
  </si>
  <si>
    <t>Gaussian(-0.03592, 1.9e-05)</t>
  </si>
  <si>
    <t>Gaussian(-0.002534, 2.425e-05)</t>
  </si>
  <si>
    <t>Gaussian(-0.003639, 0.000112)</t>
  </si>
  <si>
    <t>Gaussian(-0.03502, 0.0004132)</t>
  </si>
  <si>
    <t>Gaussian(-0.1347, 9.65e-05)</t>
  </si>
  <si>
    <t>Gaussian(-0.04251, 2.21e-05)</t>
  </si>
  <si>
    <t>Gaussian(-0.001021, 3.071e-05)</t>
  </si>
  <si>
    <t>Gaussian(-0.0006857, 0.0001144)</t>
  </si>
  <si>
    <t>Gaussian(-0.02189, 0.0004388)</t>
  </si>
  <si>
    <t>Gaussian(-0.131, 8.787e-05)</t>
  </si>
  <si>
    <t>Gaussian(-0.04722, 2.272e-05)</t>
  </si>
  <si>
    <t>Gaussian(-0.005388, 2.895e-05)</t>
  </si>
  <si>
    <t>Gaussian(0.0009029, 0.0001148)</t>
  </si>
  <si>
    <t>Gaussian(-0.01994, 0.0004395)</t>
  </si>
  <si>
    <t>Gaussian(-0.1224, 8.741e-05)</t>
  </si>
  <si>
    <t>Gaussian(-0.04432, 2.045e-05)</t>
  </si>
  <si>
    <t>Gaussian(-0.008855, 2.562e-05)</t>
  </si>
  <si>
    <t>Gaussian(-0.01532, 0.0001074)</t>
  </si>
  <si>
    <t>Gaussian(-0.01677, 0.0004309)</t>
  </si>
  <si>
    <t>Gaussian(-0.1235, 9.145e-05)</t>
  </si>
  <si>
    <t>Gaussian(-0.02995, 1.785e-05)</t>
  </si>
  <si>
    <t>Gaussian(-0.0008182, 2.93e-05)</t>
  </si>
  <si>
    <t>Gaussian(0.008368, 0.000117)</t>
  </si>
  <si>
    <t>Gaussian(-0.02701, 0.0004209)</t>
  </si>
  <si>
    <t>Gaussian(-0.1369, 9.711e-05)</t>
  </si>
  <si>
    <t>Gaussian(-0.03109, 1.886e-05)</t>
  </si>
  <si>
    <t>Gaussian(0.0009383, 2.79e-05)</t>
  </si>
  <si>
    <t>Gaussian(0.004784, 0.0001173)</t>
  </si>
  <si>
    <t>Gaussian(-0.04321, 0.0004291)</t>
  </si>
  <si>
    <t>Gaussian(-0.1526, 0.0001172)</t>
  </si>
  <si>
    <t>Gaussian(-0.04223, 2.169e-05)</t>
  </si>
  <si>
    <t>Gaussian(-0.006021, 3.089e-05)</t>
  </si>
  <si>
    <t>Gaussian(-0.001282, 0.0001236)</t>
  </si>
  <si>
    <t>Gaussian(-0.008229, 0.0004454)</t>
  </si>
  <si>
    <t>Gaussian(-0.1292, 9.44e-05)</t>
  </si>
  <si>
    <t>Gaussian(-0.04267, 2.005e-05)</t>
  </si>
  <si>
    <t>Gaussian(-0.01068, 2.616e-05)</t>
  </si>
  <si>
    <t>Gaussian(0.002472, 0.0001338)</t>
  </si>
  <si>
    <t>Gaussian(-0.0242, 0.000431)</t>
  </si>
  <si>
    <t>Gaussian(-0.1142, 8.506e-05)</t>
  </si>
  <si>
    <t>Gaussian(-0.03684, 1.998e-05)</t>
  </si>
  <si>
    <t>Gaussian(0.007706, 2.898e-05)</t>
  </si>
  <si>
    <t>Gaussian(-0.005536, 0.0001093)</t>
  </si>
  <si>
    <t>Gaussian(-0.01609, 0.0004246)</t>
  </si>
  <si>
    <t>Gaussian(-0.1265, 8.754e-05)</t>
  </si>
  <si>
    <t>Gaussian(-0.03534, 1.971e-05)</t>
  </si>
  <si>
    <t>Gaussian(-0.009039, 2.998e-05)</t>
  </si>
  <si>
    <t>Gaussian(-0.007348, 0.0001158)</t>
  </si>
  <si>
    <t>Gaussian(-0.01182, 0.0004315)</t>
  </si>
  <si>
    <t>Gaussian(-0.1313, 8.622e-05)</t>
  </si>
  <si>
    <t>Gaussian(-0.04418, 2.281e-05)</t>
  </si>
  <si>
    <t>Gaussian(-0.01518, 2.872e-05)</t>
  </si>
  <si>
    <t>Gaussian(0.0002012, 0.0001057)</t>
  </si>
  <si>
    <t>Gaussian(-0.0117, 0.0004445)</t>
  </si>
  <si>
    <t>Gaussian(-0.1255, 8.943e-05)</t>
  </si>
  <si>
    <t>Gaussian(-0.04056, 2.053e-05)</t>
  </si>
  <si>
    <t>Gaussian(-0.004062, 2.927e-05)</t>
  </si>
  <si>
    <t>Gaussian(-0.006192, 0.0001172)</t>
  </si>
  <si>
    <t>Gaussian(-0.005234, 0.0004305)</t>
  </si>
  <si>
    <t>Gaussian(-0.1475, 0.0001135)</t>
  </si>
  <si>
    <t>Gaussian(-0.04012, 2.005e-05)</t>
  </si>
  <si>
    <t>Gaussian(-0.00208, 2.857e-05)</t>
  </si>
  <si>
    <t>Gaussian(-0.001487, 0.0001119)</t>
  </si>
  <si>
    <t>Gaussian(-0.01627, 0.0004467)</t>
  </si>
  <si>
    <t>Gaussian(-0.1346, 9.748e-05)</t>
  </si>
  <si>
    <t>Gaussian(-0.04374, 2.299e-05)</t>
  </si>
  <si>
    <t>Gaussian(-0.01656, 2.903e-05)</t>
  </si>
  <si>
    <t>Gaussian(7.682e-05, 0.0001183)</t>
  </si>
  <si>
    <t>Gaussian(-0.01425, 0.000437)</t>
  </si>
  <si>
    <t>Gaussian(-0.1278, 9.249e-05)</t>
  </si>
  <si>
    <t>Gaussian(-0.03904, 2.047e-05)</t>
  </si>
  <si>
    <t>Gaussian(-0.001914, 2.837e-05)</t>
  </si>
  <si>
    <t>Gaussian(0.004848, 0.0001219)</t>
  </si>
  <si>
    <t>Gaussian(-0.0009166, 0.0004316)</t>
  </si>
  <si>
    <t>Gaussian(-0.1226, 9.358e-05)</t>
  </si>
  <si>
    <t>Gaussian(-0.0379, 2.017e-05)</t>
  </si>
  <si>
    <t>Gaussian(-0.002505, 2.793e-05)</t>
  </si>
  <si>
    <t>Gaussian(-0.02208, 0.0001186)</t>
  </si>
  <si>
    <t>Gaussian(-0.03751, 0.0004215)</t>
  </si>
  <si>
    <t>Gaussian(-0.1381, 0.0001022)</t>
  </si>
  <si>
    <t>Gaussian(-0.03568, 1.86e-05)</t>
  </si>
  <si>
    <t>Gaussian(-0.007523, 2.942e-05)</t>
  </si>
  <si>
    <t>Gaussian(0.02471, 0.0001166)</t>
  </si>
  <si>
    <t>Gaussian(-0.01545, 0.0004342)</t>
  </si>
  <si>
    <t>Gaussian(-0.1227, 9.139e-05)</t>
  </si>
  <si>
    <t>Gaussian(-0.0472, 2.095e-05)</t>
  </si>
  <si>
    <t>Gaussian(-0.002699, 2.943e-05)</t>
  </si>
  <si>
    <t>Gaussian(-0.005428, 0.0001137)</t>
  </si>
  <si>
    <t>Gaussian(-0.01231, 0.0004319)</t>
  </si>
  <si>
    <t>Gaussian(-0.1025, 8.021e-05)</t>
  </si>
  <si>
    <t>Gaussian(-0.03799, 1.924e-05)</t>
  </si>
  <si>
    <t>Gaussian(0.0006239, 2.53e-05)</t>
  </si>
  <si>
    <t>Gaussian(-0.009548, 0.0001104)</t>
  </si>
  <si>
    <t>Gaussian(-0.02307, 0.0004116)</t>
  </si>
  <si>
    <t>Gaussian(-0.1538, 0.0001168)</t>
  </si>
  <si>
    <t>Gaussian(-0.03422, 2.069e-05)</t>
  </si>
  <si>
    <t>Gaussian(-0.004359, 2.702e-05)</t>
  </si>
  <si>
    <t>Gaussian(0.01904, 0.0001208)</t>
  </si>
  <si>
    <t>Gaussian(-0.001996, 0.0004425)</t>
  </si>
  <si>
    <t>Gaussian(-0.1256, 9.199e-05)</t>
  </si>
  <si>
    <t>Gaussian(-0.04239, 1.991e-05)</t>
  </si>
  <si>
    <t>Gaussian(-0.006215, 2.833e-05)</t>
  </si>
  <si>
    <t>Gaussian(0.01396, 0.0001115)</t>
  </si>
  <si>
    <t>Gaussian(-0.0244, 0.000432)</t>
  </si>
  <si>
    <t>Gaussian(-0.1215, 8.5e-05)</t>
  </si>
  <si>
    <t>Gaussian(-0.03548, 1.863e-05)</t>
  </si>
  <si>
    <t>Gaussian(0.0003407, 2.479e-05)</t>
  </si>
  <si>
    <t>Gaussian(-0.0001565, 0.000122)</t>
  </si>
  <si>
    <t>Gaussian(-0.03426, 0.0004319)</t>
  </si>
  <si>
    <t>Gaussian(-0.1336, 9.73e-05)</t>
  </si>
  <si>
    <t>Gaussian(-0.04317, 2.133e-05)</t>
  </si>
  <si>
    <t>Gaussian(-0.003881, 2.757e-05)</t>
  </si>
  <si>
    <t>Gaussian(-0.004402, 0.0001153)</t>
  </si>
  <si>
    <t>Gaussian(-0.01878, 0.0004342)</t>
  </si>
  <si>
    <t>Gaussian(-0.1141, 9.11e-05)</t>
  </si>
  <si>
    <t>Gaussian(-0.04986, 2.228e-05)</t>
  </si>
  <si>
    <t>Gaussian(-0.00962, 2.653e-05)</t>
  </si>
  <si>
    <t>Gaussian(-0.02306, 0.0001217)</t>
  </si>
  <si>
    <t>Gaussian(-0.03703, 0.0004259)</t>
  </si>
  <si>
    <t>Gaussian(-0.1114, 7.485e-05)</t>
  </si>
  <si>
    <t>Gaussian(-0.03854, 2.206e-05)</t>
  </si>
  <si>
    <t>Gaussian(0.0003742, 3.11e-05)</t>
  </si>
  <si>
    <t>Gaussian(-0.0008136, 0.0001149)</t>
  </si>
  <si>
    <t>Gaussian(-0.03004, 0.0004235)</t>
  </si>
  <si>
    <t>Gaussian(-0.1284, 9.582e-05)</t>
  </si>
  <si>
    <t>Gaussian(-0.03875, 2.127e-05)</t>
  </si>
  <si>
    <t>Gaussian(0.000624, 2.617e-05)</t>
  </si>
  <si>
    <t>Gaussian(-0.00655, 0.0001243)</t>
  </si>
  <si>
    <t>Gaussian(-0.0315, 0.0004326)</t>
  </si>
  <si>
    <t>Gaussian(-0.1545, 0.0001125)</t>
  </si>
  <si>
    <t>Gaussian(-0.0565, 2.604e-05)</t>
  </si>
  <si>
    <t>Gaussian(-0.01811, 3.098e-05)</t>
  </si>
  <si>
    <t>Gaussian(-0.02329, 0.0001329)</t>
  </si>
  <si>
    <t>Gaussian(-0.01434, 0.0004703)</t>
  </si>
  <si>
    <t>Gaussian(-0.1335, 0.0001074)</t>
  </si>
  <si>
    <t>Gaussian(-0.04584, 2.093e-05)</t>
  </si>
  <si>
    <t>Gaussian(-0.0008045, 2.97e-05)</t>
  </si>
  <si>
    <t>Gaussian(-0.0005422, 0.0001158)</t>
  </si>
  <si>
    <t>Gaussian(-0.01305, 0.000436)</t>
  </si>
  <si>
    <t>Gaussian(-0.1173, 9.036e-05)</t>
  </si>
  <si>
    <t>Gaussian(-0.0407, 2.069e-05)</t>
  </si>
  <si>
    <t>Gaussian(-0.008021, 2.995e-05)</t>
  </si>
  <si>
    <t>Gaussian(-0.02188, 0.0001115)</t>
  </si>
  <si>
    <t>Gaussian(-0.0366, 0.0004257)</t>
  </si>
  <si>
    <t>Gaussian(-0.1278, 9.203e-05)</t>
  </si>
  <si>
    <t>Gaussian(-0.04305, 2.16e-05)</t>
  </si>
  <si>
    <t>Gaussian(-0.006759, 2.943e-05)</t>
  </si>
  <si>
    <t>Gaussian(-0.007783, 0.0001106)</t>
  </si>
  <si>
    <t>Gaussian(-0.01865, 0.0004349)</t>
  </si>
  <si>
    <t>Gaussian(-0.13, 9.6e-05)</t>
  </si>
  <si>
    <t>Gaussian(-0.04522, 2.147e-05)</t>
  </si>
  <si>
    <t>Gaussian(0.001812, 3.091e-05)</t>
  </si>
  <si>
    <t>Gaussian(-0.01481, 0.0001281)</t>
  </si>
  <si>
    <t>Gaussian(-0.01184, 0.0004374)</t>
  </si>
  <si>
    <t>Gaussian(-0.1587, 0.0001156)</t>
  </si>
  <si>
    <t>Gaussian(-0.03835, 2.082e-05)</t>
  </si>
  <si>
    <t>Gaussian(-0.01415, 2.821e-05)</t>
  </si>
  <si>
    <t>Gaussian(0.001102, 0.0001262)</t>
  </si>
  <si>
    <t>Gaussian(-0.01508, 0.0004488)</t>
  </si>
  <si>
    <t>Gaussian(-0.1068, 8.114e-05)</t>
  </si>
  <si>
    <t>Gaussian(-0.03059, 1.938e-05)</t>
  </si>
  <si>
    <t>Gaussian(0.000158, 2.769e-05)</t>
  </si>
  <si>
    <t>Gaussian(-0.01438, 0.0001094)</t>
  </si>
  <si>
    <t>Gaussian(-0.04464, 0.0004117)</t>
  </si>
  <si>
    <t>Gaussian(-0.1176, 8.916e-05)</t>
  </si>
  <si>
    <t>Gaussian(-0.02977, 1.805e-05)</t>
  </si>
  <si>
    <t>Gaussian(-0.005118, 2.789e-05)</t>
  </si>
  <si>
    <t>Gaussian(-0.01717, 0.0001182)</t>
  </si>
  <si>
    <t>Gaussian(-0.0346, 0.0004136)</t>
  </si>
  <si>
    <t>Gaussian(-0.1395, 0.0001069)</t>
  </si>
  <si>
    <t>Gaussian(-0.04091, 2.01e-05)</t>
  </si>
  <si>
    <t>Gaussian(-0.01195, 3.319e-05)</t>
  </si>
  <si>
    <t>Gaussian(-0.01188, 0.0001117)</t>
  </si>
  <si>
    <t>Gaussian(-0.01083, 0.0004394)</t>
  </si>
  <si>
    <t>Gaussian(-0.1121, 8.368e-05)</t>
  </si>
  <si>
    <t>Gaussian(-0.04272, 1.963e-05)</t>
  </si>
  <si>
    <t>Gaussian(-0.01828, 2.791e-05)</t>
  </si>
  <si>
    <t>Gaussian(-0.007915, 0.0001168)</t>
  </si>
  <si>
    <t>Gaussian(-0.003515, 0.0004224)</t>
  </si>
  <si>
    <t>Gaussian(-0.1326, 8.968e-05)</t>
  </si>
  <si>
    <t>Gaussian(-0.041, 2.123e-05)</t>
  </si>
  <si>
    <t>Gaussian(-0.01274, 2.28e-05)</t>
  </si>
  <si>
    <t>Gaussian(0.001213, 0.0001153)</t>
  </si>
  <si>
    <t>Gaussian(-0.02369, 0.0004316)</t>
  </si>
  <si>
    <t>Gaussian(-0.13, 9.978e-05)</t>
  </si>
  <si>
    <t>Gaussian(-0.04229, 2.059e-05)</t>
  </si>
  <si>
    <t>Gaussian(-0.002644, 3.017e-05)</t>
  </si>
  <si>
    <t>Gaussian(-0.006478, 0.0001093)</t>
  </si>
  <si>
    <t>Gaussian(-0.04257, 0.0004326)</t>
  </si>
  <si>
    <t>Gaussian(-0.1187, 8.882e-05)</t>
  </si>
  <si>
    <t>Gaussian(-0.04022, 1.911e-05)</t>
  </si>
  <si>
    <t>Gaussian(-0.004012, 3.176e-05)</t>
  </si>
  <si>
    <t>Gaussian(-0.01378, 0.0001207)</t>
  </si>
  <si>
    <t>Gaussian(-0.02989, 0.000429)</t>
  </si>
  <si>
    <t>Gaussian(-0.1208, 8.572e-05)</t>
  </si>
  <si>
    <t>Gaussian(-0.03812, 2.111e-05)</t>
  </si>
  <si>
    <t>Gaussian(-0.005419, 2.842e-05)</t>
  </si>
  <si>
    <t>Gaussian(-0.003132, 0.0001209)</t>
  </si>
  <si>
    <t>Gaussian(-0.03821, 0.0004246)</t>
  </si>
  <si>
    <t>Gaussian(-0.1446, 0.0001056)</t>
  </si>
  <si>
    <t>Gaussian(-0.03791, 2.042e-05)</t>
  </si>
  <si>
    <t>Gaussian(-0.009946, 2.982e-05)</t>
  </si>
  <si>
    <t>Gaussian(0.00219, 0.000111)</t>
  </si>
  <si>
    <t>Gaussian(-0.01441, 0.0004387)</t>
  </si>
  <si>
    <t>Gaussian(-0.1486, 0.0001067)</t>
  </si>
  <si>
    <t>Gaussian(-0.03933, 2.14e-05)</t>
  </si>
  <si>
    <t>Gaussian(-0.007102, 2.809e-05)</t>
  </si>
  <si>
    <t>Gaussian(-0.02732, 0.000119)</t>
  </si>
  <si>
    <t>Gaussian(-0.02794, 0.0004477)</t>
  </si>
  <si>
    <t>Gaussian(-0.1317, 0.0001012)</t>
  </si>
  <si>
    <t>Gaussian(-0.04837, 2.112e-05)</t>
  </si>
  <si>
    <t>Gaussian(-0.004391, 2.819e-05)</t>
  </si>
  <si>
    <t>Gaussian(-0.01176, 0.0001188)</t>
  </si>
  <si>
    <t>Gaussian(-0.01934, 0.0004391)</t>
  </si>
  <si>
    <t>Gaussian(-0.1286, 9.749e-05)</t>
  </si>
  <si>
    <t>Gaussian(-0.0409, 2.19e-05)</t>
  </si>
  <si>
    <t>Gaussian(-0.004961, 2.422e-05)</t>
  </si>
  <si>
    <t>Gaussian(-0.0156, 0.0001099)</t>
  </si>
  <si>
    <t>Gaussian(-0.01659, 0.0004325)</t>
  </si>
  <si>
    <t>Gaussian(-0.1363, 9.903e-05)</t>
  </si>
  <si>
    <t>Gaussian(-0.04306, 2.267e-05)</t>
  </si>
  <si>
    <t>Gaussian(-0.004776, 2.696e-05)</t>
  </si>
  <si>
    <t>Gaussian(0.002852, 0.0001147)</t>
  </si>
  <si>
    <t>Gaussian(-0.006238, 0.0004402)</t>
  </si>
  <si>
    <t>Gaussian(-0.119, 8.883e-05)</t>
  </si>
  <si>
    <t>Gaussian(-0.0348, 1.989e-05)</t>
  </si>
  <si>
    <t>Gaussian(-0.004214, 3.057e-05)</t>
  </si>
  <si>
    <t>Gaussian(-0.0136, 0.0001195)</t>
  </si>
  <si>
    <t>Gaussian(-0.03254, 0.0004207)</t>
  </si>
  <si>
    <t>Gaussian(-0.1231, 9.179e-05)</t>
  </si>
  <si>
    <t>Gaussian(-0.03711, 1.94e-05)</t>
  </si>
  <si>
    <t>Gaussian(-0.003749, 2.961e-05)</t>
  </si>
  <si>
    <t>Gaussian(0.006291, 0.000103)</t>
  </si>
  <si>
    <t>Gaussian(-0.02911, 0.0004239)</t>
  </si>
  <si>
    <t>Gaussian(-0.1358, 9.893e-05)</t>
  </si>
  <si>
    <t>Gaussian(-0.03475, 1.888e-05)</t>
  </si>
  <si>
    <t>Gaussian(-0.002364, 3.026e-05)</t>
  </si>
  <si>
    <t>Gaussian(0.01363, 0.0001119)</t>
  </si>
  <si>
    <t>Gaussian(-0.02358, 0.0004306)</t>
  </si>
  <si>
    <t>Gaussian(-0.135, 9.705e-05)</t>
  </si>
  <si>
    <t>Gaussian(-0.0466, 2.183e-05)</t>
  </si>
  <si>
    <t>Gaussian(-0.009491, 2.697e-05)</t>
  </si>
  <si>
    <t>Gaussian(0.002089, 0.0001178)</t>
  </si>
  <si>
    <t>Gaussian(-0.02723, 0.0004403)</t>
  </si>
  <si>
    <t>Gaussian(-0.1136, 8.339e-05)</t>
  </si>
  <si>
    <t>Gaussian(-0.04424, 2.085e-05)</t>
  </si>
  <si>
    <t>Gaussian(-0.009202, 2.781e-05)</t>
  </si>
  <si>
    <t>Gaussian(-0.01029, 0.0001189)</t>
  </si>
  <si>
    <t>Gaussian(-0.01476, 0.0004273)</t>
  </si>
  <si>
    <t>Gaussian(-0.1133, 8.077e-05)</t>
  </si>
  <si>
    <t>Gaussian(-0.04032, 1.886e-05)</t>
  </si>
  <si>
    <t>Gaussian(-0.002519, 2.852e-05)</t>
  </si>
  <si>
    <t>Gaussian(-0.006609, 0.0001111)</t>
  </si>
  <si>
    <t>Gaussian(-0.02513, 0.0004263)</t>
  </si>
  <si>
    <t>Gaussian(-0.1196, 8.983e-05)</t>
  </si>
  <si>
    <t>Gaussian(-0.03317, 2e-05)</t>
  </si>
  <si>
    <t>Gaussian(-5.832e-05, 2.811e-05)</t>
  </si>
  <si>
    <t>Gaussian(-0.001021, 0.0001129)</t>
  </si>
  <si>
    <t>Gaussian(-0.03442, 0.0004184)</t>
  </si>
  <si>
    <t>Gaussian(-0.1507, 0.000109)</t>
  </si>
  <si>
    <t>Gaussian(-0.03706, 1.972e-05)</t>
  </si>
  <si>
    <t>Gaussian(-0.01074, 2.82e-05)</t>
  </si>
  <si>
    <t>Gaussian(0.002247, 0.0001194)</t>
  </si>
  <si>
    <t>Gaussian(-0.01684, 0.0004429)</t>
  </si>
  <si>
    <t>Gaussian(-0.1306, 9.143e-05)</t>
  </si>
  <si>
    <t>Gaussian(-0.03926, 1.975e-05)</t>
  </si>
  <si>
    <t>Gaussian(-0.007012, 3.189e-05)</t>
  </si>
  <si>
    <t>Gaussian(-0.006428, 0.0001138)</t>
  </si>
  <si>
    <t>Gaussian(-0.03619, 0.0004334)</t>
  </si>
  <si>
    <t>Gaussian(-0.1277, 9.85e-05)</t>
  </si>
  <si>
    <t>Gaussian(-0.04846, 2.208e-05)</t>
  </si>
  <si>
    <t>Gaussian(-0.007065, 2.957e-05)</t>
  </si>
  <si>
    <t>Gaussian(-0.02114, 0.0001191)</t>
  </si>
  <si>
    <t>Gaussian(-0.02645, 0.0004408)</t>
  </si>
  <si>
    <t>Gaussian(-0.1496, 0.0001034)</t>
  </si>
  <si>
    <t>Gaussian(-0.04175, 1.954e-05)</t>
  </si>
  <si>
    <t>Gaussian(-0.007607, 2.899e-05)</t>
  </si>
  <si>
    <t>Gaussian(0.005754, 0.0001168)</t>
  </si>
  <si>
    <t>Gaussian(-0.01497, 0.0004456)</t>
  </si>
  <si>
    <t>Gaussian(-0.1168, 8.922e-05)</t>
  </si>
  <si>
    <t>Gaussian(-0.04339, 2.121e-05)</t>
  </si>
  <si>
    <t>Gaussian(-0.006324, 2.764e-05)</t>
  </si>
  <si>
    <t>Gaussian(-0.01593, 0.0001149)</t>
  </si>
  <si>
    <t>Gaussian(-0.01883, 0.000425)</t>
  </si>
  <si>
    <t>Gaussian(-0.1146, 8.978e-05)</t>
  </si>
  <si>
    <t>Gaussian(-0.04601, 2.032e-05)</t>
  </si>
  <si>
    <t>Gaussian(-0.008295, 2.658e-05)</t>
  </si>
  <si>
    <t>Gaussian(-0.008155, 0.0001072)</t>
  </si>
  <si>
    <t>Gaussian(-0.01452, 0.0004299)</t>
  </si>
  <si>
    <t>Gaussian(-0.1439, 0.0001057)</t>
  </si>
  <si>
    <t>Gaussian(-0.03992, 1.966e-05)</t>
  </si>
  <si>
    <t>Gaussian(-0.01126, 2.766e-05)</t>
  </si>
  <si>
    <t>Gaussian(-0.007813, 0.0001083)</t>
  </si>
  <si>
    <t>Gaussian(-0.01167, 0.0004393)</t>
  </si>
  <si>
    <t>Gaussian(-0.1356, 9.434e-05)</t>
  </si>
  <si>
    <t>Gaussian(-0.04212, 2.028e-05)</t>
  </si>
  <si>
    <t>Gaussian(-0.002362, 2.667e-05)</t>
  </si>
  <si>
    <t>Gaussian(-0.009593, 0.0001207)</t>
  </si>
  <si>
    <t>Gaussian(-0.04881, 0.0004414)</t>
  </si>
  <si>
    <t>Gaussian(-0.1239, 9.534e-05)</t>
  </si>
  <si>
    <t>Gaussian(-0.04247, 2.09e-05)</t>
  </si>
  <si>
    <t>Gaussian(0.002685, 2.885e-05)</t>
  </si>
  <si>
    <t>Gaussian(-0.02593, 0.0001203)</t>
  </si>
  <si>
    <t>Gaussian(-0.03284, 0.0004345)</t>
  </si>
  <si>
    <t>Gaussian(-0.143, 0.0001046)</t>
  </si>
  <si>
    <t>Gaussian(-0.03896, 2.01e-05)</t>
  </si>
  <si>
    <t>Gaussian(-0.003725, 3.12e-05)</t>
  </si>
  <si>
    <t>Gaussian(-0.01658, 0.0001127)</t>
  </si>
  <si>
    <t>Gaussian(-0.03274, 0.0004367)</t>
  </si>
  <si>
    <t>Gaussian(-0.149, 0.0001098)</t>
  </si>
  <si>
    <t>Gaussian(-0.03967, 1.954e-05)</t>
  </si>
  <si>
    <t>Gaussian(-0.01122, 2.998e-05)</t>
  </si>
  <si>
    <t>Gaussian(0.008612, 0.0001206)</t>
  </si>
  <si>
    <t>Gaussian(-0.02579, 0.0004454)</t>
  </si>
  <si>
    <t>Gaussian(-0.1464, 0.0001047)</t>
  </si>
  <si>
    <t>Gaussian(-0.03855, 2.101e-05)</t>
  </si>
  <si>
    <t>Gaussian(-0.005231, 2.956e-05)</t>
  </si>
  <si>
    <t>Gaussian(-0.003639, 0.000116)</t>
  </si>
  <si>
    <t>Gaussian(-0.01914, 0.0004411)</t>
  </si>
  <si>
    <t>Gaussian(-0.1429, 9.864e-05)</t>
  </si>
  <si>
    <t>Gaussian(-0.03943, 2.054e-05)</t>
  </si>
  <si>
    <t>Gaussian(-0.01364, 3.219e-05)</t>
  </si>
  <si>
    <t>Gaussian(-0.003978, 0.0001114)</t>
  </si>
  <si>
    <t>Gaussian(-0.01943, 0.0004451)</t>
  </si>
  <si>
    <t>Gaussian(-0.1547, 0.0001146)</t>
  </si>
  <si>
    <t>Gaussian(-0.04523, 2.22e-05)</t>
  </si>
  <si>
    <t>Gaussian(-0.005612, 2.666e-05)</t>
  </si>
  <si>
    <t>Gaussian(0.01235, 0.0001189)</t>
  </si>
  <si>
    <t>Gaussian(-0.009649, 0.0004517)</t>
  </si>
  <si>
    <t>Gaussian(-0.1506, 0.0001025)</t>
  </si>
  <si>
    <t>Gaussian(-0.03944, 2.108e-05)</t>
  </si>
  <si>
    <t>Gaussian(-0.005386, 2.991e-05)</t>
  </si>
  <si>
    <t>Gaussian(-0.007888, 0.0001095)</t>
  </si>
  <si>
    <t>Gaussian(-0.01321, 0.0004502)</t>
  </si>
  <si>
    <t>Gaussian(-0.1615, 0.0001129)</t>
  </si>
  <si>
    <t>Gaussian(-0.04406, 2.219e-05)</t>
  </si>
  <si>
    <t>Gaussian(-0.01965, 3.087e-05)</t>
  </si>
  <si>
    <t>Gaussian(-0.0003731, 0.0001238)</t>
  </si>
  <si>
    <t>Gaussian(-0.01266, 0.0004579)</t>
  </si>
  <si>
    <t>Gaussian(-0.1479, 0.0001109)</t>
  </si>
  <si>
    <t>Gaussian(-0.04888, 2.147e-05)</t>
  </si>
  <si>
    <t>Gaussian(-0.01654, 3.013e-05)</t>
  </si>
  <si>
    <t>Gaussian(-0.0184, 0.0001334)</t>
  </si>
  <si>
    <t>Gaussian(0.002605, 0.0004468)</t>
  </si>
  <si>
    <t>Gaussian(-0.1143, 8.114e-05)</t>
  </si>
  <si>
    <t>Gaussian(-0.0361, 1.89e-05)</t>
  </si>
  <si>
    <t>Gaussian(-0.005706, 2.627e-05)</t>
  </si>
  <si>
    <t>Gaussian(-0.002229, 0.000113)</t>
  </si>
  <si>
    <t>Gaussian(-0.008292, 0.0004194)</t>
  </si>
  <si>
    <t>Gaussian(-0.1487, 0.0001132)</t>
  </si>
  <si>
    <t>Gaussian(-0.04291, 2.095e-05)</t>
  </si>
  <si>
    <t>Gaussian(-0.00853, 3.065e-05)</t>
  </si>
  <si>
    <t>Gaussian(0.00486, 0.0001091)</t>
  </si>
  <si>
    <t>Gaussian(-0.005311, 0.000447)</t>
  </si>
  <si>
    <t>Gaussian(-0.1533, 0.000114)</t>
  </si>
  <si>
    <t>Gaussian(-0.05872, 2.698e-05)</t>
  </si>
  <si>
    <t>Gaussian(-0.01363, 3.031e-05)</t>
  </si>
  <si>
    <t>Gaussian(-0.01912, 0.0001208)</t>
  </si>
  <si>
    <t>Gaussian(-0.02754, 0.0004604)</t>
  </si>
  <si>
    <t>Gaussian(-0.1613, 0.0001174)</t>
  </si>
  <si>
    <t>Gaussian(-0.04572, 2.397e-05)</t>
  </si>
  <si>
    <t>Gaussian(-0.004022, 3.166e-05)</t>
  </si>
  <si>
    <t>Gaussian(-0.01226, 0.0001321)</t>
  </si>
  <si>
    <t>Gaussian(-0.01749, 0.0004589)</t>
  </si>
  <si>
    <t>Gaussian(-0.1371, 9.688e-05)</t>
  </si>
  <si>
    <t>Gaussian(-0.04398, 2.272e-05)</t>
  </si>
  <si>
    <t>Gaussian(-0.01151, 2.713e-05)</t>
  </si>
  <si>
    <t>Gaussian(0.0002375, 0.0001194)</t>
  </si>
  <si>
    <t>Gaussian(0.007173, 0.0004429)</t>
  </si>
  <si>
    <t>Gaussian(-0.1191, 9.573e-05)</t>
  </si>
  <si>
    <t>Gaussian(-0.03128, 1.874e-05)</t>
  </si>
  <si>
    <t>Gaussian(-0.001321, 2.95e-05)</t>
  </si>
  <si>
    <t>Gaussian(-0.007138, 0.0001143)</t>
  </si>
  <si>
    <t>Gaussian(-0.0392, 0.000415)</t>
  </si>
  <si>
    <t>Gaussian(-0.1242, 9.048e-05)</t>
  </si>
  <si>
    <t>Gaussian(-0.03564, 2.064e-05)</t>
  </si>
  <si>
    <t>Gaussian(-0.002096, 2.867e-05)</t>
  </si>
  <si>
    <t>Gaussian(-0.007132, 0.0001086)</t>
  </si>
  <si>
    <t>Gaussian(-0.02056, 0.0004292)</t>
  </si>
  <si>
    <t>Gaussian(-0.1335, 9.424e-05)</t>
  </si>
  <si>
    <t>Gaussian(-0.04885, 2.286e-05)</t>
  </si>
  <si>
    <t>Gaussian(-0.007797, 2.716e-05)</t>
  </si>
  <si>
    <t>Gaussian(-0.01428, 0.0001366)</t>
  </si>
  <si>
    <t>Gaussian(-0.02578, 0.0004458)</t>
  </si>
  <si>
    <t>Gaussian(-0.1691, 0.0001271)</t>
  </si>
  <si>
    <t>Gaussian(-0.05142, 2.352e-05)</t>
  </si>
  <si>
    <t>Gaussian(-0.02244, 2.945e-05)</t>
  </si>
  <si>
    <t>Gaussian(-0.01144, 0.0001275)</t>
  </si>
  <si>
    <t>Gaussian(0.008124, 0.0004597)</t>
  </si>
  <si>
    <t>Gaussian(-0.1271, 9.669e-05)</t>
  </si>
  <si>
    <t>Gaussian(-0.04484, 2.222e-05)</t>
  </si>
  <si>
    <t>Gaussian(-0.0117, 2.88e-05)</t>
  </si>
  <si>
    <t>Gaussian(-0.002029, 0.000111)</t>
  </si>
  <si>
    <t>Gaussian(-0.01172, 0.0004316)</t>
  </si>
  <si>
    <t>Gaussian(-0.1313, 9.465e-05)</t>
  </si>
  <si>
    <t>Gaussian(-0.04133, 2.052e-05)</t>
  </si>
  <si>
    <t>Gaussian(-0.01045, 3.226e-05)</t>
  </si>
  <si>
    <t>Gaussian(-0.01766, 0.0001083)</t>
  </si>
  <si>
    <t>Gaussian(-0.03531, 0.0004366)</t>
  </si>
  <si>
    <t>Gaussian(-0.1251, 9.924e-05)</t>
  </si>
  <si>
    <t>Gaussian(-0.04461, 2.341e-05)</t>
  </si>
  <si>
    <t>Gaussian(-0.002729, 2.983e-05)</t>
  </si>
  <si>
    <t>Gaussian(-0.03504, 0.0001151)</t>
  </si>
  <si>
    <t>Gaussian(-0.05496, 0.0004332)</t>
  </si>
  <si>
    <t>Gaussian(-0.125, 9.551e-05)</t>
  </si>
  <si>
    <t>Gaussian(-0.03753, 1.93e-05)</t>
  </si>
  <si>
    <t>Gaussian(-0.004956, 2.881e-05)</t>
  </si>
  <si>
    <t>Gaussian(-0.01794, 0.0001118)</t>
  </si>
  <si>
    <t>Gaussian(-0.02322, 0.0004259)</t>
  </si>
  <si>
    <t>Gaussian(-0.1309, 9.462e-05)</t>
  </si>
  <si>
    <t>Gaussian(-0.03985, 2.163e-05)</t>
  </si>
  <si>
    <t>Gaussian(0.001019, 2.844e-05)</t>
  </si>
  <si>
    <t>Gaussian(0.002978, 0.0001269)</t>
  </si>
  <si>
    <t>Gaussian(-0.01686, 0.0004355)</t>
  </si>
  <si>
    <t>Gaussian(-0.1614, 0.0001152)</t>
  </si>
  <si>
    <t>Gaussian(-0.04605, 2.27e-05)</t>
  </si>
  <si>
    <t>Gaussian(-0.01324, 2.832e-05)</t>
  </si>
  <si>
    <t>Gaussian(-0.009166, 0.0001305)</t>
  </si>
  <si>
    <t>Gaussian(-0.01123, 0.0004589)</t>
  </si>
  <si>
    <t>Gaussian(-0.1445, 0.0001099)</t>
  </si>
  <si>
    <t>Gaussian(-0.05469, 2.408e-05)</t>
  </si>
  <si>
    <t>Gaussian(-0.02165, 2.918e-05)</t>
  </si>
  <si>
    <t>Gaussian(0.0004764, 0.0001329)</t>
  </si>
  <si>
    <t>Gaussian(0.005931, 0.0004541)</t>
  </si>
  <si>
    <t>Gaussian(-0.07652, 4.427e-05)</t>
  </si>
  <si>
    <t>Gaussian(-0.01878, 9.787e-06)</t>
  </si>
  <si>
    <t>Gaussian(-0.003928, 1.491e-05)</t>
  </si>
  <si>
    <t>Gaussian(0.003968, 5.876e-05)</t>
  </si>
  <si>
    <t>Gaussian(-0.04266, 0.0004007)</t>
  </si>
  <si>
    <t>Gaussian(-0.07033, 4.445e-05)</t>
  </si>
  <si>
    <t>Gaussian(-0.01829, 9.867e-06)</t>
  </si>
  <si>
    <t>Gaussian(0.004116, 1.494e-05)</t>
  </si>
  <si>
    <t>Gaussian(-0.007059, 6.135e-05)</t>
  </si>
  <si>
    <t>Gaussian(-0.05796, 0.0003962)</t>
  </si>
  <si>
    <t>Gaussian(-0.06576, 4.284e-05)</t>
  </si>
  <si>
    <t>Gaussian(-0.01653, 1.016e-05)</t>
  </si>
  <si>
    <t>Gaussian(0.008588, 1.479e-05)</t>
  </si>
  <si>
    <t>Gaussian(-0.003196, 6.561e-05)</t>
  </si>
  <si>
    <t>Gaussian(-0.05454, 0.0003943)</t>
  </si>
  <si>
    <t>Gaussian(-0.07273, 4.573e-05)</t>
  </si>
  <si>
    <t>Gaussian(-0.02171, 1.136e-05)</t>
  </si>
  <si>
    <t>Gaussian(0.007726, 1.554e-05)</t>
  </si>
  <si>
    <t>Gaussian(0.007879, 6.614e-05)</t>
  </si>
  <si>
    <t>Gaussian(-0.04827, 0.0004033)</t>
  </si>
  <si>
    <t>Gaussian(-0.07089, 4.694e-05)</t>
  </si>
  <si>
    <t>Gaussian(-0.0233, 9.683e-06)</t>
  </si>
  <si>
    <t>Gaussian(-0.002056, 1.341e-05)</t>
  </si>
  <si>
    <t>Gaussian(0.01288, 5.188e-05)</t>
  </si>
  <si>
    <t>Gaussian(-0.04081, 0.0004017)</t>
  </si>
  <si>
    <t>Gaussian(-0.07197, 4.599e-05)</t>
  </si>
  <si>
    <t>Gaussian(-0.01533, 1.006e-05)</t>
  </si>
  <si>
    <t>Gaussian(0.001617, 1.275e-05)</t>
  </si>
  <si>
    <t>Gaussian(0.004205, 6.185e-05)</t>
  </si>
  <si>
    <t>Gaussian(-0.04921, 0.0003949)</t>
  </si>
  <si>
    <t>Gaussian(-0.06327, 4.499e-05)</t>
  </si>
  <si>
    <t>Gaussian(-0.02727, 1.155e-05)</t>
  </si>
  <si>
    <t>Gaussian(0.0004639, 1.365e-05)</t>
  </si>
  <si>
    <t>Gaussian(-0.01832, 6.303e-05)</t>
  </si>
  <si>
    <t>Gaussian(-0.05547, 0.0003996)</t>
  </si>
  <si>
    <t>Gaussian(-0.06823, 4.644e-05)</t>
  </si>
  <si>
    <t>Gaussian(-0.01856, 1.012e-05)</t>
  </si>
  <si>
    <t>Gaussian(0.002884, 1.406e-05)</t>
  </si>
  <si>
    <t>Gaussian(0.004483, 5.977e-05)</t>
  </si>
  <si>
    <t>Gaussian(-0.05806, 0.000396)</t>
  </si>
  <si>
    <t>Gaussian(-0.08259, 5.067e-05)</t>
  </si>
  <si>
    <t>Gaussian(-0.02433, 1.144e-05)</t>
  </si>
  <si>
    <t>Gaussian(-0.001008, 1.344e-05)</t>
  </si>
  <si>
    <t>Gaussian(0.0123, 6.614e-05)</t>
  </si>
  <si>
    <t>Gaussian(-0.04058, 0.0004093)</t>
  </si>
  <si>
    <t>Gaussian(-0.06368, 4.124e-05)</t>
  </si>
  <si>
    <t>Gaussian(-0.02271, 9.727e-06)</t>
  </si>
  <si>
    <t>Gaussian(0.00696, 1.428e-05)</t>
  </si>
  <si>
    <t>Gaussian(0.001392, 5.852e-05)</t>
  </si>
  <si>
    <t>Gaussian(-0.05862, 0.0003995)</t>
  </si>
  <si>
    <t>Gaussian(-0.06501, 4.559e-05)</t>
  </si>
  <si>
    <t>Gaussian(-0.02069, 1.066e-05)</t>
  </si>
  <si>
    <t>Gaussian(0.006029, 1.423e-05)</t>
  </si>
  <si>
    <t>Gaussian(0.004156, 6.523e-05)</t>
  </si>
  <si>
    <t>Gaussian(-0.04786, 0.0003948)</t>
  </si>
  <si>
    <t>Gaussian(-0.07197, 4.801e-05)</t>
  </si>
  <si>
    <t>Gaussian(-0.01986, 9.64e-06)</t>
  </si>
  <si>
    <t>Gaussian(-0.001367, 1.448e-05)</t>
  </si>
  <si>
    <t>Gaussian(0.002592, 6.331e-05)</t>
  </si>
  <si>
    <t>Gaussian(-0.04447, 0.0004)</t>
  </si>
  <si>
    <t>Gaussian(-0.05438, 4.234e-05)</t>
  </si>
  <si>
    <t>Gaussian(-0.0184, 9.821e-06)</t>
  </si>
  <si>
    <t>Gaussian(0.000935, 1.385e-05)</t>
  </si>
  <si>
    <t>Gaussian(-0.02437, 5.68e-05)</t>
  </si>
  <si>
    <t>Gaussian(-0.06639, 0.0003867)</t>
  </si>
  <si>
    <t>Gaussian(-0.07023, 4.456e-05)</t>
  </si>
  <si>
    <t>Gaussian(-0.02208, 1.091e-05)</t>
  </si>
  <si>
    <t>Gaussian(0.007918, 1.448e-05)</t>
  </si>
  <si>
    <t>Gaussian(0.005651, 5.37e-05)</t>
  </si>
  <si>
    <t>Gaussian(-0.05102, 0.0004046)</t>
  </si>
  <si>
    <t>Gaussian(-0.07353, 4.963e-05)</t>
  </si>
  <si>
    <t>Gaussian(-0.0177, 9.887e-06)</t>
  </si>
  <si>
    <t>Gaussian(0.00349, 1.329e-05)</t>
  </si>
  <si>
    <t>Gaussian(0.01653, 5.733e-05)</t>
  </si>
  <si>
    <t>Gaussian(-0.0366, 0.0003976)</t>
  </si>
  <si>
    <t>Gaussian(-0.06038, 4.055e-05)</t>
  </si>
  <si>
    <t>Gaussian(-0.0137, 9.314e-06)</t>
  </si>
  <si>
    <t>Gaussian(-0.000825, 1.386e-05)</t>
  </si>
  <si>
    <t>Gaussian(0.001405, 5.745e-05)</t>
  </si>
  <si>
    <t>Gaussian(-0.06066, 0.0003868)</t>
  </si>
  <si>
    <t>Gaussian(-0.06203, 3.782e-05)</t>
  </si>
  <si>
    <t>Gaussian(-0.01761, 9.878e-06)</t>
  </si>
  <si>
    <t>Gaussian(0.008429, 1.47e-05)</t>
  </si>
  <si>
    <t>Gaussian(-0.01166, 5.903e-05)</t>
  </si>
  <si>
    <t>Gaussian(-0.07242, 0.0003955)</t>
  </si>
  <si>
    <t>Gaussian(-0.06246, 4.079e-05)</t>
  </si>
  <si>
    <t>Gaussian(-0.0232, 1.033e-05)</t>
  </si>
  <si>
    <t>Gaussian(8.029e-05, 1.46e-05)</t>
  </si>
  <si>
    <t>Gaussian(-0.009749, 6.092e-05)</t>
  </si>
  <si>
    <t>Gaussian(-0.06174, 0.0003958)</t>
  </si>
  <si>
    <t>Gaussian(-0.06506, 4.463e-05)</t>
  </si>
  <si>
    <t>Gaussian(-0.02218, 9.987e-06)</t>
  </si>
  <si>
    <t>Gaussian(0.003329, 1.486e-05)</t>
  </si>
  <si>
    <t>Gaussian(-0.0005388, 5.925e-05)</t>
  </si>
  <si>
    <t>Gaussian(-0.06459, 0.0003967)</t>
  </si>
  <si>
    <t>Gaussian(-0.06146, 4.382e-05)</t>
  </si>
  <si>
    <t>Gaussian(-0.0205, 9.786e-06)</t>
  </si>
  <si>
    <t>Gaussian(0.001958, 1.37e-05)</t>
  </si>
  <si>
    <t>Gaussian(-0.002088, 5.714e-05)</t>
  </si>
  <si>
    <t>Gaussian(-0.05552, 0.0003929)</t>
  </si>
  <si>
    <t>Gaussian(-0.07642, 4.696e-05)</t>
  </si>
  <si>
    <t>Gaussian(-0.02095, 1.057e-05)</t>
  </si>
  <si>
    <t>Gaussian(0.0004727, 1.42e-05)</t>
  </si>
  <si>
    <t>Gaussian(-0.009896, 6.259e-05)</t>
  </si>
  <si>
    <t>Gaussian(-0.05396, 0.0004046)</t>
  </si>
  <si>
    <t>Gaussian(-0.0589, 4.025e-05)</t>
  </si>
  <si>
    <t>Gaussian(-0.0208, 1.019e-05)</t>
  </si>
  <si>
    <t>Gaussian(-0.0003407, 1.457e-05)</t>
  </si>
  <si>
    <t>Gaussian(0.01346, 5.981e-05)</t>
  </si>
  <si>
    <t>Gaussian(-0.03479, 0.0003922)</t>
  </si>
  <si>
    <t>Gaussian(-0.08203, 4.653e-05)</t>
  </si>
  <si>
    <t>Gaussian(-0.01765, 8.654e-06)</t>
  </si>
  <si>
    <t>Gaussian(0.0002359, 1.334e-05)</t>
  </si>
  <si>
    <t>Gaussian(0.0065, 6.596e-05)</t>
  </si>
  <si>
    <t>Gaussian(-0.0506, 0.0004085)</t>
  </si>
  <si>
    <t>Gaussian(-0.08092, 4.943e-05)</t>
  </si>
  <si>
    <t>Gaussian(-0.01942, 1.077e-05)</t>
  </si>
  <si>
    <t>Gaussian(-0.004656, 1.468e-05)</t>
  </si>
  <si>
    <t>Gaussian(0.001344, 6.619e-05)</t>
  </si>
  <si>
    <t>Gaussian(-0.04177, 0.0004033)</t>
  </si>
  <si>
    <t>Gaussian(-0.06566, 4.309e-05)</t>
  </si>
  <si>
    <t>Gaussian(-0.02168, 1.017e-05)</t>
  </si>
  <si>
    <t>Gaussian(-0.001709, 1.358e-05)</t>
  </si>
  <si>
    <t>Gaussian(-0.006302, 5.826e-05)</t>
  </si>
  <si>
    <t>Gaussian(-0.05662, 0.0003971)</t>
  </si>
  <si>
    <t>Gaussian(-0.06682, 4.683e-05)</t>
  </si>
  <si>
    <t>Gaussian(-0.02834, 1.168e-05)</t>
  </si>
  <si>
    <t>Gaussian(0.006157, 1.447e-05)</t>
  </si>
  <si>
    <t>Gaussian(-0.02292, 6.322e-05)</t>
  </si>
  <si>
    <t>Gaussian(-0.06423, 0.0004041)</t>
  </si>
  <si>
    <t>Gaussian(-0.06153, 4.164e-05)</t>
  </si>
  <si>
    <t>Gaussian(-0.02332, 9.883e-06)</t>
  </si>
  <si>
    <t>Gaussian(0.0003407, 1.321e-05)</t>
  </si>
  <si>
    <t>Gaussian(-0.001647, 5.693e-05)</t>
  </si>
  <si>
    <t>Gaussian(-0.05007, 0.0003942)</t>
  </si>
  <si>
    <t>Gaussian(-0.07097, 4.328e-05)</t>
  </si>
  <si>
    <t>Gaussian(-0.02127, 9.484e-06)</t>
  </si>
  <si>
    <t>Gaussian(0.002524, 1.387e-05)</t>
  </si>
  <si>
    <t>Gaussian(-0.005279, 5.824e-05)</t>
  </si>
  <si>
    <t>Gaussian(-0.05867, 0.0004023)</t>
  </si>
  <si>
    <t>Gaussian(-0.07087, 4.795e-05)</t>
  </si>
  <si>
    <t>Gaussian(-0.02067, 1.018e-05)</t>
  </si>
  <si>
    <t>Gaussian(0.007167, 1.433e-05)</t>
  </si>
  <si>
    <t>Gaussian(0.009261, 6.285e-05)</t>
  </si>
  <si>
    <t>Gaussian(-0.04164, 0.0003991)</t>
  </si>
  <si>
    <t>Gaussian(-0.06721, 4.259e-05)</t>
  </si>
  <si>
    <t>Gaussian(-0.02122, 1.05e-05)</t>
  </si>
  <si>
    <t>Gaussian(0.004145, 1.435e-05)</t>
  </si>
  <si>
    <t>Gaussian(0.01267, 5.787e-05)</t>
  </si>
  <si>
    <t>Gaussian(-0.04092, 0.0003978)</t>
  </si>
  <si>
    <t>Gaussian(-0.06072, 4.38e-05)</t>
  </si>
  <si>
    <t>Gaussian(-0.01469, 8.588e-06)</t>
  </si>
  <si>
    <t>Gaussian(0.000592, 1.426e-05)</t>
  </si>
  <si>
    <t>Gaussian(-0.004867, 5.672e-05)</t>
  </si>
  <si>
    <t>Gaussian(-0.05176, 0.0003859)</t>
  </si>
  <si>
    <t>Gaussian(-0.06124, 4.034e-05)</t>
  </si>
  <si>
    <t>Gaussian(-0.01912, 9.435e-06)</t>
  </si>
  <si>
    <t>Gaussian(-0.001596, 1.195e-05)</t>
  </si>
  <si>
    <t>Gaussian(0.004026, 5.673e-05)</t>
  </si>
  <si>
    <t>Gaussian(-0.04038, 0.0003934)</t>
  </si>
  <si>
    <t>Gaussian(-0.08406, 4.745e-05)</t>
  </si>
  <si>
    <t>Gaussian(-0.02138, 1.04e-05)</t>
  </si>
  <si>
    <t>Gaussian(-0.002492, 1.383e-05)</t>
  </si>
  <si>
    <t>Gaussian(0.0004993, 5.996e-05)</t>
  </si>
  <si>
    <t>Gaussian(-0.04667, 0.0004129)</t>
  </si>
  <si>
    <t>Gaussian(-0.06687, 4.137e-05)</t>
  </si>
  <si>
    <t>Gaussian(-0.0214, 1.091e-05)</t>
  </si>
  <si>
    <t>Gaussian(-0.000349, 1.478e-05)</t>
  </si>
  <si>
    <t>Gaussian(-0.0004539, 6.392e-05)</t>
  </si>
  <si>
    <t>Gaussian(-0.04666, 0.0003962)</t>
  </si>
  <si>
    <t>Gaussian(-0.0688, 4.521e-05)</t>
  </si>
  <si>
    <t>Gaussian(-0.02555, 1.161e-05)</t>
  </si>
  <si>
    <t>Gaussian(-0.001668, 1.497e-05)</t>
  </si>
  <si>
    <t>Gaussian(0.01022, 6.332e-05)</t>
  </si>
  <si>
    <t>Gaussian(-0.03907, 0.0003999)</t>
  </si>
  <si>
    <t>Gaussian(-0.06745, 4.3e-05)</t>
  </si>
  <si>
    <t>Gaussian(-0.01914, 9.629e-06)</t>
  </si>
  <si>
    <t>Gaussian(0.002615, 1.354e-05)</t>
  </si>
  <si>
    <t>Gaussian(-0.002445, 5.864e-05)</t>
  </si>
  <si>
    <t>Gaussian(-0.06605, 0.000395)</t>
  </si>
  <si>
    <t>Gaussian(-0.06074, 4.123e-05)</t>
  </si>
  <si>
    <t>Gaussian(-0.02388, 1.161e-05)</t>
  </si>
  <si>
    <t>Gaussian(0.005743, 1.591e-05)</t>
  </si>
  <si>
    <t>Gaussian(-0.009548, 5.949e-05)</t>
  </si>
  <si>
    <t>Gaussian(-0.06369, 0.0003958)</t>
  </si>
  <si>
    <t>Gaussian(-0.07169, 4.905e-05)</t>
  </si>
  <si>
    <t>Gaussian(-0.01974, 1.041e-05)</t>
  </si>
  <si>
    <t>Gaussian(-0.001184, 1.371e-05)</t>
  </si>
  <si>
    <t>Gaussian(-0.00207, 5.978e-05)</t>
  </si>
  <si>
    <t>Gaussian(-0.05539, 0.0003956)</t>
  </si>
  <si>
    <t>Gaussian(-0.07075, 4.717e-05)</t>
  </si>
  <si>
    <t>Gaussian(-0.02655, 1.071e-05)</t>
  </si>
  <si>
    <t>Gaussian(0.003487, 1.372e-05)</t>
  </si>
  <si>
    <t>Gaussian(-0.01176, 5.388e-05)</t>
  </si>
  <si>
    <t>Gaussian(-0.05271, 0.0004053)</t>
  </si>
  <si>
    <t>Gaussian(-0.0718, 4.97e-05)</t>
  </si>
  <si>
    <t>Gaussian(-0.02676, 1.15e-05)</t>
  </si>
  <si>
    <t>Gaussian(0.0071, 1.438e-05)</t>
  </si>
  <si>
    <t>Gaussian(-0.004888, 6.442e-05)</t>
  </si>
  <si>
    <t>Gaussian(-0.05287, 0.0004052)</t>
  </si>
  <si>
    <t>Gaussian(-0.0887, 5.419e-05)</t>
  </si>
  <si>
    <t>Gaussian(-0.02297, 1.138e-05)</t>
  </si>
  <si>
    <t>Gaussian(0.003486, 1.485e-05)</t>
  </si>
  <si>
    <t>Gaussian(0.008382, 6.59e-05)</t>
  </si>
  <si>
    <t>Gaussian(-0.0309, 0.0004139)</t>
  </si>
  <si>
    <t>Gaussian(-0.06969, 4.395e-05)</t>
  </si>
  <si>
    <t>Gaussian(-0.02296, 9.68e-06)</t>
  </si>
  <si>
    <t>Gaussian(0.002952, 1.463e-05)</t>
  </si>
  <si>
    <t>Gaussian(-0.003443, 6.393e-05)</t>
  </si>
  <si>
    <t>Gaussian(-0.05338, 0.0004013)</t>
  </si>
  <si>
    <t>Gaussian(-0.06114, 4.469e-05)</t>
  </si>
  <si>
    <t>Gaussian(-0.02051, 1.035e-05)</t>
  </si>
  <si>
    <t>Gaussian(-0.001375, 1.24e-05)</t>
  </si>
  <si>
    <t>Gaussian(0.004718, 6.287e-05)</t>
  </si>
  <si>
    <t>Gaussian(-0.0481, 0.0003912)</t>
  </si>
  <si>
    <t>Gaussian(-0.07232, 5.021e-05)</t>
  </si>
  <si>
    <t>Gaussian(-0.02473, 1.043e-05)</t>
  </si>
  <si>
    <t>Gaussian(-0.002069, 1.288e-05)</t>
  </si>
  <si>
    <t>Gaussian(-0.01257, 6.449e-05)</t>
  </si>
  <si>
    <t>Gaussian(-0.04324, 0.0004015)</t>
  </si>
  <si>
    <t>Gaussian(-0.07237, 4.664e-05)</t>
  </si>
  <si>
    <t>Gaussian(-0.02672, 1.074e-05)</t>
  </si>
  <si>
    <t>Gaussian(-0.002791, 1.374e-05)</t>
  </si>
  <si>
    <t>Gaussian(-0.007981, 6.95e-05)</t>
  </si>
  <si>
    <t>Gaussian(-0.05014, 0.0004041)</t>
  </si>
  <si>
    <t>Gaussian(-0.07455, 4.495e-05)</t>
  </si>
  <si>
    <t>Gaussian(-0.01768, 1.031e-05)</t>
  </si>
  <si>
    <t>Gaussian(0.001381, 1.494e-05)</t>
  </si>
  <si>
    <t>Gaussian(0.009096, 6.032e-05)</t>
  </si>
  <si>
    <t>Gaussian(-0.04162, 0.0003986)</t>
  </si>
  <si>
    <t>Gaussian(-0.07668, 4.682e-05)</t>
  </si>
  <si>
    <t>Gaussian(-0.01755, 9.808e-06)</t>
  </si>
  <si>
    <t>Gaussian(0.00468, 1.518e-05)</t>
  </si>
  <si>
    <t>Gaussian(0.00321, 6.421e-05)</t>
  </si>
  <si>
    <t>Gaussian(-0.06704, 0.0004023)</t>
  </si>
  <si>
    <t>Gaussian(-0.06281, 4.185e-05)</t>
  </si>
  <si>
    <t>Gaussian(-0.0208, 1.046e-05)</t>
  </si>
  <si>
    <t>Gaussian(-0.003873, 1.442e-05)</t>
  </si>
  <si>
    <t>Gaussian(0.005645, 6.441e-05)</t>
  </si>
  <si>
    <t>Gaussian(-0.03796, 0.0003937)</t>
  </si>
  <si>
    <t>Gaussian(-0.05708, 3.914e-05)</t>
  </si>
  <si>
    <t>Gaussian(-0.02031, 1.051e-05)</t>
  </si>
  <si>
    <t>Gaussian(-0.0031, 1.556e-05)</t>
  </si>
  <si>
    <t>Gaussian(-0.001256, 5.573e-05)</t>
  </si>
  <si>
    <t>Gaussian(-0.04321, 0.0003903)</t>
  </si>
  <si>
    <t>Gaussian(-0.0457, 3.874e-05)</t>
  </si>
  <si>
    <t>Gaussian(-0.01798, 9.569e-06)</t>
  </si>
  <si>
    <t>Gaussian(0.005512, 1.395e-05)</t>
  </si>
  <si>
    <t>Gaussian(0.0009605, 5.467e-05)</t>
  </si>
  <si>
    <t>Gaussian(-0.04759, 0.0003809)</t>
  </si>
  <si>
    <t>Gaussian(-0.06737, 4.067e-05)</t>
  </si>
  <si>
    <t>Gaussian(-0.01858, 1.073e-05)</t>
  </si>
  <si>
    <t>Gaussian(-0.0007087, 1.242e-05)</t>
  </si>
  <si>
    <t>Gaussian(-0.004872, 5.929e-05)</t>
  </si>
  <si>
    <t>Gaussian(-0.03779, 0.0003968)</t>
  </si>
  <si>
    <t>Gaussian(-0.07093, 4.516e-05)</t>
  </si>
  <si>
    <t>Gaussian(-0.02317, 1.245e-05)</t>
  </si>
  <si>
    <t>Gaussian(0.006236, 1.328e-05)</t>
  </si>
  <si>
    <t>Gaussian(0.01189, 6.074e-05)</t>
  </si>
  <si>
    <t>Gaussian(-0.04785, 0.000402)</t>
  </si>
  <si>
    <t>Gaussian(-0.05534, 4.234e-05)</t>
  </si>
  <si>
    <t>Gaussian(-0.02049, 9.882e-06)</t>
  </si>
  <si>
    <t>Gaussian(0.004115, 1.355e-05)</t>
  </si>
  <si>
    <t>Gaussian(-0.0124, 6.424e-05)</t>
  </si>
  <si>
    <t>Gaussian(-0.05236, 0.0003888)</t>
  </si>
  <si>
    <t>Gaussian(-0.06456, 4.327e-05)</t>
  </si>
  <si>
    <t>Gaussian(-0.0186, 9.726e-06)</t>
  </si>
  <si>
    <t>Gaussian(0.005785, 1.218e-05)</t>
  </si>
  <si>
    <t>Gaussian(-0.01031, 5.991e-05)</t>
  </si>
  <si>
    <t>Gaussian(-0.05921, 0.0003931)</t>
  </si>
  <si>
    <t>Gaussian(-0.07008, 4.277e-05)</t>
  </si>
  <si>
    <t>Gaussian(-0.02041, 1.056e-05)</t>
  </si>
  <si>
    <t>Gaussian(0.004433, 1.644e-05)</t>
  </si>
  <si>
    <t>Gaussian(-0.002874, 5.957e-05)</t>
  </si>
  <si>
    <t>Gaussian(-0.05671, 0.0004011)</t>
  </si>
  <si>
    <t>Gaussian(-0.06955, 4.583e-05)</t>
  </si>
  <si>
    <t>Gaussian(-0.01863, 1.015e-05)</t>
  </si>
  <si>
    <t>Gaussian(0.005192, 1.391e-05)</t>
  </si>
  <si>
    <t>Gaussian(0.01247, 5.914e-05)</t>
  </si>
  <si>
    <t>Gaussian(-0.05942, 0.0003979)</t>
  </si>
  <si>
    <t>Gaussian(-0.07585, 4.559e-05)</t>
  </si>
  <si>
    <t>Gaussian(-0.01351, 9.21e-06)</t>
  </si>
  <si>
    <t>Gaussian(0.008113, 1.379e-05)</t>
  </si>
  <si>
    <t>Gaussian(-0.00738, 5.855e-05)</t>
  </si>
  <si>
    <t>Gaussian(-0.05783, 0.0003987)</t>
  </si>
  <si>
    <t>Gaussian(-0.06494, 4.581e-05)</t>
  </si>
  <si>
    <t>Gaussian(-0.02007, 9.565e-06)</t>
  </si>
  <si>
    <t>Gaussian(0.00445, 1.399e-05)</t>
  </si>
  <si>
    <t>Gaussian(-0.001929, 6.397e-05)</t>
  </si>
  <si>
    <t>Gaussian(-0.0435, 0.0003935)</t>
  </si>
  <si>
    <t>Gaussian(-0.0641, 4.43e-05)</t>
  </si>
  <si>
    <t>Gaussian(-0.01733, 9.484e-06)</t>
  </si>
  <si>
    <t>Gaussian(0.004314, 1.33e-05)</t>
  </si>
  <si>
    <t>Gaussian(-0.004431, 6.187e-05)</t>
  </si>
  <si>
    <t>Gaussian(-0.05553, 0.0003909)</t>
  </si>
  <si>
    <t>Gaussian(-0.06194, 3.611e-05)</t>
  </si>
  <si>
    <t>Gaussian(-0.01854, 1.022e-05)</t>
  </si>
  <si>
    <t>Gaussian(0.006891, 1.515e-05)</t>
  </si>
  <si>
    <t>Gaussian(0.005253, 6.119e-05)</t>
  </si>
  <si>
    <t>Gaussian(-0.03928, 0.0003957)</t>
  </si>
  <si>
    <t>Gaussian(-0.07461, 4.693e-05)</t>
  </si>
  <si>
    <t>Gaussian(-0.02601, 1.12e-05)</t>
  </si>
  <si>
    <t>Gaussian(0.0007649, 1.348e-05)</t>
  </si>
  <si>
    <t>Gaussian(-0.004582, 6.263e-05)</t>
  </si>
  <si>
    <t>Gaussian(-0.04321, 0.0004066)</t>
  </si>
  <si>
    <t>Gaussian(-0.0699, 4.767e-05)</t>
  </si>
  <si>
    <t>Gaussian(-0.02528, 1.098e-05)</t>
  </si>
  <si>
    <t>Gaussian(0.006721, 1.4e-05)</t>
  </si>
  <si>
    <t>Gaussian(0.003601, 6.195e-05)</t>
  </si>
  <si>
    <t>Gaussian(-0.0499, 0.0003992)</t>
  </si>
  <si>
    <t>Gaussian(-0.06349, 4.331e-05)</t>
  </si>
  <si>
    <t>Gaussian(-0.01649, 1.016e-05)</t>
  </si>
  <si>
    <t>Gaussian(0.004705, 1.402e-05)</t>
  </si>
  <si>
    <t>Gaussian(-0.0002101, 5.784e-05)</t>
  </si>
  <si>
    <t>Gaussian(-0.05512, 0.0003923)</t>
  </si>
  <si>
    <t>Gaussian(-0.06128, 4.406e-05)</t>
  </si>
  <si>
    <t>Gaussian(-0.02016, 9.98e-06)</t>
  </si>
  <si>
    <t>Gaussian(0.003575, 1.322e-05)</t>
  </si>
  <si>
    <t>Gaussian(-0.008045, 6.449e-05)</t>
  </si>
  <si>
    <t>Gaussian(-0.05615, 0.0003916)</t>
  </si>
  <si>
    <t>Gaussian(-0.0794, 4.665e-05)</t>
  </si>
  <si>
    <t>Gaussian(-0.01722, 9.72e-06)</t>
  </si>
  <si>
    <t>Gaussian(0.0004197, 1.384e-05)</t>
  </si>
  <si>
    <t>Gaussian(-0.01011, 6.567e-05)</t>
  </si>
  <si>
    <t>Gaussian(-0.0645, 0.0004037)</t>
  </si>
  <si>
    <t>Gaussian(-0.05786, 4.138e-05)</t>
  </si>
  <si>
    <t>Gaussian(-0.02552, 1.161e-05)</t>
  </si>
  <si>
    <t>Gaussian(0.0003812, 1.348e-05)</t>
  </si>
  <si>
    <t>Gaussian(-0.001875, 6.036e-05)</t>
  </si>
  <si>
    <t>Gaussian(-0.05042, 0.0003937)</t>
  </si>
  <si>
    <t>Gaussian(-0.07191, 4.52e-05)</t>
  </si>
  <si>
    <t>Gaussian(-0.02427, 1.056e-05)</t>
  </si>
  <si>
    <t>Gaussian(0.0001426, 1.482e-05)</t>
  </si>
  <si>
    <t>Gaussian(0.001987, 5.926e-05)</t>
  </si>
  <si>
    <t>Gaussian(-0.05049, 0.0004024)</t>
  </si>
  <si>
    <t>Gaussian(-0.06095, 3.705e-05)</t>
  </si>
  <si>
    <t>Gaussian(-0.02414, 1.028e-05)</t>
  </si>
  <si>
    <t>Gaussian(0.003945, 1.426e-05)</t>
  </si>
  <si>
    <t>Gaussian(0.0002723, 5.716e-05)</t>
  </si>
  <si>
    <t>Gaussian(-0.05139, 0.0003989)</t>
  </si>
  <si>
    <t>Gaussian(-0.05161, 3.521e-05)</t>
  </si>
  <si>
    <t>Gaussian(-0.0158, 9.053e-06)</t>
  </si>
  <si>
    <t>Gaussian(0.0005821, 1.515e-05)</t>
  </si>
  <si>
    <t>Gaussian(-0.002091, 5.846e-05)</t>
  </si>
  <si>
    <t>Gaussian(-0.0547, 0.0003845)</t>
  </si>
  <si>
    <t>Gaussian(-0.06875, 4.923e-05)</t>
  </si>
  <si>
    <t>Gaussian(-0.01966, 1.008e-05)</t>
  </si>
  <si>
    <t>Gaussian(0.005355, 1.371e-05)</t>
  </si>
  <si>
    <t>Gaussian(0.005106, 5.968e-05)</t>
  </si>
  <si>
    <t>Gaussian(-0.04569, 0.0003949)</t>
  </si>
  <si>
    <t>Gaussian(-0.07741, 4.974e-05)</t>
  </si>
  <si>
    <t>Gaussian(-0.02861, 1.181e-05)</t>
  </si>
  <si>
    <t>Gaussian(0.002115, 1.326e-05)</t>
  </si>
  <si>
    <t>Gaussian(-0.004523, 5.949e-05)</t>
  </si>
  <si>
    <t>Gaussian(-0.03642, 0.0004106)</t>
  </si>
  <si>
    <t>Gaussian(-0.06118, 4.312e-05)</t>
  </si>
  <si>
    <t>Gaussian(-0.02248, 1e-05)</t>
  </si>
  <si>
    <t>Gaussian(-0.000613, 1.357e-05)</t>
  </si>
  <si>
    <t>Gaussian(0.005111, 6.062e-05)</t>
  </si>
  <si>
    <t>Gaussian(-0.0467, 0.0003945)</t>
  </si>
  <si>
    <t>Gaussian(-0.06241, 3.795e-05)</t>
  </si>
  <si>
    <t>Gaussian(-0.02261, 9.661e-06)</t>
  </si>
  <si>
    <t>Gaussian(-0.0001291, 1.412e-05)</t>
  </si>
  <si>
    <t>Gaussian(-0.005296, 5.986e-05)</t>
  </si>
  <si>
    <t>Gaussian(-0.04514, 0.0003973)</t>
  </si>
  <si>
    <t>Gaussian(-0.07409, 4.566e-05)</t>
  </si>
  <si>
    <t>Gaussian(-0.02147, 9.807e-06)</t>
  </si>
  <si>
    <t>Gaussian(0.008125, 1.393e-05)</t>
  </si>
  <si>
    <t>Gaussian(-0.003563, 6.296e-05)</t>
  </si>
  <si>
    <t>Gaussian(-0.05345, 0.0004038)</t>
  </si>
  <si>
    <t>Gaussian(-0.07375, 4.558e-05)</t>
  </si>
  <si>
    <t>Gaussian(-0.02434, 1.079e-05)</t>
  </si>
  <si>
    <t>Gaussian(0.004321, 1.342e-05)</t>
  </si>
  <si>
    <t>Gaussian(-0.01087, 6.892e-05)</t>
  </si>
  <si>
    <t>Gaussian(-0.05514, 0.000409)</t>
  </si>
  <si>
    <t>Gaussian(-0.05472, 4.207e-05)</t>
  </si>
  <si>
    <t>Gaussian(-0.01964, 1.016e-05)</t>
  </si>
  <si>
    <t>Gaussian(0.01161, 1.268e-05)</t>
  </si>
  <si>
    <t>Gaussian(-0.005694, 5.523e-05)</t>
  </si>
  <si>
    <t>Gaussian(-0.06127, 0.0003906)</t>
  </si>
  <si>
    <t>Gaussian(-0.06319, 4.29e-05)</t>
  </si>
  <si>
    <t>Gaussian(-0.02495, 1.068e-05)</t>
  </si>
  <si>
    <t>Gaussian(0.004958, 1.367e-05)</t>
  </si>
  <si>
    <t>Gaussian(0.002592, 5.895e-05)</t>
  </si>
  <si>
    <t>Gaussian(-0.03793, 0.0003987)</t>
  </si>
  <si>
    <t>Gaussian(-0.07456, 4.422e-05)</t>
  </si>
  <si>
    <t>Gaussian(-0.01679, 9.525e-06)</t>
  </si>
  <si>
    <t>Gaussian(0.002006, 1.43e-05)</t>
  </si>
  <si>
    <t>Gaussian(0.005889, 6.264e-05)</t>
  </si>
  <si>
    <t>Gaussian(-0.03316, 0.0004017)</t>
  </si>
  <si>
    <t>Gaussian(-0.07909, 5.056e-05)</t>
  </si>
  <si>
    <t>Gaussian(-0.02815, 1.071e-05)</t>
  </si>
  <si>
    <t>Gaussian(0.001392, 1.33e-05)</t>
  </si>
  <si>
    <t>Gaussian(-0.002838, 6.634e-05)</t>
  </si>
  <si>
    <t>Gaussian(-0.04078, 0.0004102)</t>
  </si>
  <si>
    <t>Gaussian(-0.07844, 4.514e-05)</t>
  </si>
  <si>
    <t>Gaussian(-0.02095, 1.003e-05)</t>
  </si>
  <si>
    <t>Gaussian(0.001965, 1.581e-05)</t>
  </si>
  <si>
    <t>Gaussian(-7.227e-05, 6.28e-05)</t>
  </si>
  <si>
    <t>Gaussian(-0.0393, 0.0004091)</t>
  </si>
  <si>
    <t>Gaussian(-0.07522, 4.403e-05)</t>
  </si>
  <si>
    <t>Gaussian(-0.01704, 1.022e-05)</t>
  </si>
  <si>
    <t>Gaussian(0.005515, 1.317e-05)</t>
  </si>
  <si>
    <t>Gaussian(-0.01174, 6.657e-05)</t>
  </si>
  <si>
    <t>Gaussian(-0.05709, 0.0004025)</t>
  </si>
  <si>
    <t>Gaussian(-0.07149, 4.406e-05)</t>
  </si>
  <si>
    <t>Gaussian(-0.01913, 9.895e-06)</t>
  </si>
  <si>
    <t>Gaussian(0.003004, 1.309e-05)</t>
  </si>
  <si>
    <t>Gaussian(0.008609, 6.791e-05)</t>
  </si>
  <si>
    <t>Gaussian(-0.04202, 0.000398)</t>
  </si>
  <si>
    <t>Gaussian(-0.07424, 5.123e-05)</t>
  </si>
  <si>
    <t>Gaussian(-0.01998, 9.637e-06)</t>
  </si>
  <si>
    <t>Gaussian(-0.0008467, 1.229e-05)</t>
  </si>
  <si>
    <t>Gaussian(-0.002862, 5.735e-05)</t>
  </si>
  <si>
    <t>Gaussian(-0.04868, 0.0003998)</t>
  </si>
  <si>
    <t>Gaussian(-0.07502, 4.781e-05)</t>
  </si>
  <si>
    <t>Gaussian(-0.0328, 1.426e-05)</t>
  </si>
  <si>
    <t>Gaussian(-0.004526, 1.37e-05)</t>
  </si>
  <si>
    <t>Gaussian(-0.01031, 6.393e-05)</t>
  </si>
  <si>
    <t>Gaussian(-0.04301, 0.0004138)</t>
  </si>
  <si>
    <t>Gaussian(-0.0692, 4.655e-05)</t>
  </si>
  <si>
    <t>Gaussian(-0.01958, 1.034e-05)</t>
  </si>
  <si>
    <t>Gaussian(-0.001914, 1.395e-05)</t>
  </si>
  <si>
    <t>Gaussian(-0.01354, 6.705e-05)</t>
  </si>
  <si>
    <t>Gaussian(-0.0629, 0.000397)</t>
  </si>
  <si>
    <t>Gaussian(-0.06911, 4.24e-05)</t>
  </si>
  <si>
    <t>Gaussian(-0.02592, 1.244e-05)</t>
  </si>
  <si>
    <t>Gaussian(-0.0006308, 1.473e-05)</t>
  </si>
  <si>
    <t>Gaussian(-0.00314, 6.046e-05)</t>
  </si>
  <si>
    <t>Gaussian(-0.05058, 0.0004012)</t>
  </si>
  <si>
    <t>Gaussian(-0.06543, 4.492e-05)</t>
  </si>
  <si>
    <t>Gaussian(-0.02036, 9.6e-06)</t>
  </si>
  <si>
    <t>Gaussian(-0.002587, 1.315e-05)</t>
  </si>
  <si>
    <t>Gaussian(0.004319, 6.458e-05)</t>
  </si>
  <si>
    <t>Gaussian(-0.04064, 0.0003949)</t>
  </si>
  <si>
    <t>Gaussian(-0.06969, 4.253e-05)</t>
  </si>
  <si>
    <t>Gaussian(-0.01817, 1.07e-05)</t>
  </si>
  <si>
    <t>Gaussian(-2.874e-05, 1.303e-05)</t>
  </si>
  <si>
    <t>Gaussian(0.01266, 5.519e-05)</t>
  </si>
  <si>
    <t>Gaussian(-0.04056, 0.0003973)</t>
  </si>
  <si>
    <t>Gaussian(-0.06286, 3.995e-05)</t>
  </si>
  <si>
    <t>Gaussian(-0.02001, 1.042e-05)</t>
  </si>
  <si>
    <t>Gaussian(0.002577, 1.512e-05)</t>
  </si>
  <si>
    <t>Gaussian(-0.009631, 6.034e-05)</t>
  </si>
  <si>
    <t>Gaussian(-0.05238, 0.0003961)</t>
  </si>
  <si>
    <t>Gaussian(-0.05996, 4.425e-05)</t>
  </si>
  <si>
    <t>Gaussian(-0.02361, 1.045e-05)</t>
  </si>
  <si>
    <t>Gaussian(0.001705, 1.257e-05)</t>
  </si>
  <si>
    <t>Gaussian(-0.002618, 5.545e-05)</t>
  </si>
  <si>
    <t>Gaussian(-0.06084, 0.0003927)</t>
  </si>
  <si>
    <t>Gaussian(-0.07739, 4.887e-05)</t>
  </si>
  <si>
    <t>Gaussian(-0.01978, 1.058e-05)</t>
  </si>
  <si>
    <t>Gaussian(-0.00329, 1.392e-05)</t>
  </si>
  <si>
    <t>Gaussian(0.0005781, 5.982e-05)</t>
  </si>
  <si>
    <t>Gaussian(-0.04039, 0.0003986)</t>
  </si>
  <si>
    <t>Gaussian(-0.05923, 4.38e-05)</t>
  </si>
  <si>
    <t>Gaussian(-0.01978, 1.046e-05)</t>
  </si>
  <si>
    <t>Gaussian(0.004693, 1.309e-05)</t>
  </si>
  <si>
    <t>Gaussian(0.003637, 5.69e-05)</t>
  </si>
  <si>
    <t>Gaussian(-0.05379, 0.000391)</t>
  </si>
  <si>
    <t>Gaussian(-0.05678, 4.056e-05)</t>
  </si>
  <si>
    <t>Gaussian(-0.02143, 1.093e-05)</t>
  </si>
  <si>
    <t>Gaussian(0.003237, 1.492e-05)</t>
  </si>
  <si>
    <t>Gaussian(-0.0001755, 6.104e-05)</t>
  </si>
  <si>
    <t>Gaussian(-0.0433, 0.0003923)</t>
  </si>
  <si>
    <t>Gaussian(-0.07093, 4.572e-05)</t>
  </si>
  <si>
    <t>Gaussian(-0.01703, 1.08e-05)</t>
  </si>
  <si>
    <t>Gaussian(0.00568, 1.394e-05)</t>
  </si>
  <si>
    <t>Gaussian(-0.008199, 6.235e-05)</t>
  </si>
  <si>
    <t>Gaussian(-0.05033, 0.0003972)</t>
  </si>
  <si>
    <t>Gaussian(-0.07458, 4.969e-05)</t>
  </si>
  <si>
    <t>Gaussian(-0.02409, 1.164e-05)</t>
  </si>
  <si>
    <t>Gaussian(-0.00101, 1.4e-05)</t>
  </si>
  <si>
    <t>Gaussian(-0.004403, 6.265e-05)</t>
  </si>
  <si>
    <t>Gaussian(-0.04793, 0.0004044)</t>
  </si>
  <si>
    <t>Gaussian(-0.06449, 4.139e-05)</t>
  </si>
  <si>
    <t>Gaussian(-0.01643, 1.005e-05)</t>
  </si>
  <si>
    <t>Gaussian(0.004081, 1.345e-05)</t>
  </si>
  <si>
    <t>Gaussian(-0.001662, 6.104e-05)</t>
  </si>
  <si>
    <t>Gaussian(-0.0502, 0.0003942)</t>
  </si>
  <si>
    <t>Gaussian(-0.05371, 2.731e-05)</t>
  </si>
  <si>
    <t>Gaussian(-0.01603, 6.792e-06)</t>
  </si>
  <si>
    <t>Gaussian(0.008182, 9.823e-06)</t>
  </si>
  <si>
    <t>Gaussian(0.007898, 3.798e-05)</t>
  </si>
  <si>
    <t>Gaussian(-0.05174, 0.0003965)</t>
  </si>
  <si>
    <t>Gaussian(-0.0414, 2.596e-05)</t>
  </si>
  <si>
    <t>Gaussian(-0.01282, 6.041e-06)</t>
  </si>
  <si>
    <t>Gaussian(0.0009676, 7.359e-06)</t>
  </si>
  <si>
    <t>Gaussian(0.0059, 3.652e-05)</t>
  </si>
  <si>
    <t>Gaussian(-0.05971, 0.0003828)</t>
  </si>
  <si>
    <t>Gaussian(-0.04033, 2.355e-05)</t>
  </si>
  <si>
    <t>Gaussian(-0.01547, 6.315e-06)</t>
  </si>
  <si>
    <t>Gaussian(0.007143, 9.676e-06)</t>
  </si>
  <si>
    <t>Gaussian(-0.00477, 3.508e-05)</t>
  </si>
  <si>
    <t>Gaussian(-0.05461, 0.0003862)</t>
  </si>
  <si>
    <t>Gaussian(-0.03556, 2.346e-05)</t>
  </si>
  <si>
    <t>Gaussian(-0.01593, 5.839e-06)</t>
  </si>
  <si>
    <t>Gaussian(0.0007874, 7.765e-06)</t>
  </si>
  <si>
    <t>Gaussian(-0.02054, 3.939e-05)</t>
  </si>
  <si>
    <t>Gaussian(-0.0688, 0.0003846)</t>
  </si>
  <si>
    <t>Gaussian(-0.03607, 2.192e-05)</t>
  </si>
  <si>
    <t>Gaussian(-0.01295, 6.185e-06)</t>
  </si>
  <si>
    <t>Gaussian(0.003115, 6.912e-06)</t>
  </si>
  <si>
    <t>Gaussian(-0.002998, 3.722e-05)</t>
  </si>
  <si>
    <t>Gaussian(-0.05212, 0.0003805)</t>
  </si>
  <si>
    <t>Gaussian(-0.03881, 2.296e-05)</t>
  </si>
  <si>
    <t>Gaussian(-0.009615, 6.011e-06)</t>
  </si>
  <si>
    <t>Gaussian(0.00128, 7.748e-06)</t>
  </si>
  <si>
    <t>Gaussian(0.002067, 3.081e-05)</t>
  </si>
  <si>
    <t>Gaussian(-0.06577, 0.0003789)</t>
  </si>
  <si>
    <t>Gaussian(-0.03968, 2.427e-05)</t>
  </si>
  <si>
    <t>Gaussian(-0.01429, 5.642e-06)</t>
  </si>
  <si>
    <t>Gaussian(0.0069, 7.189e-06)</t>
  </si>
  <si>
    <t>Gaussian(0.006586, 3.781e-05)</t>
  </si>
  <si>
    <t>Gaussian(-0.06358, 0.0003845)</t>
  </si>
  <si>
    <t>Gaussian(-0.03849, 2.505e-05)</t>
  </si>
  <si>
    <t>Gaussian(-0.01395, 5.855e-06)</t>
  </si>
  <si>
    <t>Gaussian(0.0008355, 7.873e-06)</t>
  </si>
  <si>
    <t>Gaussian(-0.006383, 3.58e-05)</t>
  </si>
  <si>
    <t>Gaussian(-0.06159, 0.0003831)</t>
  </si>
  <si>
    <t>Gaussian(-0.03673, 2.367e-05)</t>
  </si>
  <si>
    <t>Gaussian(-0.01288, 6.002e-06)</t>
  </si>
  <si>
    <t>Gaussian(0.003102, 8.612e-06)</t>
  </si>
  <si>
    <t>Gaussian(-0.007812, 3.468e-05)</t>
  </si>
  <si>
    <t>Gaussian(-0.06185, 0.0003813)</t>
  </si>
  <si>
    <t>Gaussian(-0.04047, 2.487e-05)</t>
  </si>
  <si>
    <t>Gaussian(-0.01269, 6.16e-06)</t>
  </si>
  <si>
    <t>Gaussian(0.004708, 7.842e-06)</t>
  </si>
  <si>
    <t>Gaussian(-0.0006043, 3.373e-05)</t>
  </si>
  <si>
    <t>Gaussian(-0.05941, 0.0003841)</t>
  </si>
  <si>
    <t>Gaussian(-0.03889, 2.425e-05)</t>
  </si>
  <si>
    <t>Gaussian(-0.01072, 5.7e-06)</t>
  </si>
  <si>
    <t>Gaussian(0.004818, 7.93e-06)</t>
  </si>
  <si>
    <t>Gaussian(0.0002179, 3.434e-05)</t>
  </si>
  <si>
    <t>Gaussian(-0.06068, 0.0003814)</t>
  </si>
  <si>
    <t>Gaussian(-0.03805, 2.526e-05)</t>
  </si>
  <si>
    <t>Gaussian(-0.01144, 6.212e-06)</t>
  </si>
  <si>
    <t>Gaussian(0.001394, 8.691e-06)</t>
  </si>
  <si>
    <t>Gaussian(-0.004721, 3.331e-05)</t>
  </si>
  <si>
    <t>Gaussian(-0.06097, 0.0003789)</t>
  </si>
  <si>
    <t>Gaussian(-0.04357, 2.493e-05)</t>
  </si>
  <si>
    <t>Gaussian(-0.01518, 6.516e-06)</t>
  </si>
  <si>
    <t>Gaussian(0.0002864, 8.382e-06)</t>
  </si>
  <si>
    <t>Gaussian(-0.005531, 3.754e-05)</t>
  </si>
  <si>
    <t>Gaussian(-0.05585, 0.0003889)</t>
  </si>
  <si>
    <t>Gaussian(-0.03722, 2.372e-05)</t>
  </si>
  <si>
    <t>Gaussian(-0.0116, 5.825e-06)</t>
  </si>
  <si>
    <t>Gaussian(0.007291, 8.326e-06)</t>
  </si>
  <si>
    <t>Gaussian(0.004758, 3.623e-05)</t>
  </si>
  <si>
    <t>Gaussian(-0.06145, 0.0003813)</t>
  </si>
  <si>
    <t>Gaussian(-0.03078, 2.414e-05)</t>
  </si>
  <si>
    <t>Gaussian(-0.01778, 7.26e-06)</t>
  </si>
  <si>
    <t>Gaussian(0.00739, 7.972e-06)</t>
  </si>
  <si>
    <t>Gaussian(-0.00682, 3.587e-05)</t>
  </si>
  <si>
    <t>Gaussian(-0.07283, 0.0003828)</t>
  </si>
  <si>
    <t>Gaussian(-0.03195, 2.056e-05)</t>
  </si>
  <si>
    <t>Gaussian(-0.01169, 5.375e-06)</t>
  </si>
  <si>
    <t>Gaussian(0.0005893, 7.473e-06)</t>
  </si>
  <si>
    <t>Gaussian(0.001302, 3.609e-05)</t>
  </si>
  <si>
    <t>Gaussian(-0.0611, 0.0003773)</t>
  </si>
  <si>
    <t>Gaussian(-0.03967, 2.897e-05)</t>
  </si>
  <si>
    <t>Gaussian(-0.01191, 6.538e-06)</t>
  </si>
  <si>
    <t>Gaussian(0.003935, 7.168e-06)</t>
  </si>
  <si>
    <t>Gaussian(0.002907, 3.867e-05)</t>
  </si>
  <si>
    <t>Gaussian(-0.062, 0.0003794)</t>
  </si>
  <si>
    <t>Gaussian(-0.0427, 2.675e-05)</t>
  </si>
  <si>
    <t>Gaussian(-0.01098, 5.577e-06)</t>
  </si>
  <si>
    <t>Gaussian(0.002371, 8.352e-06)</t>
  </si>
  <si>
    <t>Gaussian(0.007285, 3.458e-05)</t>
  </si>
  <si>
    <t>Gaussian(-0.06357, 0.0003809)</t>
  </si>
  <si>
    <t>Gaussian(-0.03673, 2.289e-05)</t>
  </si>
  <si>
    <t>Gaussian(-0.007829, 6.112e-06)</t>
  </si>
  <si>
    <t>Gaussian(0.004288, 8.544e-06)</t>
  </si>
  <si>
    <t>Gaussian(0.003408, 3.529e-05)</t>
  </si>
  <si>
    <t>Gaussian(-0.06438, 0.0003775)</t>
  </si>
  <si>
    <t>Gaussian(-0.04115, 2.667e-05)</t>
  </si>
  <si>
    <t>Gaussian(-0.009744, 5.512e-06)</t>
  </si>
  <si>
    <t>Gaussian(0.007621, 7.961e-06)</t>
  </si>
  <si>
    <t>Gaussian(0.003414, 3.459e-05)</t>
  </si>
  <si>
    <t>Gaussian(-0.06656, 0.0003815)</t>
  </si>
  <si>
    <t>Gaussian(-0.04522, 2.353e-05)</t>
  </si>
  <si>
    <t>Gaussian(-0.01379, 6.177e-06)</t>
  </si>
  <si>
    <t>Gaussian(0.001275, 7.659e-06)</t>
  </si>
  <si>
    <t>Gaussian(-0.01134, 3.55e-05)</t>
  </si>
  <si>
    <t>Gaussian(-0.07104, 0.000389)</t>
  </si>
  <si>
    <t>Gaussian(-0.03661, 2.38e-05)</t>
  </si>
  <si>
    <t>Gaussian(-0.0107, 5.455e-06)</t>
  </si>
  <si>
    <t>Gaussian(0.0008784, 8.316e-06)</t>
  </si>
  <si>
    <t>Gaussian(-0.01254, 3.376e-05)</t>
  </si>
  <si>
    <t>Gaussian(-0.0671, 0.0003798)</t>
  </si>
  <si>
    <t>Gaussian(-0.03053, 2.159e-05)</t>
  </si>
  <si>
    <t>Gaussian(-0.01466, 5.73e-06)</t>
  </si>
  <si>
    <t>Gaussian(0.004419, 8.807e-06)</t>
  </si>
  <si>
    <t>Gaussian(-0.01425, 3.602e-05)</t>
  </si>
  <si>
    <t>Gaussian(-0.07407, 0.0003805)</t>
  </si>
  <si>
    <t>Gaussian(-0.0408, 2.39e-05)</t>
  </si>
  <si>
    <t>Gaussian(-0.01425, 5.994e-06)</t>
  </si>
  <si>
    <t>Gaussian(-0.003352, 9.09e-06)</t>
  </si>
  <si>
    <t>Gaussian(0.002726, 3.451e-05)</t>
  </si>
  <si>
    <t>Gaussian(-0.04953, 0.0003848)</t>
  </si>
  <si>
    <t>Gaussian(-0.03809, 2.49e-05)</t>
  </si>
  <si>
    <t>Gaussian(-0.01293, 6.037e-06)</t>
  </si>
  <si>
    <t>Gaussian(0.002271, 7.095e-06)</t>
  </si>
  <si>
    <t>Gaussian(-0.006422, 3.683e-05)</t>
  </si>
  <si>
    <t>Gaussian(-0.05963, 0.0003811)</t>
  </si>
  <si>
    <t>Gaussian(-0.03822, 2.51e-05)</t>
  </si>
  <si>
    <t>Gaussian(-0.015, 6.609e-06)</t>
  </si>
  <si>
    <t>Gaussian(0.00218, 7.859e-06)</t>
  </si>
  <si>
    <t>Gaussian(0.006425, 3.819e-05)</t>
  </si>
  <si>
    <t>Gaussian(-0.05817, 0.0003834)</t>
  </si>
  <si>
    <t>Gaussian(-0.03563, 2.209e-05)</t>
  </si>
  <si>
    <t>Gaussian(-0.01257, 5.995e-06)</t>
  </si>
  <si>
    <t>Gaussian(-0.001531, 7.731e-06)</t>
  </si>
  <si>
    <t>Gaussian(-0.005841, 3.448e-05)</t>
  </si>
  <si>
    <t>Gaussian(-0.0637, 0.0003803)</t>
  </si>
  <si>
    <t>Gaussian(-0.05044, 2.912e-05)</t>
  </si>
  <si>
    <t>Gaussian(-0.01277, 5.999e-06)</t>
  </si>
  <si>
    <t>Gaussian(0.002955, 7.668e-06)</t>
  </si>
  <si>
    <t>Gaussian(-0.006, 3.778e-05)</t>
  </si>
  <si>
    <t>Gaussian(-0.05459, 0.0003897)</t>
  </si>
  <si>
    <t>Gaussian(-0.03837, 2.703e-05)</t>
  </si>
  <si>
    <t>Gaussian(-0.01025, 5.6e-06)</t>
  </si>
  <si>
    <t>Gaussian(0.001791, 8.259e-06)</t>
  </si>
  <si>
    <t>Gaussian(0.0004782, 3.81e-05)</t>
  </si>
  <si>
    <t>Gaussian(-0.05955, 0.0003784)</t>
  </si>
  <si>
    <t>Gaussian(-0.03505, 2.408e-05)</t>
  </si>
  <si>
    <t>Gaussian(-0.01469, 6.845e-06)</t>
  </si>
  <si>
    <t>Gaussian(0.001394, 8.155e-06)</t>
  </si>
  <si>
    <t>Gaussian(0.003345, 3.576e-05)</t>
  </si>
  <si>
    <t>Gaussian(-0.06144, 0.0003804)</t>
  </si>
  <si>
    <t>Gaussian(-0.03422, 2.226e-05)</t>
  </si>
  <si>
    <t>Gaussian(-0.01248, 5.812e-06)</t>
  </si>
  <si>
    <t>Gaussian(0.001118, 7.695e-06)</t>
  </si>
  <si>
    <t>Gaussian(-0.004979, 3.426e-05)</t>
  </si>
  <si>
    <t>Gaussian(-0.06557, 0.0003789)</t>
  </si>
  <si>
    <t>Gaussian(-0.04497, 2.701e-05)</t>
  </si>
  <si>
    <t>Gaussian(-0.01347, 5.8e-06)</t>
  </si>
  <si>
    <t>Gaussian(0.006835, 7.776e-06)</t>
  </si>
  <si>
    <t>Gaussian(-0.006651, 3.65e-05)</t>
  </si>
  <si>
    <t>Gaussian(-0.07525, 0.0003867)</t>
  </si>
  <si>
    <t>Gaussian(-0.03146, 2.256e-05)</t>
  </si>
  <si>
    <t>Gaussian(-0.01016, 6.655e-06)</t>
  </si>
  <si>
    <t>Gaussian(0.003085, 7.812e-06)</t>
  </si>
  <si>
    <t>Gaussian(0.006391, 3.523e-05)</t>
  </si>
  <si>
    <t>Gaussian(-0.0625, 0.0003752)</t>
  </si>
  <si>
    <t>Gaussian(-0.05031, 2.712e-05)</t>
  </si>
  <si>
    <t>Gaussian(-0.01503, 6.538e-06)</t>
  </si>
  <si>
    <t>Gaussian(-0.003087, 7.674e-06)</t>
  </si>
  <si>
    <t>Gaussian(-0.003197, 3.695e-05)</t>
  </si>
  <si>
    <t>Gaussian(-0.05939, 0.0003919)</t>
  </si>
  <si>
    <t>Gaussian(-0.04288, 2.465e-05)</t>
  </si>
  <si>
    <t>Gaussian(-0.01349, 6.818e-06)</t>
  </si>
  <si>
    <t>Gaussian(-0.0002422, 7.695e-06)</t>
  </si>
  <si>
    <t>Gaussian(-0.007878, 3.448e-05)</t>
  </si>
  <si>
    <t>Gaussian(-0.06784, 0.000385)</t>
  </si>
  <si>
    <t>Gaussian(-0.03703, 2.143e-05)</t>
  </si>
  <si>
    <t>Gaussian(-0.01575, 6.243e-06)</t>
  </si>
  <si>
    <t>Gaussian(-0.001171, 8.544e-06)</t>
  </si>
  <si>
    <t>Gaussian(0.001361, 3.711e-05)</t>
  </si>
  <si>
    <t>Gaussian(-0.05343, 0.0003844)</t>
  </si>
  <si>
    <t>Gaussian(-0.03693, 2.447e-05)</t>
  </si>
  <si>
    <t>Gaussian(-0.01243, 5.799e-06)</t>
  </si>
  <si>
    <t>Gaussian(0.002255, 8.911e-06)</t>
  </si>
  <si>
    <t>Gaussian(-0.01002, 3.761e-05)</t>
  </si>
  <si>
    <t>Gaussian(-0.05571, 0.0003803)</t>
  </si>
  <si>
    <t>Gaussian(-0.04151, 2.551e-05)</t>
  </si>
  <si>
    <t>Gaussian(-0.0175, 6.982e-06)</t>
  </si>
  <si>
    <t>Gaussian(-0.003785, 7.924e-06)</t>
  </si>
  <si>
    <t>Gaussian(0.01101, 3.817e-05)</t>
  </si>
  <si>
    <t>Gaussian(-0.0491, 0.0003876)</t>
  </si>
  <si>
    <t>Gaussian(-0.03366, 2.26e-05)</t>
  </si>
  <si>
    <t>Gaussian(-0.0113, 6.315e-06)</t>
  </si>
  <si>
    <t>Gaussian(0.003892, 7.194e-06)</t>
  </si>
  <si>
    <t>Gaussian(-0.0035, 4.012e-05)</t>
  </si>
  <si>
    <t>Gaussian(-0.06462, 0.0003768)</t>
  </si>
  <si>
    <t>Gaussian(-0.03423, 2.318e-05)</t>
  </si>
  <si>
    <t>Gaussian(-0.01465, 6.729e-06)</t>
  </si>
  <si>
    <t>Gaussian(0.004808, 7.232e-06)</t>
  </si>
  <si>
    <t>Gaussian(-0.001578, 3.622e-05)</t>
  </si>
  <si>
    <t>Gaussian(-0.06483, 0.0003809)</t>
  </si>
  <si>
    <t>Gaussian(-0.02947, 2.26e-05)</t>
  </si>
  <si>
    <t>Gaussian(-0.01193, 6.149e-06)</t>
  </si>
  <si>
    <t>Gaussian(0.004428, 8.172e-06)</t>
  </si>
  <si>
    <t>Gaussian(0.002556, 3.379e-05)</t>
  </si>
  <si>
    <t>Gaussian(-0.05358, 0.0003759)</t>
  </si>
  <si>
    <t>Gaussian(-0.04246, 2.722e-05)</t>
  </si>
  <si>
    <t>Gaussian(-0.0152, 6.355e-06)</t>
  </si>
  <si>
    <t>Gaussian(0.0008336, 8.529e-06)</t>
  </si>
  <si>
    <t>Gaussian(0.006745, 3.867e-05)</t>
  </si>
  <si>
    <t>Gaussian(-0.04805, 0.0003851)</t>
  </si>
  <si>
    <t>Gaussian(-0.03748, 2.271e-05)</t>
  </si>
  <si>
    <t>Gaussian(-0.00831, 5.712e-06)</t>
  </si>
  <si>
    <t>Gaussian(0.001318, 7.456e-06)</t>
  </si>
  <si>
    <t>Gaussian(-0.000856, 3.427e-05)</t>
  </si>
  <si>
    <t>Gaussian(-0.06234, 0.0003781)</t>
  </si>
  <si>
    <t>Gaussian(-0.04533, 2.438e-05)</t>
  </si>
  <si>
    <t>Gaussian(-0.01395, 6.379e-06)</t>
  </si>
  <si>
    <t>Gaussian(0.004227, 8.248e-06)</t>
  </si>
  <si>
    <t>Gaussian(-0.006708, 3.674e-05)</t>
  </si>
  <si>
    <t>Gaussian(-0.05617, 0.0003888)</t>
  </si>
  <si>
    <t>Gaussian(-0.04895, 2.761e-05)</t>
  </si>
  <si>
    <t>Gaussian(-0.01171, 5.579e-06)</t>
  </si>
  <si>
    <t>Gaussian(0.008159, 7.967e-06)</t>
  </si>
  <si>
    <t>Gaussian(0.007349, 3.837e-05)</t>
  </si>
  <si>
    <t>Gaussian(-0.06624, 0.0003899)</t>
  </si>
  <si>
    <t>Gaussian(-0.0419, 2.458e-05)</t>
  </si>
  <si>
    <t>Gaussian(-0.009394, 5.625e-06)</t>
  </si>
  <si>
    <t>Gaussian(0.003696, 8.008e-06)</t>
  </si>
  <si>
    <t>Gaussian(0.008354, 3.591e-05)</t>
  </si>
  <si>
    <t>Gaussian(-0.05664, 0.000383)</t>
  </si>
  <si>
    <t>Gaussian(-0.03283, 2.372e-05)</t>
  </si>
  <si>
    <t>Gaussian(-0.01287, 5.709e-06)</t>
  </si>
  <si>
    <t>Gaussian(0.002838, 8.191e-06)</t>
  </si>
  <si>
    <t>Gaussian(0.009156, 3.631e-05)</t>
  </si>
  <si>
    <t>Gaussian(-0.06231, 0.0003797)</t>
  </si>
  <si>
    <t>Gaussian(-0.03647, 2.411e-05)</t>
  </si>
  <si>
    <t>Gaussian(-0.00812, 5.336e-06)</t>
  </si>
  <si>
    <t>Gaussian(0.007332, 8.288e-06)</t>
  </si>
  <si>
    <t>Gaussian(-0.005713, 3.71e-05)</t>
  </si>
  <si>
    <t>Gaussian(-0.07841, 0.0003789)</t>
  </si>
  <si>
    <t>Gaussian(-0.04875, 2.587e-05)</t>
  </si>
  <si>
    <t>Gaussian(-0.01774, 7.228e-06)</t>
  </si>
  <si>
    <t>Gaussian(-0.001889, 7.812e-06)</t>
  </si>
  <si>
    <t>Gaussian(0.0004906, 4.077e-05)</t>
  </si>
  <si>
    <t>Gaussian(-0.05464, 0.0003926)</t>
  </si>
  <si>
    <t>Gaussian(-0.03657, 2.253e-05)</t>
  </si>
  <si>
    <t>Gaussian(-0.01116, 5.691e-06)</t>
  </si>
  <si>
    <t>Gaussian(0.003117, 7.62e-06)</t>
  </si>
  <si>
    <t>Gaussian(-0.005633, 3.546e-05)</t>
  </si>
  <si>
    <t>Gaussian(-0.06705, 0.0003807)</t>
  </si>
  <si>
    <t>Gaussian(-0.04019, 2.474e-05)</t>
  </si>
  <si>
    <t>Gaussian(-0.01254, 5.736e-06)</t>
  </si>
  <si>
    <t>Gaussian(0.001509, 8.102e-06)</t>
  </si>
  <si>
    <t>Gaussian(-0.007158, 3.747e-05)</t>
  </si>
  <si>
    <t>Gaussian(-0.06784, 0.0003819)</t>
  </si>
  <si>
    <t>Gaussian(-0.04113, 2.408e-05)</t>
  </si>
  <si>
    <t>Gaussian(-0.01304, 6.197e-06)</t>
  </si>
  <si>
    <t>Gaussian(0.002869, 8.291e-06)</t>
  </si>
  <si>
    <t>Gaussian(-0.001436, 3.616e-05)</t>
  </si>
  <si>
    <t>Gaussian(-0.05651, 0.000383)</t>
  </si>
  <si>
    <t>Gaussian(-0.03783, 2.56e-05)</t>
  </si>
  <si>
    <t>Gaussian(-0.01173, 6.081e-06)</t>
  </si>
  <si>
    <t>Gaussian(0.004768, 7.738e-06)</t>
  </si>
  <si>
    <t>Gaussian(-0.004566, 4.176e-05)</t>
  </si>
  <si>
    <t>Gaussian(-0.04765, 0.0003799)</t>
  </si>
  <si>
    <t>Gaussian(-0.04135, 2.671e-05)</t>
  </si>
  <si>
    <t>Gaussian(-0.01366, 6.584e-06)</t>
  </si>
  <si>
    <t>Gaussian(0.00669, 7.564e-06)</t>
  </si>
  <si>
    <t>Gaussian(0.001159, 3.642e-05)</t>
  </si>
  <si>
    <t>Gaussian(-0.05223, 0.0003853)</t>
  </si>
  <si>
    <t>Gaussian(-0.03903, 2.392e-05)</t>
  </si>
  <si>
    <t>Gaussian(-0.02045, 7.409e-06)</t>
  </si>
  <si>
    <t>Gaussian(0.007858, 8.269e-06)</t>
  </si>
  <si>
    <t>Gaussian(-0.001177, 4.17e-05)</t>
  </si>
  <si>
    <t>Gaussian(-0.05965, 0.000391)</t>
  </si>
  <si>
    <t>Gaussian(-0.04284, 2.568e-05)</t>
  </si>
  <si>
    <t>Gaussian(-0.01047, 5.939e-06)</t>
  </si>
  <si>
    <t>Gaussian(0.002561, 7.535e-06)</t>
  </si>
  <si>
    <t>Gaussian(0.006781, 3.575e-05)</t>
  </si>
  <si>
    <t>Gaussian(-0.0572, 0.0003819)</t>
  </si>
  <si>
    <t>Gaussian(-0.0343, 2.119e-05)</t>
  </si>
  <si>
    <t>Gaussian(-0.0135, 5.876e-06)</t>
  </si>
  <si>
    <t>Gaussian(0.001684, 8.69e-06)</t>
  </si>
  <si>
    <t>Gaussian(0.001656, 3.767e-05)</t>
  </si>
  <si>
    <t>Gaussian(-0.05741, 0.0003803)</t>
  </si>
  <si>
    <t>Gaussian(-0.04321, 2.839e-05)</t>
  </si>
  <si>
    <t>Gaussian(-0.01322, 6.165e-06)</t>
  </si>
  <si>
    <t>Gaussian(0.006303, 8.128e-06)</t>
  </si>
  <si>
    <t>Gaussian(0.001257, 3.684e-05)</t>
  </si>
  <si>
    <t>Gaussian(-0.06542, 0.0003854)</t>
  </si>
  <si>
    <t>Gaussian(-0.04673, 2.489e-05)</t>
  </si>
  <si>
    <t>Gaussian(-0.01236, 6.561e-06)</t>
  </si>
  <si>
    <t>Gaussian(0.0001896, 7.24e-06)</t>
  </si>
  <si>
    <t>Gaussian(0.00589, 3.755e-05)</t>
  </si>
  <si>
    <t>Gaussian(-0.04802, 0.0003869)</t>
  </si>
  <si>
    <t>Gaussian(-0.0389, 2.617e-05)</t>
  </si>
  <si>
    <t>Gaussian(-0.01107, 6.248e-06)</t>
  </si>
  <si>
    <t>Gaussian(0.001367, 7.326e-06)</t>
  </si>
  <si>
    <t>Gaussian(0.003099, 3.562e-05)</t>
  </si>
  <si>
    <t>Gaussian(-0.0576, 0.0003786)</t>
  </si>
  <si>
    <t>Gaussian(-0.03067, 2.335e-05)</t>
  </si>
  <si>
    <t>Gaussian(-0.01453, 7.347e-06)</t>
  </si>
  <si>
    <t>Gaussian(0.004417, 7.901e-06)</t>
  </si>
  <si>
    <t>Gaussian(-0.001893, 3.817e-05)</t>
  </si>
  <si>
    <t>Gaussian(-0.06123, 0.0003783)</t>
  </si>
  <si>
    <t>Gaussian(-0.0358, 2.459e-05)</t>
  </si>
  <si>
    <t>Gaussian(-0.01478, 5.298e-06)</t>
  </si>
  <si>
    <t>Gaussian(0.003062, 8.149e-06)</t>
  </si>
  <si>
    <t>Gaussian(-0.007409, 3.56e-05)</t>
  </si>
  <si>
    <t>Gaussian(-0.07407, 0.0003846)</t>
  </si>
  <si>
    <t>Gaussian(-0.03856, 2.347e-05)</t>
  </si>
  <si>
    <t>Gaussian(-0.0154, 5.711e-06)</t>
  </si>
  <si>
    <t>Gaussian(0.001919, 7.557e-06)</t>
  </si>
  <si>
    <t>Gaussian(0.006775, 3.694e-05)</t>
  </si>
  <si>
    <t>Gaussian(-0.05407, 0.0003859)</t>
  </si>
  <si>
    <t>Gaussian(-0.04435, 2.691e-05)</t>
  </si>
  <si>
    <t>Gaussian(-0.01637, 6.848e-06)</t>
  </si>
  <si>
    <t>Gaussian(0.00478, 7.895e-06)</t>
  </si>
  <si>
    <t>Gaussian(0.0002777, 3.622e-05)</t>
  </si>
  <si>
    <t>Gaussian(-0.0496, 0.0003896)</t>
  </si>
  <si>
    <t>Gaussian(-0.04239, 2.497e-05)</t>
  </si>
  <si>
    <t>Gaussian(-0.01488, 6.288e-06)</t>
  </si>
  <si>
    <t>Gaussian(0.004064, 8.291e-06)</t>
  </si>
  <si>
    <t>Gaussian(-0.0105, 4.21e-05)</t>
  </si>
  <si>
    <t>Gaussian(-0.05981, 0.0003874)</t>
  </si>
  <si>
    <t>Gaussian(-0.0411, 2.391e-05)</t>
  </si>
  <si>
    <t>Gaussian(-0.01563, 6.785e-06)</t>
  </si>
  <si>
    <t>Gaussian(-0.000291, 8.066e-06)</t>
  </si>
  <si>
    <t>Gaussian(0.005648, 3.952e-05)</t>
  </si>
  <si>
    <t>Gaussian(-0.05248, 0.0003852)</t>
  </si>
  <si>
    <t>Gaussian(-0.04274, 2.526e-05)</t>
  </si>
  <si>
    <t>Gaussian(-0.01109, 5.979e-06)</t>
  </si>
  <si>
    <t>Gaussian(-0.0004979, 7.726e-06)</t>
  </si>
  <si>
    <t>Gaussian(0.00146, 3.52e-05)</t>
  </si>
  <si>
    <t>Gaussian(-0.05899, 0.0003825)</t>
  </si>
  <si>
    <t>Gaussian(-0.038, 2.454e-05)</t>
  </si>
  <si>
    <t>Gaussian(-0.00879, 6.026e-06)</t>
  </si>
  <si>
    <t>Gaussian(0.00476, 8.001e-06)</t>
  </si>
  <si>
    <t>Gaussian(-0.009753, 3.566e-05)</t>
  </si>
  <si>
    <t>Gaussian(-0.07755, 0.0003795)</t>
  </si>
  <si>
    <t>Gaussian(-0.04105, 2.601e-05)</t>
  </si>
  <si>
    <t>Gaussian(-0.009707, 6.629e-06)</t>
  </si>
  <si>
    <t>Gaussian(0.001707, 7.169e-06)</t>
  </si>
  <si>
    <t>Gaussian(0.003968, 3.286e-05)</t>
  </si>
  <si>
    <t>Gaussian(-0.0596, 0.0003791)</t>
  </si>
  <si>
    <t>Gaussian(-0.0316, 2.196e-05)</t>
  </si>
  <si>
    <t>Gaussian(-0.01396, 6.237e-06)</t>
  </si>
  <si>
    <t>Gaussian(0.00618, 8.217e-06)</t>
  </si>
  <si>
    <t>Gaussian(-0.001743, 3.339e-05)</t>
  </si>
  <si>
    <t>Gaussian(-0.06869, 0.0003803)</t>
  </si>
  <si>
    <t>Gaussian(-0.03606, 2.384e-05)</t>
  </si>
  <si>
    <t>Gaussian(-0.01217, 6.266e-06)</t>
  </si>
  <si>
    <t>Gaussian(0.0009329, 8.373e-06)</t>
  </si>
  <si>
    <t>Gaussian(0.002592, 3.609e-05)</t>
  </si>
  <si>
    <t>Gaussian(-0.06112, 0.0003795)</t>
  </si>
  <si>
    <t>Gaussian(-0.05041, 3.06e-05)</t>
  </si>
  <si>
    <t>Gaussian(-0.01542, 6.95e-06)</t>
  </si>
  <si>
    <t>Gaussian(0.003926, 8.645e-06)</t>
  </si>
  <si>
    <t>Gaussian(0.002687, 3.998e-05)</t>
  </si>
  <si>
    <t>Gaussian(-0.06071, 0.0003899)</t>
  </si>
  <si>
    <t>Gaussian(-0.03877, 2.373e-05)</t>
  </si>
  <si>
    <t>Gaussian(-0.0138, 5.788e-06)</t>
  </si>
  <si>
    <t>Gaussian(0.003344, 8.841e-06)</t>
  </si>
  <si>
    <t>Gaussian(-0.006541, 3.442e-05)</t>
  </si>
  <si>
    <t>Gaussian(-0.06271, 0.0003833)</t>
  </si>
  <si>
    <t>Gaussian(-0.04283, 2.492e-05)</t>
  </si>
  <si>
    <t>Gaussian(-0.01517, 7.075e-06)</t>
  </si>
  <si>
    <t>Gaussian(-0.001703, 7.998e-06)</t>
  </si>
  <si>
    <t>Gaussian(-0.002777, 3.351e-05)</t>
  </si>
  <si>
    <t>Gaussian(-0.07314, 0.0003857)</t>
  </si>
  <si>
    <t>Gaussian(-0.0441, 2.396e-05)</t>
  </si>
  <si>
    <t>Gaussian(-0.01066, 5.479e-06)</t>
  </si>
  <si>
    <t>Gaussian(0.004608, 8.582e-06)</t>
  </si>
  <si>
    <t>Gaussian(0.004915, 3.532e-05)</t>
  </si>
  <si>
    <t>Gaussian(-0.06562, 0.0003845)</t>
  </si>
  <si>
    <t>Gaussian(-0.03237, 2.289e-05)</t>
  </si>
  <si>
    <t>Gaussian(-0.01079, 5.706e-06)</t>
  </si>
  <si>
    <t>Gaussian(0.005737, 8.303e-06)</t>
  </si>
  <si>
    <t>Gaussian(-0.004262, 3.374e-05)</t>
  </si>
  <si>
    <t>Gaussian(-0.05936, 0.0003773)</t>
  </si>
  <si>
    <t>Gaussian(-0.05471, 2.738e-05)</t>
  </si>
  <si>
    <t>Gaussian(-0.01498, 6.071e-06)</t>
  </si>
  <si>
    <t>Gaussian(-0.0003367, 8.83e-06)</t>
  </si>
  <si>
    <t>Gaussian(0.01235, 3.936e-05)</t>
  </si>
  <si>
    <t>Gaussian(-0.04254, 0.0003964)</t>
  </si>
  <si>
    <t>Gaussian(-0.03275, 2.292e-05)</t>
  </si>
  <si>
    <t>Gaussian(-0.01174, 6.52e-06)</t>
  </si>
  <si>
    <t>Gaussian(-0.0008332, 7.768e-06)</t>
  </si>
  <si>
    <t>Gaussian(0.01017, 3.951e-05)</t>
  </si>
  <si>
    <t>Gaussian(-0.04891, 0.0003768)</t>
  </si>
  <si>
    <t>Gaussian(-0.03787, 2.315e-05)</t>
  </si>
  <si>
    <t>Gaussian(-0.01449, 7.195e-06)</t>
  </si>
  <si>
    <t>Gaussian(-0.001609, 9.215e-06)</t>
  </si>
  <si>
    <t>Gaussian(-0.003807, 3.803e-05)</t>
  </si>
  <si>
    <t>Gaussian(-0.04372, 0.0003812)</t>
  </si>
  <si>
    <t>Gaussian(-0.0431, 2.5e-05)</t>
  </si>
  <si>
    <t>Gaussian(-0.01234, 6.371e-06)</t>
  </si>
  <si>
    <t>Gaussian(0.002903, 8.371e-06)</t>
  </si>
  <si>
    <t>Gaussian(-0.002336, 3.723e-05)</t>
  </si>
  <si>
    <t>Gaussian(-0.06834, 0.0003834)</t>
  </si>
  <si>
    <t>Gaussian(-0.03995, 2.321e-05)</t>
  </si>
  <si>
    <t>Gaussian(-0.01456, 6.514e-06)</t>
  </si>
  <si>
    <t>Gaussian(0.004424, 8.299e-06)</t>
  </si>
  <si>
    <t>Gaussian(-0.009825, 3.973e-05)</t>
  </si>
  <si>
    <t>Gaussian(-0.07893, 0.0003849)</t>
  </si>
  <si>
    <t>Gaussian(-0.04703, 2.573e-05)</t>
  </si>
  <si>
    <t>Gaussian(-0.0122, 5.158e-06)</t>
  </si>
  <si>
    <t>Gaussian(0.005678, 8.618e-06)</t>
  </si>
  <si>
    <t>Gaussian(-0.003407, 3.457e-05)</t>
  </si>
  <si>
    <t>Gaussian(-0.05688, 0.0003902)</t>
  </si>
  <si>
    <t>Gaussian(-0.03391, 2.438e-05)</t>
  </si>
  <si>
    <t>Gaussian(-0.01228, 6.014e-06)</t>
  </si>
  <si>
    <t>Gaussian(0.005284, 8.175e-06)</t>
  </si>
  <si>
    <t>Gaussian(-0.02057, 3.879e-05)</t>
  </si>
  <si>
    <t>Gaussian(-0.06873, 0.0003795)</t>
  </si>
  <si>
    <t>Gaussian(-0.04325, 2.614e-05)</t>
  </si>
  <si>
    <t>Gaussian(-0.01329, 6.239e-06)</t>
  </si>
  <si>
    <t>Gaussian(-0.001478, 7.646e-06)</t>
  </si>
  <si>
    <t>Gaussian(0.009434, 3.725e-05)</t>
  </si>
  <si>
    <t>Gaussian(-0.0422, 0.0003838)</t>
  </si>
  <si>
    <t>Gaussian(-0.04278, 2.651e-05)</t>
  </si>
  <si>
    <t>Gaussian(-0.01263, 6.288e-06)</t>
  </si>
  <si>
    <t>Gaussian(-0.001389, 8.536e-06)</t>
  </si>
  <si>
    <t>Gaussian(0.005177, 3.921e-05)</t>
  </si>
  <si>
    <t>Gaussian(-0.07403, 0.0003824)</t>
  </si>
  <si>
    <t>Gaussian(-0.03978, 2.716e-05)</t>
  </si>
  <si>
    <t>Gaussian(-0.01514, 6.137e-06)</t>
  </si>
  <si>
    <t>Gaussian(0.002228, 7.287e-06)</t>
  </si>
  <si>
    <t>Gaussian(-0.01317, 3.435e-05)</t>
  </si>
  <si>
    <t>Gaussian(-0.06118, 0.000385)</t>
  </si>
  <si>
    <t>Gaussian(-0.04632, 2.741e-05)</t>
  </si>
  <si>
    <t>Gaussian(-0.01081, 5.803e-06)</t>
  </si>
  <si>
    <t>Gaussian(0.003917, 8.186e-06)</t>
  </si>
  <si>
    <t>Gaussian(0.001458, 3.708e-05)</t>
  </si>
  <si>
    <t>Gaussian(-0.0725, 0.0003838)</t>
  </si>
  <si>
    <t>Gaussian(-0.03783, 2.393e-05)</t>
  </si>
  <si>
    <t>Gaussian(-0.01483, 6.291e-06)</t>
  </si>
  <si>
    <t>Gaussian(-0.0008186, 8.156e-06)</t>
  </si>
  <si>
    <t>Gaussian(-0.001586, 3.654e-05)</t>
  </si>
  <si>
    <t>Gaussian(-0.05456, 0.0003837)</t>
  </si>
  <si>
    <t>Gaussian(-0.04386, 2.687e-05)</t>
  </si>
  <si>
    <t>Gaussian(-0.009091, 5.617e-06)</t>
  </si>
  <si>
    <t>Gaussian(0.002356, 7.699e-06)</t>
  </si>
  <si>
    <t>Gaussian(-0.007622, 3.213e-05)</t>
  </si>
  <si>
    <t>Gaussian(-0.07046, 0.0003813)</t>
  </si>
  <si>
    <t>Gaussian(-0.04287, 2.604e-05)</t>
  </si>
  <si>
    <t>Gaussian(-0.01141, 6.178e-06)</t>
  </si>
  <si>
    <t>Gaussian(0.007125, 7.962e-06)</t>
  </si>
  <si>
    <t>Gaussian(-0.007657, 3.382e-05)</t>
  </si>
  <si>
    <t>Gaussian(-0.07699, 0.0003833)</t>
  </si>
  <si>
    <t>Gaussian(-0.03934, 2.503e-05)</t>
  </si>
  <si>
    <t>Gaussian(-0.008483, 6.172e-06)</t>
  </si>
  <si>
    <t>Gaussian(0.0006751, 7.661e-06)</t>
  </si>
  <si>
    <t>Gaussian(0.001621, 3.424e-05)</t>
  </si>
  <si>
    <t>Gaussian(-0.06585, 0.0003777)</t>
  </si>
  <si>
    <t>Gaussian(-0.02814, 2.177e-05)</t>
  </si>
  <si>
    <t>Gaussian(-0.01133, 5.801e-06)</t>
  </si>
  <si>
    <t>Gaussian(-0.001522, 6.995e-06)</t>
  </si>
  <si>
    <t>Gaussian(0.002431, 3.56e-05)</t>
  </si>
  <si>
    <t>Gaussian(-0.04936, 0.0003747)</t>
  </si>
  <si>
    <t>Gaussian(-0.04637, 2.689e-05)</t>
  </si>
  <si>
    <t>Gaussian(-0.01057, 6.458e-06)</t>
  </si>
  <si>
    <t>Gaussian(0.0004951, 7.72e-06)</t>
  </si>
  <si>
    <t>Gaussian(0.0043, 3.74e-05)</t>
  </si>
  <si>
    <t>Gaussian(-0.04949, 0.0003833)</t>
  </si>
  <si>
    <t>Gaussian(-0.04174, 2.402e-05)</t>
  </si>
  <si>
    <t>Gaussian(-0.01496, 6.266e-06)</t>
  </si>
  <si>
    <t>Gaussian(0.003975, 7.982e-06)</t>
  </si>
  <si>
    <t>Gaussian(-0.0006395, 3.728e-05)</t>
  </si>
  <si>
    <t>Gaussian(-0.05933, 0.0003863)</t>
  </si>
  <si>
    <t>Gaussian(-0.01649, 1.334e-05)</t>
  </si>
  <si>
    <t>Gaussian(-0.01084, 3.696e-06)</t>
  </si>
  <si>
    <t>Gaussian(-0.0001915, 5.141e-06)</t>
  </si>
  <si>
    <t>Gaussian(0.004815, 2.238e-05)</t>
  </si>
  <si>
    <t>Gaussian(-0.06061, 0.0003728)</t>
  </si>
  <si>
    <t>Gaussian(-0.02148, 1.451e-05)</t>
  </si>
  <si>
    <t>Gaussian(-0.007822, 3.533e-06)</t>
  </si>
  <si>
    <t>Gaussian(0.003176, 4.975e-06)</t>
  </si>
  <si>
    <t>Gaussian(-0.004502, 2.523e-05)</t>
  </si>
  <si>
    <t>Gaussian(-0.06453, 0.0003724)</t>
  </si>
  <si>
    <t>Gaussian(-0.02415, 1.575e-05)</t>
  </si>
  <si>
    <t>Gaussian(-0.005203, 3.696e-06)</t>
  </si>
  <si>
    <t>Gaussian(0.002568, 5.028e-06)</t>
  </si>
  <si>
    <t>Gaussian(-0.009183, 2.484e-05)</t>
  </si>
  <si>
    <t>Gaussian(-0.0741, 0.0003725)</t>
  </si>
  <si>
    <t>Gaussian(-0.01925, 1.443e-05)</t>
  </si>
  <si>
    <t>Gaussian(-0.009299, 4.269e-06)</t>
  </si>
  <si>
    <t>Gaussian(0.003639, 5.454e-06)</t>
  </si>
  <si>
    <t>Gaussian(0.008199, 2.777e-05)</t>
  </si>
  <si>
    <t>Gaussian(-0.06211, 0.0003728)</t>
  </si>
  <si>
    <t>Gaussian(-0.02453, 1.528e-05)</t>
  </si>
  <si>
    <t>Gaussian(-0.009482, 4.302e-06)</t>
  </si>
  <si>
    <t>Gaussian(0.003104, 5.174e-06)</t>
  </si>
  <si>
    <t>Gaussian(-0.006339, 2.281e-05)</t>
  </si>
  <si>
    <t>Gaussian(-0.0642, 0.0003751)</t>
  </si>
  <si>
    <t>Gaussian(-0.02898, 1.648e-05)</t>
  </si>
  <si>
    <t>Gaussian(-0.00493, 3.924e-06)</t>
  </si>
  <si>
    <t>Gaussian(0.004917, 5.425e-06)</t>
  </si>
  <si>
    <t>Gaussian(-0.002612, 2.256e-05)</t>
  </si>
  <si>
    <t>Gaussian(-0.07184, 0.0003763)</t>
  </si>
  <si>
    <t>Gaussian(-0.0231, 1.525e-05)</t>
  </si>
  <si>
    <t>Gaussian(-0.01019, 3.917e-06)</t>
  </si>
  <si>
    <t>Gaussian(-0.003796, 5.668e-06)</t>
  </si>
  <si>
    <t>Gaussian(0.008879, 2.419e-05)</t>
  </si>
  <si>
    <t>Gaussian(-0.05576, 0.0003755)</t>
  </si>
  <si>
    <t>Gaussian(-0.03169, 1.54e-05)</t>
  </si>
  <si>
    <t>Gaussian(-0.009401, 4.079e-06)</t>
  </si>
  <si>
    <t>Gaussian(-2.469e-05, 5.545e-06)</t>
  </si>
  <si>
    <t>Gaussian(-0.0003967, 2.481e-05)</t>
  </si>
  <si>
    <t>Gaussian(-0.06379, 0.0003809)</t>
  </si>
  <si>
    <t>Gaussian(-0.02375, 1.449e-05)</t>
  </si>
  <si>
    <t>Gaussian(-0.006929, 3.762e-06)</t>
  </si>
  <si>
    <t>Gaussian(-0.001221, 5.051e-06)</t>
  </si>
  <si>
    <t>Gaussian(0.00288, 2.192e-05)</t>
  </si>
  <si>
    <t>Gaussian(-0.06546, 0.0003728)</t>
  </si>
  <si>
    <t>Gaussian(-0.0285, 1.703e-05)</t>
  </si>
  <si>
    <t>Gaussian(-0.01183, 4.189e-06)</t>
  </si>
  <si>
    <t>Gaussian(0.0008285, 5.17e-06)</t>
  </si>
  <si>
    <t>Gaussian(-0.00797, 2.163e-05)</t>
  </si>
  <si>
    <t>Gaussian(-0.06614, 0.0003811)</t>
  </si>
  <si>
    <t>Gaussian(-0.02785, 1.381e-05)</t>
  </si>
  <si>
    <t>Gaussian(-0.008906, 4.007e-06)</t>
  </si>
  <si>
    <t>Gaussian(0.0004492, 5.617e-06)</t>
  </si>
  <si>
    <t>Gaussian(0.0006379, 2.335e-05)</t>
  </si>
  <si>
    <t>Gaussian(-0.06529, 0.0003783)</t>
  </si>
  <si>
    <t>Gaussian(-0.02555, 1.472e-05)</t>
  </si>
  <si>
    <t>Gaussian(-0.00899, 4.201e-06)</t>
  </si>
  <si>
    <t>Gaussian(0.002773, 5.148e-06)</t>
  </si>
  <si>
    <t>Gaussian(-0.005511, 2.383e-05)</t>
  </si>
  <si>
    <t>Gaussian(-0.06894, 0.000377)</t>
  </si>
  <si>
    <t>Gaussian(-0.02278, 1.727e-05)</t>
  </si>
  <si>
    <t>Gaussian(-0.01193, 4.248e-06)</t>
  </si>
  <si>
    <t>Gaussian(-0.0008812, 4.785e-06)</t>
  </si>
  <si>
    <t>Gaussian(-0.002309, 2.257e-05)</t>
  </si>
  <si>
    <t>Gaussian(-0.05939, 0.0003749)</t>
  </si>
  <si>
    <t>Gaussian(-0.0181, 1.613e-05)</t>
  </si>
  <si>
    <t>Gaussian(-0.006156, 3.472e-06)</t>
  </si>
  <si>
    <t>Gaussian(0.0002432, 5.378e-06)</t>
  </si>
  <si>
    <t>Gaussian(0.0003013, 2.534e-05)</t>
  </si>
  <si>
    <t>Gaussian(-0.06937, 0.0003681)</t>
  </si>
  <si>
    <t>Gaussian(-0.02908, 1.638e-05)</t>
  </si>
  <si>
    <t>Gaussian(-0.008565, 3.923e-06)</t>
  </si>
  <si>
    <t>Gaussian(0.002685, 5.811e-06)</t>
  </si>
  <si>
    <t>Gaussian(0.001481, 2.609e-05)</t>
  </si>
  <si>
    <t>Gaussian(-0.0663, 0.0003779)</t>
  </si>
  <si>
    <t>Gaussian(-0.02358, 1.541e-05)</t>
  </si>
  <si>
    <t>Gaussian(-0.01007, 3.889e-06)</t>
  </si>
  <si>
    <t>Gaussian(0.0008215, 5.14e-06)</t>
  </si>
  <si>
    <t>Gaussian(-0.003131, 2.499e-05)</t>
  </si>
  <si>
    <t>Gaussian(-0.06755, 0.0003752)</t>
  </si>
  <si>
    <t>Gaussian(-0.02056, 1.404e-05)</t>
  </si>
  <si>
    <t>Gaussian(-0.007144, 3.473e-06)</t>
  </si>
  <si>
    <t>Gaussian(0.001202, 5.191e-06)</t>
  </si>
  <si>
    <t>Gaussian(-0.0001906, 2.053e-05)</t>
  </si>
  <si>
    <t>Gaussian(-0.06873, 0.0003712)</t>
  </si>
  <si>
    <t>Gaussian(-0.02842, 1.61e-05)</t>
  </si>
  <si>
    <t>Gaussian(-0.007557, 4.19e-06)</t>
  </si>
  <si>
    <t>Gaussian(0.003843, 5.827e-06)</t>
  </si>
  <si>
    <t>Gaussian(0.0008079, 2.307e-05)</t>
  </si>
  <si>
    <t>Gaussian(-0.05319, 0.0003767)</t>
  </si>
  <si>
    <t>Gaussian(-0.03398, 1.636e-05)</t>
  </si>
  <si>
    <t>Gaussian(-0.00774, 3.896e-06)</t>
  </si>
  <si>
    <t>Gaussian(0.001849, 5.188e-06)</t>
  </si>
  <si>
    <t>Gaussian(-0.0006757, 2.191e-05)</t>
  </si>
  <si>
    <t>Gaussian(-0.0803, 0.0003804)</t>
  </si>
  <si>
    <t>Gaussian(-0.01962, 1.412e-05)</t>
  </si>
  <si>
    <t>Gaussian(-0.006236, 3.71e-06)</t>
  </si>
  <si>
    <t>Gaussian(0.003609, 5.442e-06)</t>
  </si>
  <si>
    <t>Gaussian(0.004345, 2.157e-05)</t>
  </si>
  <si>
    <t>Gaussian(-0.07039, 0.0003702)</t>
  </si>
  <si>
    <t>Gaussian(-0.02464, 1.5e-05)</t>
  </si>
  <si>
    <t>Gaussian(-0.007038, 4.011e-06)</t>
  </si>
  <si>
    <t>Gaussian(0.004793, 5.813e-06)</t>
  </si>
  <si>
    <t>Gaussian(0.0007473, 2.178e-05)</t>
  </si>
  <si>
    <t>Gaussian(-0.0757, 0.000374)</t>
  </si>
  <si>
    <t>Gaussian(-0.02159, 1.41e-05)</t>
  </si>
  <si>
    <t>Gaussian(-0.008291, 3.827e-06)</t>
  </si>
  <si>
    <t>Gaussian(-0.002635, 5.136e-06)</t>
  </si>
  <si>
    <t>Gaussian(-0.007518, 2.361e-05)</t>
  </si>
  <si>
    <t>Gaussian(-0.0588, 0.0003731)</t>
  </si>
  <si>
    <t>Gaussian(-0.03917, 1.947e-05)</t>
  </si>
  <si>
    <t>Gaussian(-0.009732, 4.326e-06)</t>
  </si>
  <si>
    <t>Gaussian(0.0009223, 5.227e-06)</t>
  </si>
  <si>
    <t>Gaussian(-0.0009474, 2.337e-05)</t>
  </si>
  <si>
    <t>Gaussian(-0.07754, 0.0003846)</t>
  </si>
  <si>
    <t>Gaussian(-0.02806, 1.651e-05)</t>
  </si>
  <si>
    <t>Gaussian(-0.006634, 3.621e-06)</t>
  </si>
  <si>
    <t>Gaussian(0.001203, 6.14e-06)</t>
  </si>
  <si>
    <t>Gaussian(0.01628, 2.454e-05)</t>
  </si>
  <si>
    <t>Gaussian(-0.06417, 0.0003771)</t>
  </si>
  <si>
    <t>Gaussian(-0.02784, 1.62e-05)</t>
  </si>
  <si>
    <t>Gaussian(-0.006505, 4.06e-06)</t>
  </si>
  <si>
    <t>Gaussian(0.009072, 5.419e-06)</t>
  </si>
  <si>
    <t>Gaussian(-0.002388, 2.519e-05)</t>
  </si>
  <si>
    <t>Gaussian(-0.06969, 0.0003774)</t>
  </si>
  <si>
    <t>Gaussian(-0.02204, 1.502e-05)</t>
  </si>
  <si>
    <t>Gaussian(-0.01164, 4.296e-06)</t>
  </si>
  <si>
    <t>Gaussian(0.004216, 5.171e-06)</t>
  </si>
  <si>
    <t>Gaussian(0.001575, 2.391e-05)</t>
  </si>
  <si>
    <t>Gaussian(-0.05963, 0.0003766)</t>
  </si>
  <si>
    <t>Gaussian(-0.02929, 1.534e-05)</t>
  </si>
  <si>
    <t>Gaussian(-0.01034, 3.929e-06)</t>
  </si>
  <si>
    <t>Gaussian(0.000162, 5.026e-06)</t>
  </si>
  <si>
    <t>Gaussian(-0.00211, 2.38e-05)</t>
  </si>
  <si>
    <t>Gaussian(-0.07315, 0.0003799)</t>
  </si>
  <si>
    <t>Gaussian(-0.0247, 1.45e-05)</t>
  </si>
  <si>
    <t>Gaussian(-0.006972, 4.178e-06)</t>
  </si>
  <si>
    <t>Gaussian(0.0009725, 5.471e-06)</t>
  </si>
  <si>
    <t>Gaussian(-0.002299, 2.477e-05)</t>
  </si>
  <si>
    <t>Gaussian(-0.06358, 0.0003731)</t>
  </si>
  <si>
    <t>Gaussian(-0.03177, 1.703e-05)</t>
  </si>
  <si>
    <t>Gaussian(-0.008008, 3.749e-06)</t>
  </si>
  <si>
    <t>Gaussian(0.003232, 5.602e-06)</t>
  </si>
  <si>
    <t>Gaussian(-0.003501, 2.298e-05)</t>
  </si>
  <si>
    <t>Gaussian(-0.06322, 0.0003797)</t>
  </si>
  <si>
    <t>Gaussian(-0.03213, 1.551e-05)</t>
  </si>
  <si>
    <t>Gaussian(-0.008063, 3.886e-06)</t>
  </si>
  <si>
    <t>Gaussian(0.00129, 5.141e-06)</t>
  </si>
  <si>
    <t>Gaussian(-0.007894, 2.43e-05)</t>
  </si>
  <si>
    <t>Gaussian(-0.06612, 0.0003798)</t>
  </si>
  <si>
    <t>Gaussian(-0.02668, 1.392e-05)</t>
  </si>
  <si>
    <t>Gaussian(-0.008879, 3.999e-06)</t>
  </si>
  <si>
    <t>Gaussian(0.003231, 5.174e-06)</t>
  </si>
  <si>
    <t>Gaussian(-0.004397, 2.739e-05)</t>
  </si>
  <si>
    <t>Gaussian(-0.07341, 0.000378)</t>
  </si>
  <si>
    <t>Gaussian(-0.02677, 1.381e-05)</t>
  </si>
  <si>
    <t>Gaussian(-0.01121, 4.256e-06)</t>
  </si>
  <si>
    <t>Gaussian(0.001892, 4.957e-06)</t>
  </si>
  <si>
    <t>Gaussian(-0.0002247, 2.173e-05)</t>
  </si>
  <si>
    <t>Gaussian(-0.05517, 0.0003791)</t>
  </si>
  <si>
    <t>Gaussian(-0.0252, 1.469e-05)</t>
  </si>
  <si>
    <t>Gaussian(-0.008387, 3.823e-06)</t>
  </si>
  <si>
    <t>Gaussian(0.002672, 5.091e-06)</t>
  </si>
  <si>
    <t>Gaussian(-0.001188, 2.347e-05)</t>
  </si>
  <si>
    <t>Gaussian(-0.06556, 0.0003749)</t>
  </si>
  <si>
    <t>Gaussian(-0.03051, 1.523e-05)</t>
  </si>
  <si>
    <t>Gaussian(-0.009356, 4.088e-06)</t>
  </si>
  <si>
    <t>Gaussian(0.003193, 5.145e-06)</t>
  </si>
  <si>
    <t>Gaussian(-0.004545, 2.305e-05)</t>
  </si>
  <si>
    <t>Gaussian(-0.07726, 0.0003804)</t>
  </si>
  <si>
    <t>Gaussian(-0.02505, 1.561e-05)</t>
  </si>
  <si>
    <t>Gaussian(-0.01078, 4.209e-06)</t>
  </si>
  <si>
    <t>Gaussian(0.00347, 5.355e-06)</t>
  </si>
  <si>
    <t>Gaussian(0.002498, 2.498e-05)</t>
  </si>
  <si>
    <t>Gaussian(-0.06805, 0.0003773)</t>
  </si>
  <si>
    <t>Gaussian(-0.0227, 1.508e-05)</t>
  </si>
  <si>
    <t>Gaussian(-0.00893, 4.28e-06)</t>
  </si>
  <si>
    <t>Gaussian(-0.0005977, 5.456e-06)</t>
  </si>
  <si>
    <t>Gaussian(0.00198, 2.309e-05)</t>
  </si>
  <si>
    <t>Gaussian(-0.05874, 0.0003737)</t>
  </si>
  <si>
    <t>Gaussian(-0.02643, 1.538e-05)</t>
  </si>
  <si>
    <t>Gaussian(-0.005247, 3.542e-06)</t>
  </si>
  <si>
    <t>Gaussian(0.003181, 4.99e-06)</t>
  </si>
  <si>
    <t>Gaussian(-0.001142, 2.279e-05)</t>
  </si>
  <si>
    <t>Gaussian(-0.06747, 0.0003739)</t>
  </si>
  <si>
    <t>Gaussian(-0.03006, 1.473e-05)</t>
  </si>
  <si>
    <t>Gaussian(-0.009948, 4.149e-06)</t>
  </si>
  <si>
    <t>Gaussian(0.005122, 5.714e-06)</t>
  </si>
  <si>
    <t>Gaussian(-0.0009711, 2.472e-05)</t>
  </si>
  <si>
    <t>Gaussian(-0.06369, 0.0003819)</t>
  </si>
  <si>
    <t>Gaussian(-0.01749, 1.557e-05)</t>
  </si>
  <si>
    <t>Gaussian(-0.004386, 3.695e-06)</t>
  </si>
  <si>
    <t>Gaussian(0.006521, 4.598e-06)</t>
  </si>
  <si>
    <t>Gaussian(0.003933, 2.536e-05)</t>
  </si>
  <si>
    <t>Gaussian(-0.06832, 0.0003691)</t>
  </si>
  <si>
    <t>Gaussian(-0.02211, 1.356e-05)</t>
  </si>
  <si>
    <t>Gaussian(-0.01163, 3.939e-06)</t>
  </si>
  <si>
    <t>Gaussian(0.001111, 4.886e-06)</t>
  </si>
  <si>
    <t>Gaussian(-0.005576, 2.566e-05)</t>
  </si>
  <si>
    <t>Gaussian(-0.05465, 0.0003768)</t>
  </si>
  <si>
    <t>Gaussian(-0.0172, 1.354e-05)</t>
  </si>
  <si>
    <t>Gaussian(-0.00861, 3.99e-06)</t>
  </si>
  <si>
    <t>Gaussian(0.003661, 5.418e-06)</t>
  </si>
  <si>
    <t>Gaussian(0.01062, 2.222e-05)</t>
  </si>
  <si>
    <t>Gaussian(-0.05977, 0.000372)</t>
  </si>
  <si>
    <t>Gaussian(-0.02238, 1.569e-05)</t>
  </si>
  <si>
    <t>Gaussian(-0.009912, 4.302e-06)</t>
  </si>
  <si>
    <t>Gaussian(0.003807, 5.682e-06)</t>
  </si>
  <si>
    <t>Gaussian(-0.009592, 2.727e-05)</t>
  </si>
  <si>
    <t>Gaussian(-0.07982, 0.0003736)</t>
  </si>
  <si>
    <t>Gaussian(-0.02022, 1.568e-05)</t>
  </si>
  <si>
    <t>Gaussian(-0.009121, 4.111e-06)</t>
  </si>
  <si>
    <t>Gaussian(0.00174, 5.175e-06)</t>
  </si>
  <si>
    <t>Gaussian(-0.008061, 2.527e-05)</t>
  </si>
  <si>
    <t>Gaussian(-0.07848, 0.0003723)</t>
  </si>
  <si>
    <t>Gaussian(-0.0228, 1.432e-05)</t>
  </si>
  <si>
    <t>Gaussian(-0.00775, 3.917e-06)</t>
  </si>
  <si>
    <t>Gaussian(0.005328, 5.288e-06)</t>
  </si>
  <si>
    <t>Gaussian(0.001848, 2.493e-05)</t>
  </si>
  <si>
    <t>Gaussian(-0.06433, 0.0003737)</t>
  </si>
  <si>
    <t>Gaussian(-0.0245, 1.555e-05)</t>
  </si>
  <si>
    <t>Gaussian(-0.009325, 4.224e-06)</t>
  </si>
  <si>
    <t>Gaussian(0.0009575, 4.79e-06)</t>
  </si>
  <si>
    <t>Gaussian(0.0001942, 2.389e-05)</t>
  </si>
  <si>
    <t>Gaussian(-0.06245, 0.0003742)</t>
  </si>
  <si>
    <t>Gaussian(-0.0266, 1.55e-05)</t>
  </si>
  <si>
    <t>Gaussian(-0.01132, 4.166e-06)</t>
  </si>
  <si>
    <t>Gaussian(0.0003996, 5.015e-06)</t>
  </si>
  <si>
    <t>Gaussian(0.006047, 2.286e-05)</t>
  </si>
  <si>
    <t>Gaussian(-0.05567, 0.0003787)</t>
  </si>
  <si>
    <t>Gaussian(-0.02395, 1.602e-05)</t>
  </si>
  <si>
    <t>Gaussian(-0.01001, 4.33e-06)</t>
  </si>
  <si>
    <t>Gaussian(0.001641, 5.071e-06)</t>
  </si>
  <si>
    <t>Gaussian(-0.003373, 2.483e-05)</t>
  </si>
  <si>
    <t>Gaussian(-0.06282, 0.0003748)</t>
  </si>
  <si>
    <t>Gaussian(-0.02957, 1.593e-05)</t>
  </si>
  <si>
    <t>Gaussian(-0.004675, 3.898e-06)</t>
  </si>
  <si>
    <t>Gaussian(0.001416, 4.809e-06)</t>
  </si>
  <si>
    <t>Gaussian(-0.001162, 2.395e-05)</t>
  </si>
  <si>
    <t>Gaussian(-0.06775, 0.0003748)</t>
  </si>
  <si>
    <t>Gaussian(-0.02997, 1.607e-05)</t>
  </si>
  <si>
    <t>Gaussian(-0.008294, 4.074e-06)</t>
  </si>
  <si>
    <t>Gaussian(0.001616, 5.108e-06)</t>
  </si>
  <si>
    <t>Gaussian(0.0005433, 2.39e-05)</t>
  </si>
  <si>
    <t>Gaussian(-0.06884, 0.0003777)</t>
  </si>
  <si>
    <t>Gaussian(-0.02579, 1.53e-05)</t>
  </si>
  <si>
    <t>Gaussian(-0.009077, 4.001e-06)</t>
  </si>
  <si>
    <t>Gaussian(0.002895, 5.495e-06)</t>
  </si>
  <si>
    <t>Gaussian(-7.822e-05, 2.477e-05)</t>
  </si>
  <si>
    <t>Gaussian(-0.07084, 0.0003758)</t>
  </si>
  <si>
    <t>Gaussian(-0.02328, 1.557e-05)</t>
  </si>
  <si>
    <t>Gaussian(-0.007961, 3.822e-06)</t>
  </si>
  <si>
    <t>Gaussian(0.003722, 5.35e-06)</t>
  </si>
  <si>
    <t>Gaussian(0.001991, 2.085e-05)</t>
  </si>
  <si>
    <t>Gaussian(-0.06623, 0.0003737)</t>
  </si>
  <si>
    <t>Gaussian(-0.02318, 1.568e-05)</t>
  </si>
  <si>
    <t>Gaussian(-0.00862, 3.892e-06)</t>
  </si>
  <si>
    <t>Gaussian(0.002412, 4.805e-06)</t>
  </si>
  <si>
    <t>Gaussian(0.001117, 2.016e-05)</t>
  </si>
  <si>
    <t>Gaussian(-0.05875, 0.0003739)</t>
  </si>
  <si>
    <t>Gaussian(-0.02655, 1.534e-05)</t>
  </si>
  <si>
    <t>Gaussian(-0.009124, 3.582e-06)</t>
  </si>
  <si>
    <t>Gaussian(-0.001517, 5.514e-06)</t>
  </si>
  <si>
    <t>Gaussian(-0.001892, 2.332e-05)</t>
  </si>
  <si>
    <t>Gaussian(-0.05972, 0.0003768)</t>
  </si>
  <si>
    <t>Gaussian(-0.03173, 1.735e-05)</t>
  </si>
  <si>
    <t>Gaussian(-0.007927, 3.656e-06)</t>
  </si>
  <si>
    <t>Gaussian(-0.000479, 5.055e-06)</t>
  </si>
  <si>
    <t>Gaussian(-0.003214, 2.549e-05)</t>
  </si>
  <si>
    <t>Gaussian(-0.0625, 0.0003786)</t>
  </si>
  <si>
    <t>Gaussian(-0.0246, 1.443e-05)</t>
  </si>
  <si>
    <t>Gaussian(-0.01018, 4.003e-06)</t>
  </si>
  <si>
    <t>Gaussian(0.0006861, 4.947e-06)</t>
  </si>
  <si>
    <t>Gaussian(0.006121, 2.659e-05)</t>
  </si>
  <si>
    <t>Gaussian(-0.0662, 0.0003766)</t>
  </si>
  <si>
    <t>Gaussian(-0.02502, 1.472e-05)</t>
  </si>
  <si>
    <t>Gaussian(-0.01167, 4.285e-06)</t>
  </si>
  <si>
    <t>Gaussian(0.004787, 5.458e-06)</t>
  </si>
  <si>
    <t>Gaussian(-0.01397, 2.448e-05)</t>
  </si>
  <si>
    <t>Gaussian(-0.067, 0.000381)</t>
  </si>
  <si>
    <t>Gaussian(-0.02649, 1.63e-05)</t>
  </si>
  <si>
    <t>Gaussian(-0.006416, 3.852e-06)</t>
  </si>
  <si>
    <t>Gaussian(0.00913, 4.869e-06)</t>
  </si>
  <si>
    <t>Gaussian(-0.001942, 2.469e-05)</t>
  </si>
  <si>
    <t>Gaussian(-0.06492, 0.0003774)</t>
  </si>
  <si>
    <t>Gaussian(-0.02121, 1.539e-05)</t>
  </si>
  <si>
    <t>Gaussian(-0.01011, 4.019e-06)</t>
  </si>
  <si>
    <t>Gaussian(0.0009044, 5.755e-06)</t>
  </si>
  <si>
    <t>Gaussian(-0.001759, 2.112e-05)</t>
  </si>
  <si>
    <t>Gaussian(-0.06301, 0.0003739)</t>
  </si>
  <si>
    <t>Gaussian(-0.0181, 1.52e-05)</t>
  </si>
  <si>
    <t>Gaussian(-0.01059, 3.948e-06)</t>
  </si>
  <si>
    <t>Gaussian(0.006472, 5.476e-06)</t>
  </si>
  <si>
    <t>Gaussian(-0.00564, 2.288e-05)</t>
  </si>
  <si>
    <t>Gaussian(-0.06792, 0.0003743)</t>
  </si>
  <si>
    <t>Gaussian(-0.02728, 1.62e-05)</t>
  </si>
  <si>
    <t>Gaussian(-0.00977, 4.098e-06)</t>
  </si>
  <si>
    <t>Gaussian(0.002334, 5.107e-06)</t>
  </si>
  <si>
    <t>Gaussian(0.007367, 2.243e-05)</t>
  </si>
  <si>
    <t>Gaussian(-0.05682, 0.0003773)</t>
  </si>
  <si>
    <t>Gaussian(-0.02741, 1.62e-05)</t>
  </si>
  <si>
    <t>Gaussian(-0.0104, 4.128e-06)</t>
  </si>
  <si>
    <t>Gaussian(0.0009299, 5.212e-06)</t>
  </si>
  <si>
    <t>Gaussian(-0.004863, 2.338e-05)</t>
  </si>
  <si>
    <t>Gaussian(-0.06343, 0.0003772)</t>
  </si>
  <si>
    <t>Gaussian(-0.02561, 1.451e-05)</t>
  </si>
  <si>
    <t>Gaussian(-0.008922, 3.785e-06)</t>
  </si>
  <si>
    <t>Gaussian(0.003793, 4.966e-06)</t>
  </si>
  <si>
    <t>Gaussian(0.003632, 2.542e-05)</t>
  </si>
  <si>
    <t>Gaussian(-0.06621, 0.0003766)</t>
  </si>
  <si>
    <t>Gaussian(-0.01591, 1.378e-05)</t>
  </si>
  <si>
    <t>Gaussian(-0.01144, 4.037e-06)</t>
  </si>
  <si>
    <t>Gaussian(-0.0008606, 5.671e-06)</t>
  </si>
  <si>
    <t>Gaussian(0.001835, 2.38e-05)</t>
  </si>
  <si>
    <t>Gaussian(-0.06596, 0.0003727)</t>
  </si>
  <si>
    <t>Gaussian(-0.03056, 1.593e-05)</t>
  </si>
  <si>
    <t>Gaussian(-0.007617, 4.191e-06)</t>
  </si>
  <si>
    <t>Gaussian(-0.001785, 5.657e-06)</t>
  </si>
  <si>
    <t>Gaussian(-0.003848, 2.334e-05)</t>
  </si>
  <si>
    <t>Gaussian(-0.06294, 0.0003773)</t>
  </si>
  <si>
    <t>Gaussian(-0.02851, 1.523e-05)</t>
  </si>
  <si>
    <t>Gaussian(-0.006243, 4.037e-06)</t>
  </si>
  <si>
    <t>Gaussian(0.002967, 4.75e-06)</t>
  </si>
  <si>
    <t>Gaussian(-0.005134, 2.387e-05)</t>
  </si>
  <si>
    <t>Gaussian(-0.07023, 0.0003763)</t>
  </si>
  <si>
    <t>Gaussian(-0.0239, 1.421e-05)</t>
  </si>
  <si>
    <t>Gaussian(-0.01136, 3.922e-06)</t>
  </si>
  <si>
    <t>Gaussian(0.002777, 5.741e-06)</t>
  </si>
  <si>
    <t>Gaussian(0.0005817, 2.561e-05)</t>
  </si>
  <si>
    <t>Gaussian(-0.06868, 0.0003772)</t>
  </si>
  <si>
    <t>Gaussian(-0.02993, 1.516e-05)</t>
  </si>
  <si>
    <t>Gaussian(-0.006946, 3.634e-06)</t>
  </si>
  <si>
    <t>Gaussian(0.004423, 4.721e-06)</t>
  </si>
  <si>
    <t>Gaussian(0.002004, 2.313e-05)</t>
  </si>
  <si>
    <t>Gaussian(-0.07497, 0.0003779)</t>
  </si>
  <si>
    <t>Gaussian(-0.02178, 1.367e-05)</t>
  </si>
  <si>
    <t>Gaussian(-0.009415, 3.757e-06)</t>
  </si>
  <si>
    <t>Gaussian(0.003825, 5.546e-06)</t>
  </si>
  <si>
    <t>Gaussian(-0.002116, 2.583e-05)</t>
  </si>
  <si>
    <t>Gaussian(-0.07015, 0.0003745)</t>
  </si>
  <si>
    <t>Gaussian(-0.02207, 1.591e-05)</t>
  </si>
  <si>
    <t>Gaussian(-0.008415, 3.676e-06)</t>
  </si>
  <si>
    <t>Gaussian(0.0004285, 5.278e-06)</t>
  </si>
  <si>
    <t>Gaussian(-0.008342, 2.353e-05)</t>
  </si>
  <si>
    <t>Gaussian(-0.07706, 0.0003726)</t>
  </si>
  <si>
    <t>Gaussian(-0.02737, 1.535e-05)</t>
  </si>
  <si>
    <t>Gaussian(-0.007867, 3.734e-06)</t>
  </si>
  <si>
    <t>Gaussian(0.002595, 4.868e-06)</t>
  </si>
  <si>
    <t>Gaussian(0.001788, 2.311e-05)</t>
  </si>
  <si>
    <t>Gaussian(-0.06009, 0.0003759)</t>
  </si>
  <si>
    <t>Gaussian(-0.02961, 1.672e-05)</t>
  </si>
  <si>
    <t>Gaussian(-0.006617, 3.705e-06)</t>
  </si>
  <si>
    <t>Gaussian(0.0001277, 5.171e-06)</t>
  </si>
  <si>
    <t>Gaussian(0.0005354, 2.245e-05)</t>
  </si>
  <si>
    <t>Gaussian(-0.06434, 0.0003753)</t>
  </si>
  <si>
    <t>Gaussian(-0.02923, 1.625e-05)</t>
  </si>
  <si>
    <t>Gaussian(-0.01085, 4.347e-06)</t>
  </si>
  <si>
    <t>Gaussian(0.0006743, 5.314e-06)</t>
  </si>
  <si>
    <t>Gaussian(-0.003353, 2.338e-05)</t>
  </si>
  <si>
    <t>Gaussian(-0.0599, 0.0003792)</t>
  </si>
  <si>
    <t>Gaussian(-0.02426, 1.576e-05)</t>
  </si>
  <si>
    <t>Gaussian(-0.00962, 3.842e-06)</t>
  </si>
  <si>
    <t>Gaussian(0.003913, 5.497e-06)</t>
  </si>
  <si>
    <t>Gaussian(0.001429, 2.314e-05)</t>
  </si>
  <si>
    <t>Gaussian(-0.06106, 0.0003759)</t>
  </si>
  <si>
    <t>Gaussian(-0.02282, 1.514e-05)</t>
  </si>
  <si>
    <t>Gaussian(-0.007312, 3.642e-06)</t>
  </si>
  <si>
    <t>Gaussian(0.003934, 4.977e-06)</t>
  </si>
  <si>
    <t>Gaussian(0.006387, 2.175e-05)</t>
  </si>
  <si>
    <t>Gaussian(-0.06262, 0.0003741)</t>
  </si>
  <si>
    <t>Gaussian(-0.03659, 1.766e-05)</t>
  </si>
  <si>
    <t>Gaussian(-0.01129, 4.381e-06)</t>
  </si>
  <si>
    <t>Gaussian(0.003268, 5.533e-06)</t>
  </si>
  <si>
    <t>Gaussian(-0.0005324, 2.458e-05)</t>
  </si>
  <si>
    <t>Gaussian(-0.06313, 0.0003864)</t>
  </si>
  <si>
    <t>Gaussian(-0.02644, 1.536e-05)</t>
  </si>
  <si>
    <t>Gaussian(-0.00729, 3.813e-06)</t>
  </si>
  <si>
    <t>Gaussian(0.002859, 5.728e-06)</t>
  </si>
  <si>
    <t>Gaussian(0.003778, 2.372e-05)</t>
  </si>
  <si>
    <t>Gaussian(-0.06555, 0.0003755)</t>
  </si>
  <si>
    <t>Gaussian(-0.02756, 1.672e-05)</t>
  </si>
  <si>
    <t>Gaussian(-0.009579, 3.938e-06)</t>
  </si>
  <si>
    <t>Gaussian(0.00193, 5.604e-06)</t>
  </si>
  <si>
    <t>Gaussian(0.003752, 2.222e-05)</t>
  </si>
  <si>
    <t>Gaussian(-0.06185, 0.0003767)</t>
  </si>
  <si>
    <t>Gaussian(-0.02951, 1.766e-05)</t>
  </si>
  <si>
    <t>Gaussian(-0.005773, 4.02e-06)</t>
  </si>
  <si>
    <t>Gaussian(0.006097, 5.025e-06)</t>
  </si>
  <si>
    <t>Gaussian(0.001576, 2.468e-05)</t>
  </si>
  <si>
    <t>Gaussian(-0.06523, 0.0003765)</t>
  </si>
  <si>
    <t>Gaussian(-0.02876, 1.725e-05)</t>
  </si>
  <si>
    <t>Gaussian(-0.01022, 4.257e-06)</t>
  </si>
  <si>
    <t>Gaussian(0.002765, 5.449e-06)</t>
  </si>
  <si>
    <t>Gaussian(0.008727, 2.471e-05)</t>
  </si>
  <si>
    <t>Gaussian(-0.06243, 0.0003781)</t>
  </si>
  <si>
    <t>Gaussian(-0.0277, 1.493e-05)</t>
  </si>
  <si>
    <t>Gaussian(-0.006567, 3.702e-06)</t>
  </si>
  <si>
    <t>Gaussian(0.003465, 5.073e-06)</t>
  </si>
  <si>
    <t>Gaussian(0.002287, 2.273e-05)</t>
  </si>
  <si>
    <t>Gaussian(-0.06518, 0.0003758)</t>
  </si>
  <si>
    <t>Gaussian(-0.02848, 1.558e-05)</t>
  </si>
  <si>
    <t>Gaussian(-0.007994, 4.195e-06)</t>
  </si>
  <si>
    <t>Gaussian(0.0003548, 5.211e-06)</t>
  </si>
  <si>
    <t>Gaussian(-0.007521, 2.592e-05)</t>
  </si>
  <si>
    <t>Gaussian(-0.06409, 0.0003764)</t>
  </si>
  <si>
    <t>Gaussian(-0.02985, 1.696e-05)</t>
  </si>
  <si>
    <t>Gaussian(-0.01044, 4.307e-06)</t>
  </si>
  <si>
    <t>Gaussian(0.003049, 5.12e-06)</t>
  </si>
  <si>
    <t>Gaussian(0.003286, 2.527e-05)</t>
  </si>
  <si>
    <t>Gaussian(-0.06405, 0.0003797)</t>
  </si>
  <si>
    <t>Gaussian(-0.02428, 1.566e-05)</t>
  </si>
  <si>
    <t>Gaussian(-0.01326, 4.378e-06)</t>
  </si>
  <si>
    <t>Gaussian(0.003602, 5.358e-06)</t>
  </si>
  <si>
    <t>Gaussian(0.001444, 2.457e-05)</t>
  </si>
  <si>
    <t>Gaussian(-0.05956, 0.0003794)</t>
  </si>
  <si>
    <t>Gaussian(-0.03239, 1.548e-05)</t>
  </si>
  <si>
    <t>Gaussian(-0.008171, 4e-06)</t>
  </si>
  <si>
    <t>Gaussian(-0.0002644, 5.032e-06)</t>
  </si>
  <si>
    <t>Gaussian(-0.0002483, 2.515e-05)</t>
  </si>
  <si>
    <t>Gaussian(-0.06528, 0.0003803)</t>
  </si>
  <si>
    <t>Gaussian(-0.02185, 1.406e-05)</t>
  </si>
  <si>
    <t>Gaussian(-0.007539, 3.766e-06)</t>
  </si>
  <si>
    <t>Gaussian(0.001457, 5.243e-06)</t>
  </si>
  <si>
    <t>Gaussian(0.003841, 2.247e-05)</t>
  </si>
  <si>
    <t>Gaussian(-0.0662, 0.0003725)</t>
  </si>
  <si>
    <t>Gaussian(-0.02994, 1.702e-05)</t>
  </si>
  <si>
    <t>Gaussian(-0.007346, 3.681e-06)</t>
  </si>
  <si>
    <t>Gaussian(-3.915e-05, 4.958e-06)</t>
  </si>
  <si>
    <t>Gaussian(0.003574, 2.255e-05)</t>
  </si>
  <si>
    <t>Gaussian(-0.06806, 0.0003775)</t>
  </si>
  <si>
    <t>Gaussian(-0.02578, 1.314e-05)</t>
  </si>
  <si>
    <t>Gaussian(-0.006534, 3.922e-06)</t>
  </si>
  <si>
    <t>Gaussian(0.007198, 5.191e-06)</t>
  </si>
  <si>
    <t>Gaussian(-0.002538, 2.443e-05)</t>
  </si>
  <si>
    <t>Gaussian(-0.07948, 0.0003774)</t>
  </si>
  <si>
    <t>Gaussian(-0.03099, 1.882e-05)</t>
  </si>
  <si>
    <t>Gaussian(-0.008196, 4.242e-06)</t>
  </si>
  <si>
    <t>Gaussian(0.0007742, 5.012e-06)</t>
  </si>
  <si>
    <t>Gaussian(-0.005815, 2.708e-05)</t>
  </si>
  <si>
    <t>Gaussian(-0.06967, 0.0003775)</t>
  </si>
  <si>
    <t>Gaussian(-0.02389, 1.169e-05)</t>
  </si>
  <si>
    <t>Gaussian(-0.007432, 2.686e-06)</t>
  </si>
  <si>
    <t>Gaussian(0.003447, 3.912e-06)</t>
  </si>
  <si>
    <t>Gaussian(-0.0002398, 1.895e-05)</t>
  </si>
  <si>
    <t>Gaussian(-0.07222, 0.0003777)</t>
  </si>
  <si>
    <t>Gaussian(-0.01498, 1.101e-05)</t>
  </si>
  <si>
    <t>Gaussian(-0.004603, 2.811e-06)</t>
  </si>
  <si>
    <t>Gaussian(0.00461, 3.675e-06)</t>
  </si>
  <si>
    <t>Gaussian(0.0004972, 2.006e-05)</t>
  </si>
  <si>
    <t>Gaussian(-0.06986, 0.000369)</t>
  </si>
  <si>
    <t>Gaussian(-0.01335, 9.519e-06)</t>
  </si>
  <si>
    <t>Gaussian(-0.00462, 2.616e-06)</t>
  </si>
  <si>
    <t>Gaussian(0.001498, 3.683e-06)</t>
  </si>
  <si>
    <t>Gaussian(-0.005321, 1.753e-05)</t>
  </si>
  <si>
    <t>Gaussian(-0.07267, 0.0003676)</t>
  </si>
  <si>
    <t>Gaussian(-0.01625, 1.172e-05)</t>
  </si>
  <si>
    <t>Gaussian(-0.01035, 3.251e-06)</t>
  </si>
  <si>
    <t>Gaussian(0.000225, 3.851e-06)</t>
  </si>
  <si>
    <t>Gaussian(0.003044, 1.886e-05)</t>
  </si>
  <si>
    <t>Gaussian(-0.06385, 0.0003735)</t>
  </si>
  <si>
    <t>Gaussian(-0.0132, 9.852e-06)</t>
  </si>
  <si>
    <t>Gaussian(-0.003948, 2.942e-06)</t>
  </si>
  <si>
    <t>Gaussian(0.0006566, 4.165e-06)</t>
  </si>
  <si>
    <t>Gaussian(-0.005103, 1.704e-05)</t>
  </si>
  <si>
    <t>Gaussian(-0.07298, 0.0003669)</t>
  </si>
  <si>
    <t>Gaussian(-0.01698, 1.085e-05)</t>
  </si>
  <si>
    <t>Gaussian(-0.005194, 2.691e-06)</t>
  </si>
  <si>
    <t>Gaussian(0.00101, 3.986e-06)</t>
  </si>
  <si>
    <t>Gaussian(0.001293, 1.725e-05)</t>
  </si>
  <si>
    <t>Gaussian(-0.07438, 0.0003699)</t>
  </si>
  <si>
    <t>Gaussian(-0.02244, 1.189e-05)</t>
  </si>
  <si>
    <t>Gaussian(-0.008516, 2.726e-06)</t>
  </si>
  <si>
    <t>Gaussian(0.0002339, 3.792e-06)</t>
  </si>
  <si>
    <t>Gaussian(0.001173, 1.761e-05)</t>
  </si>
  <si>
    <t>Gaussian(-0.06142, 0.0003768)</t>
  </si>
  <si>
    <t>Gaussian(-0.01069, 1.015e-05)</t>
  </si>
  <si>
    <t>Gaussian(-0.003917, 2.765e-06)</t>
  </si>
  <si>
    <t>Gaussian(-2.821e-05, 3.219e-06)</t>
  </si>
  <si>
    <t>Gaussian(0.006199, 1.573e-05)</t>
  </si>
  <si>
    <t>Gaussian(-0.06581, 0.0003657)</t>
  </si>
  <si>
    <t>Gaussian(-0.01942, 1.089e-05)</t>
  </si>
  <si>
    <t>Gaussian(-0.01116, 3.064e-06)</t>
  </si>
  <si>
    <t>Gaussian(-0.001729, 3.933e-06)</t>
  </si>
  <si>
    <t>Gaussian(-0.001563, 1.704e-05)</t>
  </si>
  <si>
    <t>Gaussian(-0.06548, 0.0003782)</t>
  </si>
  <si>
    <t>Gaussian(-0.01659, 1.032e-05)</t>
  </si>
  <si>
    <t>Gaussian(-0.007509, 2.784e-06)</t>
  </si>
  <si>
    <t>Gaussian(0.001578, 3.406e-06)</t>
  </si>
  <si>
    <t>Gaussian(0.002892, 1.617e-05)</t>
  </si>
  <si>
    <t>Gaussian(-0.06364, 0.0003723)</t>
  </si>
  <si>
    <t>Gaussian(-0.0166, 1.173e-05)</t>
  </si>
  <si>
    <t>Gaussian(-0.003969, 2.854e-06)</t>
  </si>
  <si>
    <t>Gaussian(5.454e-05, 3.867e-06)</t>
  </si>
  <si>
    <t>Gaussian(0.0009144, 1.877e-05)</t>
  </si>
  <si>
    <t>Gaussian(-0.06545, 0.0003677)</t>
  </si>
  <si>
    <t>Gaussian(-0.02018, 1.079e-05)</t>
  </si>
  <si>
    <t>Gaussian(-0.007083, 2.843e-06)</t>
  </si>
  <si>
    <t>Gaussian(-0.0002865, 3.277e-06)</t>
  </si>
  <si>
    <t>Gaussian(-0.006765, 1.864e-05)</t>
  </si>
  <si>
    <t>Gaussian(-0.06986, 0.0003738)</t>
  </si>
  <si>
    <t>Gaussian(-0.01263, 8.766e-06)</t>
  </si>
  <si>
    <t>Gaussian(-0.008697, 2.713e-06)</t>
  </si>
  <si>
    <t>Gaussian(0.0006027, 3.918e-06)</t>
  </si>
  <si>
    <t>Gaussian(0.000723, 1.742e-05)</t>
  </si>
  <si>
    <t>Gaussian(-0.06865, 0.0003708)</t>
  </si>
  <si>
    <t>Gaussian(-0.02043, 9.686e-06)</t>
  </si>
  <si>
    <t>Gaussian(-0.007497, 3.358e-06)</t>
  </si>
  <si>
    <t>Gaussian(0.004207, 3.647e-06)</t>
  </si>
  <si>
    <t>Gaussian(0.002458, 1.703e-05)</t>
  </si>
  <si>
    <t>Gaussian(-0.06773, 0.0003763)</t>
  </si>
  <si>
    <t>Gaussian(-0.01567, 1.094e-05)</t>
  </si>
  <si>
    <t>Gaussian(-0.003986, 2.775e-06)</t>
  </si>
  <si>
    <t>Gaussian(0.003633, 3.869e-06)</t>
  </si>
  <si>
    <t>Gaussian(-0.001762, 1.808e-05)</t>
  </si>
  <si>
    <t>Gaussian(-0.06916, 0.0003684)</t>
  </si>
  <si>
    <t>Gaussian(-0.02105, 1.14e-05)</t>
  </si>
  <si>
    <t>Gaussian(-0.00684, 2.587e-06)</t>
  </si>
  <si>
    <t>Gaussian(0.0025, 3.877e-06)</t>
  </si>
  <si>
    <t>Gaussian(0.005513, 1.621e-05)</t>
  </si>
  <si>
    <t>Gaussian(-0.06494, 0.0003749)</t>
  </si>
  <si>
    <t>Gaussian(-0.01311, 9.68e-06)</t>
  </si>
  <si>
    <t>Gaussian(-0.008808, 2.935e-06)</t>
  </si>
  <si>
    <t>Gaussian(0.002829, 3.786e-06)</t>
  </si>
  <si>
    <t>Gaussian(-0.004455, 1.676e-05)</t>
  </si>
  <si>
    <t>Gaussian(-0.07166, 0.0003715)</t>
  </si>
  <si>
    <t>Gaussian(-0.01807, 1.104e-05)</t>
  </si>
  <si>
    <t>Gaussian(-0.008368, 2.996e-06)</t>
  </si>
  <si>
    <t>Gaussian(0.001474, 3.266e-06)</t>
  </si>
  <si>
    <t>Gaussian(0.001197, 1.677e-05)</t>
  </si>
  <si>
    <t>Gaussian(-0.06052, 0.0003728)</t>
  </si>
  <si>
    <t>Gaussian(-0.01778, 1.182e-05)</t>
  </si>
  <si>
    <t>Gaussian(-0.006457, 3.226e-06)</t>
  </si>
  <si>
    <t>Gaussian(0.001936, 3.738e-06)</t>
  </si>
  <si>
    <t>Gaussian(-0.00247, 1.521e-05)</t>
  </si>
  <si>
    <t>Gaussian(-0.07067, 0.0003702)</t>
  </si>
  <si>
    <t>Gaussian(-0.0158, 1.132e-05)</t>
  </si>
  <si>
    <t>Gaussian(-0.00798, 2.766e-06)</t>
  </si>
  <si>
    <t>Gaussian(0.003317, 3.998e-06)</t>
  </si>
  <si>
    <t>Gaussian(-0.0008275, 1.837e-05)</t>
  </si>
  <si>
    <t>Gaussian(-0.06483, 0.0003715)</t>
  </si>
  <si>
    <t>Gaussian(-0.01627, 9.338e-06)</t>
  </si>
  <si>
    <t>Gaussian(-0.007367, 3.065e-06)</t>
  </si>
  <si>
    <t>Gaussian(0.0001685, 3.836e-06)</t>
  </si>
  <si>
    <t>Gaussian(0.001193, 1.719e-05)</t>
  </si>
  <si>
    <t>Gaussian(-0.07151, 0.0003717)</t>
  </si>
  <si>
    <t>Gaussian(-0.02082, 1.048e-05)</t>
  </si>
  <si>
    <t>Gaussian(-0.006099, 2.58e-06)</t>
  </si>
  <si>
    <t>Gaussian(0.003714, 3.749e-06)</t>
  </si>
  <si>
    <t>Gaussian(0.002958, 1.617e-05)</t>
  </si>
  <si>
    <t>Gaussian(-0.06915, 0.0003748)</t>
  </si>
  <si>
    <t>Gaussian(-0.02097, 1.066e-05)</t>
  </si>
  <si>
    <t>Gaussian(-0.006229, 2.971e-06)</t>
  </si>
  <si>
    <t>Gaussian(0.002036, 3.718e-06)</t>
  </si>
  <si>
    <t>Gaussian(0.0008323, 1.63e-05)</t>
  </si>
  <si>
    <t>Gaussian(-0.06823, 0.0003734)</t>
  </si>
  <si>
    <t>Gaussian(-0.0174, 1.175e-05)</t>
  </si>
  <si>
    <t>Gaussian(-0.006745, 2.851e-06)</t>
  </si>
  <si>
    <t>Gaussian(0.001511, 3.615e-06)</t>
  </si>
  <si>
    <t>Gaussian(-0.004973, 1.804e-05)</t>
  </si>
  <si>
    <t>Gaussian(-0.06802, 0.000371)</t>
  </si>
  <si>
    <t>Gaussian(-0.01517, 1.102e-05)</t>
  </si>
  <si>
    <t>Gaussian(-0.00559, 3.026e-06)</t>
  </si>
  <si>
    <t>Gaussian(0.003765, 3.477e-06)</t>
  </si>
  <si>
    <t>Gaussian(0.003334, 1.549e-05)</t>
  </si>
  <si>
    <t>Gaussian(-0.06861, 0.000369)</t>
  </si>
  <si>
    <t>Gaussian(-0.01249, 1.008e-05)</t>
  </si>
  <si>
    <t>Gaussian(-0.007362, 2.795e-06)</t>
  </si>
  <si>
    <t>Gaussian(0.003034, 3.412e-06)</t>
  </si>
  <si>
    <t>Gaussian(-0.001546, 1.582e-05)</t>
  </si>
  <si>
    <t>Gaussian(-0.0669, 0.00037)</t>
  </si>
  <si>
    <t>Gaussian(-0.01772, 1.019e-05)</t>
  </si>
  <si>
    <t>Gaussian(-0.007915, 2.681e-06)</t>
  </si>
  <si>
    <t>Gaussian(-0.0007627, 3.42e-06)</t>
  </si>
  <si>
    <t>Gaussian(-0.00135, 1.572e-05)</t>
  </si>
  <si>
    <t>Gaussian(-0.06912, 0.0003739)</t>
  </si>
  <si>
    <t>Gaussian(-0.01849, 1.049e-05)</t>
  </si>
  <si>
    <t>Gaussian(-0.001573, 2.75e-06)</t>
  </si>
  <si>
    <t>Gaussian(0.004389, 3.928e-06)</t>
  </si>
  <si>
    <t>Gaussian(0.005445, 1.647e-05)</t>
  </si>
  <si>
    <t>Gaussian(-0.06707, 0.0003701)</t>
  </si>
  <si>
    <t>Gaussian(-0.01731, 1.056e-05)</t>
  </si>
  <si>
    <t>Gaussian(-0.00555, 2.843e-06)</t>
  </si>
  <si>
    <t>Gaussian(0.002643, 3.779e-06)</t>
  </si>
  <si>
    <t>Gaussian(-0.01024, 1.649e-05)</t>
  </si>
  <si>
    <t>Gaussian(-0.07228, 0.0003716)</t>
  </si>
  <si>
    <t>Gaussian(-0.01234, 9.28e-06)</t>
  </si>
  <si>
    <t>Gaussian(-0.008025, 2.52e-06)</t>
  </si>
  <si>
    <t>Gaussian(0.0003287, 3.478e-06)</t>
  </si>
  <si>
    <t>Gaussian(-0.006739, 1.609e-05)</t>
  </si>
  <si>
    <t>Gaussian(-0.06651, 0.0003708)</t>
  </si>
  <si>
    <t>Gaussian(-0.01727, 1.069e-05)</t>
  </si>
  <si>
    <t>Gaussian(-0.00419, 2.598e-06)</t>
  </si>
  <si>
    <t>Gaussian(0.004562, 3.72e-06)</t>
  </si>
  <si>
    <t>Gaussian(-0.002101, 1.836e-05)</t>
  </si>
  <si>
    <t>Gaussian(-0.0714, 0.0003703)</t>
  </si>
  <si>
    <t>Gaussian(-0.01803, 1.084e-05)</t>
  </si>
  <si>
    <t>Gaussian(-0.005556, 2.755e-06)</t>
  </si>
  <si>
    <t>Gaussian(-0.001238, 4.172e-06)</t>
  </si>
  <si>
    <t>Gaussian(0.00724, 1.561e-05)</t>
  </si>
  <si>
    <t>Gaussian(-0.05543, 0.0003709)</t>
  </si>
  <si>
    <t>Gaussian(-0.01725, 9.923e-06)</t>
  </si>
  <si>
    <t>Gaussian(-0.009481, 3.087e-06)</t>
  </si>
  <si>
    <t>Gaussian(0.002337, 3.449e-06)</t>
  </si>
  <si>
    <t>Gaussian(0.002423, 1.619e-05)</t>
  </si>
  <si>
    <t>Gaussian(-0.0712, 0.0003753)</t>
  </si>
  <si>
    <t>Gaussian(-0.01552, 9.968e-06)</t>
  </si>
  <si>
    <t>Gaussian(-0.009062, 3.338e-06)</t>
  </si>
  <si>
    <t>Gaussian(0.000616, 3.754e-06)</t>
  </si>
  <si>
    <t>Gaussian(0.002151, 1.533e-05)</t>
  </si>
  <si>
    <t>Gaussian(-0.07066, 0.0003717)</t>
  </si>
  <si>
    <t>Gaussian(-0.01273, 9.953e-06)</t>
  </si>
  <si>
    <t>Gaussian(-0.003408, 2.289e-06)</t>
  </si>
  <si>
    <t>Gaussian(0.001272, 3.599e-06)</t>
  </si>
  <si>
    <t>Gaussian(0.003617, 1.675e-05)</t>
  </si>
  <si>
    <t>Gaussian(-0.06909, 0.0003665)</t>
  </si>
  <si>
    <t>Gaussian(-0.0171, 1.033e-05)</t>
  </si>
  <si>
    <t>Gaussian(-0.006174, 2.835e-06)</t>
  </si>
  <si>
    <t>Gaussian(0.002074, 3.643e-06)</t>
  </si>
  <si>
    <t>Gaussian(-0.004237, 1.596e-05)</t>
  </si>
  <si>
    <t>Gaussian(-0.07331, 0.0003713)</t>
  </si>
  <si>
    <t>Gaussian(-0.01602, 9.939e-06)</t>
  </si>
  <si>
    <t>Gaussian(-0.005546, 2.964e-06)</t>
  </si>
  <si>
    <t>Gaussian(-0.0004635, 3.855e-06)</t>
  </si>
  <si>
    <t>Gaussian(0.005164, 1.833e-05)</t>
  </si>
  <si>
    <t>Gaussian(-0.06943, 0.0003694)</t>
  </si>
  <si>
    <t>Gaussian(-0.01362, 9.745e-06)</t>
  </si>
  <si>
    <t>Gaussian(-0.00449, 2.757e-06)</t>
  </si>
  <si>
    <t>Gaussian(0.001909, 3.892e-06)</t>
  </si>
  <si>
    <t>Gaussian(-0.0008023, 1.688e-05)</t>
  </si>
  <si>
    <t>Gaussian(-0.06732, 0.0003673)</t>
  </si>
  <si>
    <t>Gaussian(-0.0147, 1.136e-05)</t>
  </si>
  <si>
    <t>Gaussian(-0.004767, 3.027e-06)</t>
  </si>
  <si>
    <t>Gaussian(0.001036, 3.722e-06)</t>
  </si>
  <si>
    <t>Gaussian(-0.005288, 1.841e-05)</t>
  </si>
  <si>
    <t>Gaussian(-0.07301, 0.0003681)</t>
  </si>
  <si>
    <t>Gaussian(-0.01171, 1.065e-05)</t>
  </si>
  <si>
    <t>Gaussian(-0.002749, 2.502e-06)</t>
  </si>
  <si>
    <t>Gaussian(0.00362, 3.586e-06)</t>
  </si>
  <si>
    <t>Gaussian(-0.004274, 1.687e-05)</t>
  </si>
  <si>
    <t>Gaussian(-0.07515, 0.0003662)</t>
  </si>
  <si>
    <t>Gaussian(-0.01986, 1.2e-05)</t>
  </si>
  <si>
    <t>Gaussian(-0.006828, 2.88e-06)</t>
  </si>
  <si>
    <t>Gaussian(0.002397, 3.986e-06)</t>
  </si>
  <si>
    <t>Gaussian(-0.003341, 2.044e-05)</t>
  </si>
  <si>
    <t>Gaussian(-0.07242, 0.0003723)</t>
  </si>
  <si>
    <t>Gaussian(-0.01971, 1.171e-05)</t>
  </si>
  <si>
    <t>Gaussian(-0.006397, 2.883e-06)</t>
  </si>
  <si>
    <t>Gaussian(-0.0004022, 3.557e-06)</t>
  </si>
  <si>
    <t>Gaussian(-0.003068, 1.776e-05)</t>
  </si>
  <si>
    <t>Gaussian(-0.06945, 0.000372)</t>
  </si>
  <si>
    <t>Gaussian(-0.0169, 1.06e-05)</t>
  </si>
  <si>
    <t>Gaussian(-0.005026, 2.745e-06)</t>
  </si>
  <si>
    <t>Gaussian(0.0005565, 3.209e-06)</t>
  </si>
  <si>
    <t>Gaussian(0.00325, 1.674e-05)</t>
  </si>
  <si>
    <t>Gaussian(-0.06516, 0.0003693)</t>
  </si>
  <si>
    <t>Gaussian(-0.01459, 9.391e-06)</t>
  </si>
  <si>
    <t>Gaussian(-0.002747, 2.872e-06)</t>
  </si>
  <si>
    <t>Gaussian(0.00433, 3.751e-06)</t>
  </si>
  <si>
    <t>Gaussian(-0.007431, 1.717e-05)</t>
  </si>
  <si>
    <t>Gaussian(-0.08135, 0.0003686)</t>
  </si>
  <si>
    <t>Gaussian(-0.01692, 1.07e-05)</t>
  </si>
  <si>
    <t>Gaussian(-0.003689, 2.871e-06)</t>
  </si>
  <si>
    <t>Gaussian(0.002691, 3.488e-06)</t>
  </si>
  <si>
    <t>Gaussian(-0.001629, 1.756e-05)</t>
  </si>
  <si>
    <t>Gaussian(-0.07253, 0.0003691)</t>
  </si>
  <si>
    <t>Gaussian(-0.02235, 1.164e-05)</t>
  </si>
  <si>
    <t>Gaussian(-0.007316, 2.959e-06)</t>
  </si>
  <si>
    <t>Gaussian(-0.0004118, 3.708e-06)</t>
  </si>
  <si>
    <t>Gaussian(0.0008435, 1.649e-05)</t>
  </si>
  <si>
    <t>Gaussian(-0.06118, 0.0003752)</t>
  </si>
  <si>
    <t>Gaussian(-0.01362, 9.373e-06)</t>
  </si>
  <si>
    <t>Gaussian(-0.007472, 2.604e-06)</t>
  </si>
  <si>
    <t>Gaussian(-0.000526, 3.504e-06)</t>
  </si>
  <si>
    <t>Gaussian(-0.001276, 1.619e-05)</t>
  </si>
  <si>
    <t>Gaussian(-0.06903, 0.0003706)</t>
  </si>
  <si>
    <t>Gaussian(-0.01561, 1.034e-05)</t>
  </si>
  <si>
    <t>Gaussian(-0.006927, 2.562e-06)</t>
  </si>
  <si>
    <t>Gaussian(0.001946, 3.906e-06)</t>
  </si>
  <si>
    <t>Gaussian(-0.001268, 1.583e-05)</t>
  </si>
  <si>
    <t>Gaussian(-0.0606, 0.0003711)</t>
  </si>
  <si>
    <t>Gaussian(-0.01819, 1.134e-05)</t>
  </si>
  <si>
    <t>Gaussian(-0.008931, 2.619e-06)</t>
  </si>
  <si>
    <t>Gaussian(-0.002214, 3.841e-06)</t>
  </si>
  <si>
    <t>Gaussian(-0.006123, 1.677e-05)</t>
  </si>
  <si>
    <t>Gaussian(-0.07206, 0.0003753)</t>
  </si>
  <si>
    <t>Gaussian(-0.0218, 1.161e-05)</t>
  </si>
  <si>
    <t>Gaussian(-0.003972, 2.511e-06)</t>
  </si>
  <si>
    <t>Gaussian(0.00377, 3.903e-06)</t>
  </si>
  <si>
    <t>Gaussian(-0.00673, 1.686e-05)</t>
  </si>
  <si>
    <t>Gaussian(-0.06983, 0.0003732)</t>
  </si>
  <si>
    <t>Gaussian(-0.01911, 1.089e-05)</t>
  </si>
  <si>
    <t>Gaussian(-0.006203, 2.952e-06)</t>
  </si>
  <si>
    <t>Gaussian(0.003721, 3.793e-06)</t>
  </si>
  <si>
    <t>Gaussian(-0.002321, 1.52e-05)</t>
  </si>
  <si>
    <t>Gaussian(-0.06664, 0.0003722)</t>
  </si>
  <si>
    <t>Gaussian(-0.02246, 1.211e-05)</t>
  </si>
  <si>
    <t>Gaussian(-0.004767, 2.768e-06)</t>
  </si>
  <si>
    <t>Gaussian(0.00465, 3.613e-06)</t>
  </si>
  <si>
    <t>Gaussian(0.005262, 1.861e-05)</t>
  </si>
  <si>
    <t>Gaussian(-0.07044, 0.0003749)</t>
  </si>
  <si>
    <t>Gaussian(-0.0154, 1.016e-05)</t>
  </si>
  <si>
    <t>Gaussian(-0.00485, 2.496e-06)</t>
  </si>
  <si>
    <t>Gaussian(-9.647e-05, 3.674e-06)</t>
  </si>
  <si>
    <t>Gaussian(-0.0006322, 1.741e-05)</t>
  </si>
  <si>
    <t>Gaussian(-0.07045, 0.0003685)</t>
  </si>
  <si>
    <t>Gaussian(-0.02027, 1.085e-05)</t>
  </si>
  <si>
    <t>Gaussian(-0.007602, 2.858e-06)</t>
  </si>
  <si>
    <t>Gaussian(0.0002115, 3.599e-06)</t>
  </si>
  <si>
    <t>Gaussian(0.003649, 1.962e-05)</t>
  </si>
  <si>
    <t>Gaussian(-0.06147, 0.0003733)</t>
  </si>
  <si>
    <t>Gaussian(-0.01559, 9.203e-06)</t>
  </si>
  <si>
    <t>Gaussian(-0.006061, 2.659e-06)</t>
  </si>
  <si>
    <t>Gaussian(0.002478, 3.238e-06)</t>
  </si>
  <si>
    <t>Gaussian(0.003765, 1.972e-05)</t>
  </si>
  <si>
    <t>Gaussian(-0.07278, 0.0003711)</t>
  </si>
  <si>
    <t>Gaussian(-0.02002, 1.022e-05)</t>
  </si>
  <si>
    <t>Gaussian(-0.005023, 2.798e-06)</t>
  </si>
  <si>
    <t>Gaussian(0.0002863, 3.87e-06)</t>
  </si>
  <si>
    <t>Gaussian(-0.002891, 1.808e-05)</t>
  </si>
  <si>
    <t>Gaussian(-0.07649, 0.0003721)</t>
  </si>
  <si>
    <t>Gaussian(-0.01694, 1.037e-05)</t>
  </si>
  <si>
    <t>Gaussian(-0.005473, 2.658e-06)</t>
  </si>
  <si>
    <t>Gaussian(0.001717, 3.541e-06)</t>
  </si>
  <si>
    <t>Gaussian(-0.002237, 1.622e-05)</t>
  </si>
  <si>
    <t>Gaussian(-0.07437, 0.0003699)</t>
  </si>
  <si>
    <t>Gaussian(-0.01077, 1.098e-05)</t>
  </si>
  <si>
    <t>Gaussian(-0.003764, 2.659e-06)</t>
  </si>
  <si>
    <t>Gaussian(-0.001131, 4.204e-06)</t>
  </si>
  <si>
    <t>Gaussian(-0.005195, 1.604e-05)</t>
  </si>
  <si>
    <t>Gaussian(-0.07133, 0.0003654)</t>
  </si>
  <si>
    <t>Gaussian(-0.01618, 1.104e-05)</t>
  </si>
  <si>
    <t>Gaussian(-0.0064, 2.733e-06)</t>
  </si>
  <si>
    <t>Gaussian(0.001814, 3.836e-06)</t>
  </si>
  <si>
    <t>Gaussian(0.001872, 1.669e-05)</t>
  </si>
  <si>
    <t>Gaussian(-0.06691, 0.00037)</t>
  </si>
  <si>
    <t>Gaussian(-0.02466, 1.182e-05)</t>
  </si>
  <si>
    <t>Gaussian(-0.006231, 2.762e-06)</t>
  </si>
  <si>
    <t>Gaussian(0.002232, 3.66e-06)</t>
  </si>
  <si>
    <t>Gaussian(-0.004101, 1.757e-05)</t>
  </si>
  <si>
    <t>Gaussian(-0.0686, 0.0003769)</t>
  </si>
  <si>
    <t>Gaussian(-0.01581, 9.783e-06)</t>
  </si>
  <si>
    <t>Gaussian(-0.006427, 2.713e-06)</t>
  </si>
  <si>
    <t>Gaussian(0.002273, 3.493e-06)</t>
  </si>
  <si>
    <t>Gaussian(0.003499, 1.93e-05)</t>
  </si>
  <si>
    <t>Gaussian(-0.05775, 0.0003709)</t>
  </si>
  <si>
    <t>Gaussian(-0.01441, 1.016e-05)</t>
  </si>
  <si>
    <t>Gaussian(-0.004388, 2.439e-06)</t>
  </si>
  <si>
    <t>Gaussian(0.002371, 3.888e-06)</t>
  </si>
  <si>
    <t>Gaussian(-0.001671, 1.635e-05)</t>
  </si>
  <si>
    <t>Gaussian(-0.06736, 0.0003682)</t>
  </si>
  <si>
    <t>Gaussian(-0.01384, 1.06e-05)</t>
  </si>
  <si>
    <t>Gaussian(-0.006956, 2.929e-06)</t>
  </si>
  <si>
    <t>Gaussian(7.593e-05, 3.942e-06)</t>
  </si>
  <si>
    <t>Gaussian(8.723e-05, 1.67e-05)</t>
  </si>
  <si>
    <t>Gaussian(-0.06126, 0.0003692)</t>
  </si>
  <si>
    <t>Gaussian(-0.02123, 1.072e-05)</t>
  </si>
  <si>
    <t>Gaussian(-0.008004, 3.395e-06)</t>
  </si>
  <si>
    <t>Gaussian(0.001791, 4.158e-06)</t>
  </si>
  <si>
    <t>Gaussian(-0.0008572, 1.793e-05)</t>
  </si>
  <si>
    <t>Gaussian(-0.0663, 0.0003756)</t>
  </si>
  <si>
    <t>Gaussian(-0.01928, 1.132e-05)</t>
  </si>
  <si>
    <t>Gaussian(-0.007162, 3.218e-06)</t>
  </si>
  <si>
    <t>Gaussian(0.001643, 3.971e-06)</t>
  </si>
  <si>
    <t>Gaussian(0.005026, 1.594e-05)</t>
  </si>
  <si>
    <t>Gaussian(-0.06248, 0.0003724)</t>
  </si>
  <si>
    <t>Gaussian(-0.0241, 1.132e-05)</t>
  </si>
  <si>
    <t>Gaussian(-0.007218, 2.731e-06)</t>
  </si>
  <si>
    <t>Gaussian(0.005122, 3.601e-06)</t>
  </si>
  <si>
    <t>Gaussian(-0.001353, 1.845e-05)</t>
  </si>
  <si>
    <t>Gaussian(-0.06839, 0.0003789)</t>
  </si>
  <si>
    <t>Gaussian(-0.02274, 1.143e-05)</t>
  </si>
  <si>
    <t>Gaussian(-0.004667, 3.151e-06)</t>
  </si>
  <si>
    <t>Gaussian(0.004086, 3.579e-06)</t>
  </si>
  <si>
    <t>Gaussian(-0.00634, 1.7e-05)</t>
  </si>
  <si>
    <t>Gaussian(-0.0694, 0.0003738)</t>
  </si>
  <si>
    <t>Gaussian(-0.02497, 1.093e-05)</t>
  </si>
  <si>
    <t>Gaussian(-0.007347, 2.729e-06)</t>
  </si>
  <si>
    <t>Gaussian(0.0004752, 3.607e-06)</t>
  </si>
  <si>
    <t>Gaussian(0.003504, 1.898e-05)</t>
  </si>
  <si>
    <t>Gaussian(-0.06102, 0.0003779)</t>
  </si>
  <si>
    <t>Gaussian(-0.01406, 1.049e-05)</t>
  </si>
  <si>
    <t>Gaussian(-0.008063, 2.951e-06)</t>
  </si>
  <si>
    <t>Gaussian(-0.001544, 3.456e-06)</t>
  </si>
  <si>
    <t>Gaussian(-0.00472, 1.807e-05)</t>
  </si>
  <si>
    <t>Gaussian(-0.07094, 0.0003704)</t>
  </si>
  <si>
    <t>Gaussian(-0.009023, 1.072e-05)</t>
  </si>
  <si>
    <t>Gaussian(-0.007859, 2.706e-06)</t>
  </si>
  <si>
    <t>Gaussian(0.003843, 3.333e-06)</t>
  </si>
  <si>
    <t>Gaussian(-0.002658, 1.712e-05)</t>
  </si>
  <si>
    <t>Gaussian(-0.07155, 0.0003692)</t>
  </si>
  <si>
    <t>Gaussian(-0.01984, 1.106e-05)</t>
  </si>
  <si>
    <t>Gaussian(-0.008314, 3.046e-06)</t>
  </si>
  <si>
    <t>Gaussian(0.001876, 3.73e-06)</t>
  </si>
  <si>
    <t>Gaussian(-0.006261, 1.683e-05)</t>
  </si>
  <si>
    <t>Gaussian(-0.07189, 0.0003741)</t>
  </si>
  <si>
    <t>Gaussian(-0.018, 9.89e-06)</t>
  </si>
  <si>
    <t>Gaussian(-0.00568, 2.583e-06)</t>
  </si>
  <si>
    <t>Gaussian(-0.003375, 3.506e-06)</t>
  </si>
  <si>
    <t>Gaussian(0.0003758, 1.583e-05)</t>
  </si>
  <si>
    <t>Gaussian(-0.0675, 0.0003717)</t>
  </si>
  <si>
    <t>Gaussian(-0.01313, 9.614e-06)</t>
  </si>
  <si>
    <t>Gaussian(-0.005013, 2.537e-06)</t>
  </si>
  <si>
    <t>Gaussian(0.0009269, 3.8e-06)</t>
  </si>
  <si>
    <t>Gaussian(-0.0005427, 1.704e-05)</t>
  </si>
  <si>
    <t>Gaussian(-0.07071, 0.0003676)</t>
  </si>
  <si>
    <t>Gaussian(-0.01671, 1.158e-05)</t>
  </si>
  <si>
    <t>Gaussian(-0.007823, 2.869e-06)</t>
  </si>
  <si>
    <t>Gaussian(-0.001596, 3.898e-06)</t>
  </si>
  <si>
    <t>Gaussian(0.004528, 1.655e-05)</t>
  </si>
  <si>
    <t>Gaussian(-0.05972, 0.0003711)</t>
  </si>
  <si>
    <t>Gaussian(-0.01319, 9.97e-06)</t>
  </si>
  <si>
    <t>Gaussian(-0.007955, 2.927e-06)</t>
  </si>
  <si>
    <t>Gaussian(-0.003171, 3.377e-06)</t>
  </si>
  <si>
    <t>Gaussian(-0.0001298, 1.701e-05)</t>
  </si>
  <si>
    <t>Gaussian(-0.06328, 0.0003701)</t>
  </si>
  <si>
    <t>Gaussian(-0.01106, 9.589e-06)</t>
  </si>
  <si>
    <t>Gaussian(-0.006304, 2.56e-06)</t>
  </si>
  <si>
    <t>Gaussian(-0.001016, 3.56e-06)</t>
  </si>
  <si>
    <t>Gaussian(0.001319, 1.629e-05)</t>
  </si>
  <si>
    <t>Gaussian(-0.0661, 0.0003677)</t>
  </si>
  <si>
    <t>Gaussian(-0.01366, 1.091e-05)</t>
  </si>
  <si>
    <t>Gaussian(-0.003719, 2.8e-06)</t>
  </si>
  <si>
    <t>Gaussian(0.0006065, 3.534e-06)</t>
  </si>
  <si>
    <t>Gaussian(0.005991, 1.839e-05)</t>
  </si>
  <si>
    <t>Gaussian(-0.06602, 0.0003668)</t>
  </si>
  <si>
    <t>Gaussian(-0.01957, 1.063e-05)</t>
  </si>
  <si>
    <t>Gaussian(-0.006125, 2.741e-06)</t>
  </si>
  <si>
    <t>Gaussian(0.002209, 3.532e-06)</t>
  </si>
  <si>
    <t>Gaussian(-0.00274, 1.746e-05)</t>
  </si>
  <si>
    <t>Gaussian(-0.06929, 0.0003721)</t>
  </si>
  <si>
    <t>Gaussian(-0.01983, 1.042e-05)</t>
  </si>
  <si>
    <t>Gaussian(-0.003608, 2.798e-06)</t>
  </si>
  <si>
    <t>Gaussian(0.004338, 3.416e-06)</t>
  </si>
  <si>
    <t>Gaussian(0.00602, 1.654e-05)</t>
  </si>
  <si>
    <t>Gaussian(-0.0657, 0.0003722)</t>
  </si>
  <si>
    <t>Gaussian(-0.01912, 1.039e-05)</t>
  </si>
  <si>
    <t>Gaussian(-0.003457, 2.678e-06)</t>
  </si>
  <si>
    <t>Gaussian(0.002649, 3.503e-06)</t>
  </si>
  <si>
    <t>Gaussian(-0.002046, 1.656e-05)</t>
  </si>
  <si>
    <t>Gaussian(-0.07355, 0.0003707)</t>
  </si>
  <si>
    <t>Gaussian(-0.01977, 1.154e-05)</t>
  </si>
  <si>
    <t>Gaussian(-0.007032, 3.368e-06)</t>
  </si>
  <si>
    <t>Gaussian(0.003596, 3.755e-06)</t>
  </si>
  <si>
    <t>Gaussian(-0.009366, 1.831e-05)</t>
  </si>
  <si>
    <t>Gaussian(-0.0749, 0.0003738)</t>
  </si>
  <si>
    <t>Gaussian(-0.01691, 1.017e-05)</t>
  </si>
  <si>
    <t>Gaussian(-0.00735, 2.99e-06)</t>
  </si>
  <si>
    <t>Gaussian(-1.358e-05, 3.742e-06)</t>
  </si>
  <si>
    <t>Gaussian(0.003548, 1.824e-05)</t>
  </si>
  <si>
    <t>Gaussian(-0.06651, 0.0003714)</t>
  </si>
  <si>
    <t>Gaussian(-0.01377, 1.107e-05)</t>
  </si>
  <si>
    <t>Gaussian(-0.005604, 2.524e-06)</t>
  </si>
  <si>
    <t>Gaussian(-0.0005613, 3.851e-06)</t>
  </si>
  <si>
    <t>Gaussian(-0.006376, 1.864e-05)</t>
  </si>
  <si>
    <t>Gaussian(-0.0688, 0.0003685)</t>
  </si>
  <si>
    <t>Gaussian(-0.01469, 1.235e-05)</t>
  </si>
  <si>
    <t>Gaussian(-0.008532, 2.893e-06)</t>
  </si>
  <si>
    <t>Gaussian(0.004457, 3.88e-06)</t>
  </si>
  <si>
    <t>Gaussian(-0.004446, 1.683e-05)</t>
  </si>
  <si>
    <t>Gaussian(-0.07207, 0.0003718)</t>
  </si>
  <si>
    <t>Gaussian(-0.01652, 1.012e-05)</t>
  </si>
  <si>
    <t>Gaussian(-0.004569, 2.61e-06)</t>
  </si>
  <si>
    <t>Gaussian(0.003981, 3.848e-06)</t>
  </si>
  <si>
    <t>Gaussian(-0.003021, 1.792e-05)</t>
  </si>
  <si>
    <t>Gaussian(-0.07077, 0.0003703)</t>
  </si>
  <si>
    <t>Gaussian(-0.01616, 1.042e-05)</t>
  </si>
  <si>
    <t>Gaussian(-0.00475, 2.563e-06)</t>
  </si>
  <si>
    <t>Gaussian(0.002018, 3.592e-06)</t>
  </si>
  <si>
    <t>Gaussian(-0.001301, 1.683e-05)</t>
  </si>
  <si>
    <t>Gaussian(-0.07265, 0.0003689)</t>
  </si>
  <si>
    <t>Gaussian(-0.01876, 9.723e-06)</t>
  </si>
  <si>
    <t>Gaussian(-0.003029, 3.029e-06)</t>
  </si>
  <si>
    <t>Gaussian(-0.0008262, 3.697e-06)</t>
  </si>
  <si>
    <t>Gaussian(-0.002186, 1.583e-05)</t>
  </si>
  <si>
    <t>Gaussian(-0.07032, 0.0003701)</t>
  </si>
  <si>
    <t>Gaussian(-0.01839, 1.07e-05)</t>
  </si>
  <si>
    <t>Gaussian(-0.00626, 2.711e-06)</t>
  </si>
  <si>
    <t>Gaussian(0.0007561, 3.84e-06)</t>
  </si>
  <si>
    <t>Gaussian(0.002971, 1.815e-05)</t>
  </si>
  <si>
    <t>Gaussian(-0.06895, 0.0003716)</t>
  </si>
  <si>
    <t>Gaussian(-0.01913, 1.124e-05)</t>
  </si>
  <si>
    <t>Gaussian(-0.007406, 3.392e-06)</t>
  </si>
  <si>
    <t>Gaussian(-0.002121, 3.958e-06)</t>
  </si>
  <si>
    <t>Gaussian(-0.004701, 1.921e-05)</t>
  </si>
  <si>
    <t>Gaussian(-0.06881, 0.0003723)</t>
  </si>
  <si>
    <t>Gaussian(-0.01534, 7.83e-06)</t>
  </si>
  <si>
    <t>Gaussian(-0.003233, 1.73e-06)</t>
  </si>
  <si>
    <t>Gaussian(0.002019, 2.861e-06)</t>
  </si>
  <si>
    <t>Gaussian(0.001819, 1.181e-05)</t>
  </si>
  <si>
    <t>Gaussian(-0.07772, 0.0003696)</t>
  </si>
  <si>
    <t>Gaussian(-0.01134, 7.428e-06)</t>
  </si>
  <si>
    <t>Gaussian(-0.0027, 1.94e-06)</t>
  </si>
  <si>
    <t>Gaussian(0.003919, 2.61e-06)</t>
  </si>
  <si>
    <t>Gaussian(-0.002578, 1.221e-05)</t>
  </si>
  <si>
    <t>Gaussian(-0.07578, 0.0003673)</t>
  </si>
  <si>
    <t>Gaussian(-0.01322, 7.981e-06)</t>
  </si>
  <si>
    <t>Gaussian(-0.005002, 1.992e-06)</t>
  </si>
  <si>
    <t>Gaussian(0.0006338, 3.031e-06)</t>
  </si>
  <si>
    <t>Gaussian(-0.007788, 1.291e-05)</t>
  </si>
  <si>
    <t>Gaussian(-0.069, 0.0003697)</t>
  </si>
  <si>
    <t>Gaussian(-0.01534, 7.971e-06)</t>
  </si>
  <si>
    <t>Gaussian(-0.006095, 2.188e-06)</t>
  </si>
  <si>
    <t>Gaussian(0.002822, 2.721e-06)</t>
  </si>
  <si>
    <t>Gaussian(0.002278, 1.16e-05)</t>
  </si>
  <si>
    <t>Gaussian(-0.06685, 0.0003721)</t>
  </si>
  <si>
    <t>Gaussian(-0.01685, 8.576e-06)</t>
  </si>
  <si>
    <t>Gaussian(-0.004855, 2.081e-06)</t>
  </si>
  <si>
    <t>Gaussian(0.003606, 2.887e-06)</t>
  </si>
  <si>
    <t>Gaussian(0.003317, 1.274e-05)</t>
  </si>
  <si>
    <t>Gaussian(-0.06714, 0.0003718)</t>
  </si>
  <si>
    <t>Gaussian(-0.01202, 7.752e-06)</t>
  </si>
  <si>
    <t>Gaussian(-0.003206, 2.168e-06)</t>
  </si>
  <si>
    <t>Gaussian(0.00615, 2.801e-06)</t>
  </si>
  <si>
    <t>Gaussian(0.001137, 1.457e-05)</t>
  </si>
  <si>
    <t>Gaussian(-0.07731, 0.0003693)</t>
  </si>
  <si>
    <t>Gaussian(-0.01538, 7.486e-06)</t>
  </si>
  <si>
    <t>Gaussian(-0.007026, 1.975e-06)</t>
  </si>
  <si>
    <t>Gaussian(0.002321, 2.581e-06)</t>
  </si>
  <si>
    <t>Gaussian(0.0006333, 1.247e-05)</t>
  </si>
  <si>
    <t>Gaussian(-0.06791, 0.0003742)</t>
  </si>
  <si>
    <t>Gaussian(-0.01619, 8.553e-06)</t>
  </si>
  <si>
    <t>Gaussian(-0.005024, 2.257e-06)</t>
  </si>
  <si>
    <t>Gaussian(0.005279, 2.593e-06)</t>
  </si>
  <si>
    <t>Gaussian(0.0015, 1.257e-05)</t>
  </si>
  <si>
    <t>Gaussian(-0.0676, 0.0003729)</t>
  </si>
  <si>
    <t>Gaussian(-0.0108, 8.143e-06)</t>
  </si>
  <si>
    <t>Gaussian(-0.003248, 2.033e-06)</t>
  </si>
  <si>
    <t>Gaussian(0.002008, 2.703e-06)</t>
  </si>
  <si>
    <t>Gaussian(0.003057, 1.115e-05)</t>
  </si>
  <si>
    <t>Gaussian(-0.07038, 0.0003662)</t>
  </si>
  <si>
    <t>Gaussian(-0.01007, 6.981e-06)</t>
  </si>
  <si>
    <t>Gaussian(-0.004022, 2.273e-06)</t>
  </si>
  <si>
    <t>Gaussian(0.001067, 2.411e-06)</t>
  </si>
  <si>
    <t>Gaussian(0.006025, 1.285e-05)</t>
  </si>
  <si>
    <t>Gaussian(-0.07109, 0.0003672)</t>
  </si>
  <si>
    <t>Gaussian(-0.01663, 7.978e-06)</t>
  </si>
  <si>
    <t>Gaussian(-0.007036, 1.999e-06)</t>
  </si>
  <si>
    <t>Gaussian(4.001e-05, 2.391e-06)</t>
  </si>
  <si>
    <t>Gaussian(0.002887, 1.163e-05)</t>
  </si>
  <si>
    <t>Gaussian(-0.05779, 0.000374)</t>
  </si>
  <si>
    <t>Gaussian(-0.01474, 7.81e-06)</t>
  </si>
  <si>
    <t>Gaussian(-0.00393, 1.936e-06)</t>
  </si>
  <si>
    <t>Gaussian(0.002271, 2.409e-06)</t>
  </si>
  <si>
    <t>Gaussian(0.0003539, 1.35e-05)</t>
  </si>
  <si>
    <t>Gaussian(-0.07372, 0.0003692)</t>
  </si>
  <si>
    <t>Gaussian(-0.01457, 7.621e-06)</t>
  </si>
  <si>
    <t>Gaussian(-0.003774, 2.341e-06)</t>
  </si>
  <si>
    <t>Gaussian(0.003695, 2.819e-06)</t>
  </si>
  <si>
    <t>Gaussian(-0.0007055, 1.196e-05)</t>
  </si>
  <si>
    <t>Gaussian(-0.06853, 0.0003703)</t>
  </si>
  <si>
    <t>Gaussian(-0.01033, 7.341e-06)</t>
  </si>
  <si>
    <t>Gaussian(-0.002384, 1.903e-06)</t>
  </si>
  <si>
    <t>Gaussian(0.004285, 2.614e-06)</t>
  </si>
  <si>
    <t>Gaussian(0.001086, 1.328e-05)</t>
  </si>
  <si>
    <t>Gaussian(-0.07074, 0.0003669)</t>
  </si>
  <si>
    <t>Gaussian(-0.01493, 7.772e-06)</t>
  </si>
  <si>
    <t>Gaussian(-0.004993, 1.869e-06)</t>
  </si>
  <si>
    <t>Gaussian(0.004107, 2.661e-06)</t>
  </si>
  <si>
    <t>Gaussian(4.636e-05, 1.158e-05)</t>
  </si>
  <si>
    <t>Gaussian(-0.07931, 0.0003721)</t>
  </si>
  <si>
    <t>Gaussian(-0.01078, 6.994e-06)</t>
  </si>
  <si>
    <t>Gaussian(-0.004573, 2.109e-06)</t>
  </si>
  <si>
    <t>Gaussian(0.001399, 2.641e-06)</t>
  </si>
  <si>
    <t>Gaussian(0.001007, 1.325e-05)</t>
  </si>
  <si>
    <t>Gaussian(-0.07246, 0.0003672)</t>
  </si>
  <si>
    <t>Gaussian(-0.009801, 7.712e-06)</t>
  </si>
  <si>
    <t>Gaussian(-0.004175, 1.931e-06)</t>
  </si>
  <si>
    <t>Gaussian(0.001588, 2.674e-06)</t>
  </si>
  <si>
    <t>Gaussian(0.001626, 1.139e-05)</t>
  </si>
  <si>
    <t>Gaussian(-0.067, 0.0003665)</t>
  </si>
  <si>
    <t>Gaussian(-0.01197, 7.322e-06)</t>
  </si>
  <si>
    <t>Gaussian(-0.004843, 2.02e-06)</t>
  </si>
  <si>
    <t>Gaussian(-0.0004243, 2.692e-06)</t>
  </si>
  <si>
    <t>Gaussian(-0.007612, 1.189e-05)</t>
  </si>
  <si>
    <t>Gaussian(-0.07102, 0.0003691)</t>
  </si>
  <si>
    <t>Gaussian(-0.01205, 7.597e-06)</t>
  </si>
  <si>
    <t>Gaussian(-0.001742, 1.855e-06)</t>
  </si>
  <si>
    <t>Gaussian(0.001123, 2.549e-06)</t>
  </si>
  <si>
    <t>Gaussian(-0.001324, 1.361e-05)</t>
  </si>
  <si>
    <t>Gaussian(-0.06893, 0.0003662)</t>
  </si>
  <si>
    <t>Gaussian(-0.01418, 7.945e-06)</t>
  </si>
  <si>
    <t>Gaussian(-0.00399, 2.027e-06)</t>
  </si>
  <si>
    <t>Gaussian(0.001521, 2.787e-06)</t>
  </si>
  <si>
    <t>Gaussian(0.00152, 1.3e-05)</t>
  </si>
  <si>
    <t>Gaussian(-0.07149, 0.0003687)</t>
  </si>
  <si>
    <t>Gaussian(-0.0139, 7.604e-06)</t>
  </si>
  <si>
    <t>Gaussian(-0.007358, 2.222e-06)</t>
  </si>
  <si>
    <t>Gaussian(0.0002244, 2.812e-06)</t>
  </si>
  <si>
    <t>Gaussian(0.0007334, 1.291e-05)</t>
  </si>
  <si>
    <t>Gaussian(-0.06902, 0.0003724)</t>
  </si>
  <si>
    <t>Gaussian(-0.01143, 7.769e-06)</t>
  </si>
  <si>
    <t>Gaussian(-0.005149, 2.164e-06)</t>
  </si>
  <si>
    <t>Gaussian(0.001485, 2.819e-06)</t>
  </si>
  <si>
    <t>Gaussian(-0.003679, 1.213e-05)</t>
  </si>
  <si>
    <t>Gaussian(-0.06937, 0.0003678)</t>
  </si>
  <si>
    <t>Gaussian(-0.008311, 8.964e-06)</t>
  </si>
  <si>
    <t>Gaussian(-0.003305, 2.092e-06)</t>
  </si>
  <si>
    <t>Gaussian(0.001723, 2.402e-06)</t>
  </si>
  <si>
    <t>Gaussian(-0.003157, 1.229e-05)</t>
  </si>
  <si>
    <t>Gaussian(-0.07775, 0.000365)</t>
  </si>
  <si>
    <t>Gaussian(-0.01227, 8.072e-06)</t>
  </si>
  <si>
    <t>Gaussian(-0.005361, 2.29e-06)</t>
  </si>
  <si>
    <t>Gaussian(0.001758, 2.764e-06)</t>
  </si>
  <si>
    <t>Gaussian(0.005743, 1.243e-05)</t>
  </si>
  <si>
    <t>Gaussian(-0.06784, 0.0003692)</t>
  </si>
  <si>
    <t>Gaussian(-0.007414, 6.456e-06)</t>
  </si>
  <si>
    <t>Gaussian(-0.005063, 2.128e-06)</t>
  </si>
  <si>
    <t>Gaussian(0.001565, 2.678e-06)</t>
  </si>
  <si>
    <t>Gaussian(0.004792, 1.242e-05)</t>
  </si>
  <si>
    <t>Gaussian(-0.06884, 0.0003668)</t>
  </si>
  <si>
    <t>Gaussian(-0.01467, 8.522e-06)</t>
  </si>
  <si>
    <t>Gaussian(-0.004067, 1.97e-06)</t>
  </si>
  <si>
    <t>Gaussian(0.003245, 2.588e-06)</t>
  </si>
  <si>
    <t>Gaussian(-0.001961, 1.042e-05)</t>
  </si>
  <si>
    <t>Gaussian(-0.07477, 0.0003699)</t>
  </si>
  <si>
    <t>Gaussian(-0.009671, 7.422e-06)</t>
  </si>
  <si>
    <t>Gaussian(-0.003806, 2.087e-06)</t>
  </si>
  <si>
    <t>Gaussian(0.003465, 2.582e-06)</t>
  </si>
  <si>
    <t>Gaussian(0.006057, 1.388e-05)</t>
  </si>
  <si>
    <t>Gaussian(-0.06572, 0.0003675)</t>
  </si>
  <si>
    <t>Gaussian(-0.01088, 7.65e-06)</t>
  </si>
  <si>
    <t>Gaussian(-0.004965, 2.07e-06)</t>
  </si>
  <si>
    <t>Gaussian(0.004432, 2.522e-06)</t>
  </si>
  <si>
    <t>Gaussian(0.000995, 1.249e-05)</t>
  </si>
  <si>
    <t>Gaussian(-0.06642, 0.0003696)</t>
  </si>
  <si>
    <t>Gaussian(-0.01778, 8.91e-06)</t>
  </si>
  <si>
    <t>Gaussian(-0.008094, 2.244e-06)</t>
  </si>
  <si>
    <t>Gaussian(-0.001226, 2.702e-06)</t>
  </si>
  <si>
    <t>Gaussian(0.0008644, 1.273e-05)</t>
  </si>
  <si>
    <t>Gaussian(-0.06256, 0.0003757)</t>
  </si>
  <si>
    <t>Gaussian(-0.01205, 8.397e-06)</t>
  </si>
  <si>
    <t>Gaussian(-0.006987, 2.088e-06)</t>
  </si>
  <si>
    <t>Gaussian(0.001679, 2.906e-06)</t>
  </si>
  <si>
    <t>Gaussian(0.0026, 1.281e-05)</t>
  </si>
  <si>
    <t>Gaussian(-0.0649, 0.0003703)</t>
  </si>
  <si>
    <t>Gaussian(-0.008586, 7.892e-06)</t>
  </si>
  <si>
    <t>Gaussian(-0.00491, 2.132e-06)</t>
  </si>
  <si>
    <t>Gaussian(0.003271, 2.61e-06)</t>
  </si>
  <si>
    <t>Gaussian(-0.003115, 1.19e-05)</t>
  </si>
  <si>
    <t>Gaussian(-0.07379, 0.000367)</t>
  </si>
  <si>
    <t>Gaussian(-0.01535, 8.739e-06)</t>
  </si>
  <si>
    <t>Gaussian(-0.004371, 2.038e-06)</t>
  </si>
  <si>
    <t>Gaussian(-0.00115, 2.416e-06)</t>
  </si>
  <si>
    <t>Gaussian(-0.003584, 1.324e-05)</t>
  </si>
  <si>
    <t>Gaussian(-0.06992, 0.0003697)</t>
  </si>
  <si>
    <t>Gaussian(-0.01705, 8.269e-06)</t>
  </si>
  <si>
    <t>Gaussian(-0.004262, 2.238e-06)</t>
  </si>
  <si>
    <t>Gaussian(0.001613, 2.858e-06)</t>
  </si>
  <si>
    <t>Gaussian(0.0006047, 1.306e-05)</t>
  </si>
  <si>
    <t>Gaussian(-0.06225, 0.0003716)</t>
  </si>
  <si>
    <t>Gaussian(-0.01264, 7.464e-06)</t>
  </si>
  <si>
    <t>Gaussian(-0.006399, 2.079e-06)</t>
  </si>
  <si>
    <t>Gaussian(-0.0005611, 2.827e-06)</t>
  </si>
  <si>
    <t>Gaussian(0.001212, 1.142e-05)</t>
  </si>
  <si>
    <t>Gaussian(-0.06496, 0.0003701)</t>
  </si>
  <si>
    <t>Gaussian(-0.01812, 8.555e-06)</t>
  </si>
  <si>
    <t>Gaussian(-0.005187, 2.237e-06)</t>
  </si>
  <si>
    <t>Gaussian(0.001764, 2.365e-06)</t>
  </si>
  <si>
    <t>Gaussian(-0.004018, 1.31e-05)</t>
  </si>
  <si>
    <t>Gaussian(-0.07363, 0.0003733)</t>
  </si>
  <si>
    <t>Gaussian(-0.02092, 9.226e-06)</t>
  </si>
  <si>
    <t>Gaussian(-0.006193, 2.212e-06)</t>
  </si>
  <si>
    <t>Gaussian(-0.0003779, 2.974e-06)</t>
  </si>
  <si>
    <t>Gaussian(-0.004878, 1.315e-05)</t>
  </si>
  <si>
    <t>Gaussian(-0.07306, 0.0003756)</t>
  </si>
  <si>
    <t>Gaussian(-0.01219, 7.822e-06)</t>
  </si>
  <si>
    <t>Gaussian(-0.003589, 2.035e-06)</t>
  </si>
  <si>
    <t>Gaussian(0.0009677, 2.747e-06)</t>
  </si>
  <si>
    <t>Gaussian(-9.4e-05, 1.192e-05)</t>
  </si>
  <si>
    <t>Gaussian(-0.07174, 0.0003668)</t>
  </si>
  <si>
    <t>Gaussian(-0.01055, 7.97e-06)</t>
  </si>
  <si>
    <t>Gaussian(-0.004156, 2.179e-06)</t>
  </si>
  <si>
    <t>Gaussian(-0.003332, 2.657e-06)</t>
  </si>
  <si>
    <t>Gaussian(0.00328, 1.244e-05)</t>
  </si>
  <si>
    <t>Gaussian(-0.06605, 0.0003671)</t>
  </si>
  <si>
    <t>Gaussian(-0.01349, 6.745e-06)</t>
  </si>
  <si>
    <t>Gaussian(-0.004337, 2.126e-06)</t>
  </si>
  <si>
    <t>Gaussian(0.0005585, 3.267e-06)</t>
  </si>
  <si>
    <t>Gaussian(4.782e-05, 1.267e-05)</t>
  </si>
  <si>
    <t>Gaussian(-0.06671, 0.0003693)</t>
  </si>
  <si>
    <t>Gaussian(-0.01447, 7.997e-06)</t>
  </si>
  <si>
    <t>Gaussian(-0.004724, 1.994e-06)</t>
  </si>
  <si>
    <t>Gaussian(0.0002374, 2.484e-06)</t>
  </si>
  <si>
    <t>Gaussian(-6.963e-05, 1.157e-05)</t>
  </si>
  <si>
    <t>Gaussian(-0.06641, 0.0003693)</t>
  </si>
  <si>
    <t>Gaussian(-0.0115, 7.049e-06)</t>
  </si>
  <si>
    <t>Gaussian(-0.004509, 1.931e-06)</t>
  </si>
  <si>
    <t>Gaussian(-0.001215, 2.751e-06)</t>
  </si>
  <si>
    <t>Gaussian(0.00384, 1.362e-05)</t>
  </si>
  <si>
    <t>Gaussian(-0.06153, 0.0003682)</t>
  </si>
  <si>
    <t>Gaussian(-0.01761, 7.887e-06)</t>
  </si>
  <si>
    <t>Gaussian(-0.003649, 2.125e-06)</t>
  </si>
  <si>
    <t>Gaussian(0.001733, 2.621e-06)</t>
  </si>
  <si>
    <t>Gaussian(0.002347, 1.185e-05)</t>
  </si>
  <si>
    <t>Gaussian(-0.06494, 0.0003715)</t>
  </si>
  <si>
    <t>Gaussian(-0.01068, 6.858e-06)</t>
  </si>
  <si>
    <t>Gaussian(-0.00538, 2.024e-06)</t>
  </si>
  <si>
    <t>Gaussian(-0.0001884, 2.785e-06)</t>
  </si>
  <si>
    <t>Gaussian(0.001206, 1.219e-05)</t>
  </si>
  <si>
    <t>Gaussian(-0.06641, 0.0003686)</t>
  </si>
  <si>
    <t>Gaussian(-0.01361, 8.031e-06)</t>
  </si>
  <si>
    <t>Gaussian(-0.005849, 2.08e-06)</t>
  </si>
  <si>
    <t>Gaussian(0.001254, 2.43e-06)</t>
  </si>
  <si>
    <t>Gaussian(-0.001878, 1.212e-05)</t>
  </si>
  <si>
    <t>Gaussian(-0.06797, 0.0003704)</t>
  </si>
  <si>
    <t>Gaussian(-0.01381, 8.262e-06)</t>
  </si>
  <si>
    <t>Gaussian(-0.002284, 1.764e-06)</t>
  </si>
  <si>
    <t>Gaussian(0.003035, 2.798e-06)</t>
  </si>
  <si>
    <t>Gaussian(0.002936, 1.281e-05)</t>
  </si>
  <si>
    <t>Gaussian(-0.06791, 0.0003681)</t>
  </si>
  <si>
    <t>Gaussian(-0.01095, 8.684e-06)</t>
  </si>
  <si>
    <t>Gaussian(-0.003756, 2.197e-06)</t>
  </si>
  <si>
    <t>Gaussian(-9.829e-05, 2.581e-06)</t>
  </si>
  <si>
    <t>Gaussian(0.0043, 1.233e-05)</t>
  </si>
  <si>
    <t>Gaussian(-0.06859, 0.0003664)</t>
  </si>
  <si>
    <t>Gaussian(-0.01294, 7.04e-06)</t>
  </si>
  <si>
    <t>Gaussian(-0.00433, 2.355e-06)</t>
  </si>
  <si>
    <t>Gaussian(0.001389, 2.735e-06)</t>
  </si>
  <si>
    <t>Gaussian(-0.001672, 1.188e-05)</t>
  </si>
  <si>
    <t>Gaussian(-0.07329, 0.0003688)</t>
  </si>
  <si>
    <t>Gaussian(-0.0144, 7.883e-06)</t>
  </si>
  <si>
    <t>Gaussian(-0.005197, 2.253e-06)</t>
  </si>
  <si>
    <t>Gaussian(0.001539, 2.637e-06)</t>
  </si>
  <si>
    <t>Gaussian(0.0004472, 1.22e-05)</t>
  </si>
  <si>
    <t>Gaussian(-0.07059, 0.0003696)</t>
  </si>
  <si>
    <t>Gaussian(-0.01178, 7.029e-06)</t>
  </si>
  <si>
    <t>Gaussian(-0.003686, 2.144e-06)</t>
  </si>
  <si>
    <t>Gaussian(0.001192, 2.467e-06)</t>
  </si>
  <si>
    <t>Gaussian(0.004403, 1.346e-05)</t>
  </si>
  <si>
    <t>Gaussian(-0.06435, 0.0003674)</t>
  </si>
  <si>
    <t>Gaussian(-0.01472, 7.156e-06)</t>
  </si>
  <si>
    <t>Gaussian(-0.003258, 2.161e-06)</t>
  </si>
  <si>
    <t>Gaussian(0.0005647, 2.571e-06)</t>
  </si>
  <si>
    <t>Gaussian(0.000529, 1.321e-05)</t>
  </si>
  <si>
    <t>Gaussian(-0.06786, 0.0003689)</t>
  </si>
  <si>
    <t>Gaussian(-0.01562, 7.65e-06)</t>
  </si>
  <si>
    <t>Gaussian(-0.007632, 2.172e-06)</t>
  </si>
  <si>
    <t>Gaussian(0.001724, 2.525e-06)</t>
  </si>
  <si>
    <t>Gaussian(-0.001571, 1.176e-05)</t>
  </si>
  <si>
    <t>Gaussian(-0.0625, 0.0003747)</t>
  </si>
  <si>
    <t>Gaussian(-0.008397, 7.056e-06)</t>
  </si>
  <si>
    <t>Gaussian(-0.004621, 2.035e-06)</t>
  </si>
  <si>
    <t>Gaussian(0.002566, 2.732e-06)</t>
  </si>
  <si>
    <t>Gaussian(-0.00279, 1.197e-05)</t>
  </si>
  <si>
    <t>Gaussian(-0.07311, 0.0003667)</t>
  </si>
  <si>
    <t>Gaussian(-0.01355, 7.968e-06)</t>
  </si>
  <si>
    <t>Gaussian(-0.003528, 1.911e-06)</t>
  </si>
  <si>
    <t>Gaussian(-0.0001997, 2.577e-06)</t>
  </si>
  <si>
    <t>Gaussian(-0.0001597, 1.315e-05)</t>
  </si>
  <si>
    <t>Gaussian(-0.07323, 0.0003679)</t>
  </si>
  <si>
    <t>Gaussian(-0.006997, 7.284e-06)</t>
  </si>
  <si>
    <t>Gaussian(-0.006811, 2.116e-06)</t>
  </si>
  <si>
    <t>Gaussian(0.001351, 2.74e-06)</t>
  </si>
  <si>
    <t>Gaussian(-0.003343, 1.13e-05)</t>
  </si>
  <si>
    <t>Gaussian(-0.06994, 0.0003681)</t>
  </si>
  <si>
    <t>Gaussian(-0.01366, 7.3e-06)</t>
  </si>
  <si>
    <t>Gaussian(-0.00639, 2.1e-06)</t>
  </si>
  <si>
    <t>Gaussian(0.002643, 2.762e-06)</t>
  </si>
  <si>
    <t>Gaussian(0.003959, 1.313e-05)</t>
  </si>
  <si>
    <t>Gaussian(-0.0692, 0.0003722)</t>
  </si>
  <si>
    <t>Gaussian(-0.01499, 7.245e-06)</t>
  </si>
  <si>
    <t>Gaussian(-0.003775, 1.946e-06)</t>
  </si>
  <si>
    <t>Gaussian(0.003357, 2.69e-06)</t>
  </si>
  <si>
    <t>Gaussian(-0.0006848, 1.178e-05)</t>
  </si>
  <si>
    <t>Gaussian(-0.07141, 0.0003705)</t>
  </si>
  <si>
    <t>Gaussian(-0.01207, 7.714e-06)</t>
  </si>
  <si>
    <t>Gaussian(-0.004913, 2.018e-06)</t>
  </si>
  <si>
    <t>Gaussian(0.001151, 2.536e-06)</t>
  </si>
  <si>
    <t>Gaussian(0.007253, 1.293e-05)</t>
  </si>
  <si>
    <t>Gaussian(-0.0625, 0.000369)</t>
  </si>
  <si>
    <t>Gaussian(-0.01209, 7.612e-06)</t>
  </si>
  <si>
    <t>Gaussian(-0.004524, 2.008e-06)</t>
  </si>
  <si>
    <t>Gaussian(0.0006847, 2.892e-06)</t>
  </si>
  <si>
    <t>Gaussian(-0.0002529, 1.27e-05)</t>
  </si>
  <si>
    <t>Gaussian(-0.06517, 0.000368)</t>
  </si>
  <si>
    <t>Gaussian(-0.01476, 8.15e-06)</t>
  </si>
  <si>
    <t>Gaussian(-0.004557, 2.035e-06)</t>
  </si>
  <si>
    <t>Gaussian(0.0009592, 2.827e-06)</t>
  </si>
  <si>
    <t>Gaussian(0.003692, 1.377e-05)</t>
  </si>
  <si>
    <t>Gaussian(-0.06846, 0.0003698)</t>
  </si>
  <si>
    <t>Gaussian(-0.01254, 7.913e-06)</t>
  </si>
  <si>
    <t>Gaussian(-0.005457, 2.134e-06)</t>
  </si>
  <si>
    <t>Gaussian(0.003573, 3.018e-06)</t>
  </si>
  <si>
    <t>Gaussian(0.002197, 1.358e-05)</t>
  </si>
  <si>
    <t>Gaussian(-0.0717, 0.00037)</t>
  </si>
  <si>
    <t>Gaussian(-0.01187, 7.064e-06)</t>
  </si>
  <si>
    <t>Gaussian(-0.004876, 2.15e-06)</t>
  </si>
  <si>
    <t>Gaussian(0.00234, 3.01e-06)</t>
  </si>
  <si>
    <t>Gaussian(-0.00208, 1.316e-05)</t>
  </si>
  <si>
    <t>Gaussian(-0.0718, 0.0003684)</t>
  </si>
  <si>
    <t>Gaussian(-0.01473, 7.112e-06)</t>
  </si>
  <si>
    <t>Gaussian(-0.005517, 2.118e-06)</t>
  </si>
  <si>
    <t>Gaussian(0.004502, 3.051e-06)</t>
  </si>
  <si>
    <t>Gaussian(-0.002146, 1.429e-05)</t>
  </si>
  <si>
    <t>Gaussian(-0.07198, 0.0003724)</t>
  </si>
  <si>
    <t>Gaussian(-0.01359, 7.752e-06)</t>
  </si>
  <si>
    <t>Gaussian(-0.005453, 2.207e-06)</t>
  </si>
  <si>
    <t>Gaussian(-0.001571, 2.583e-06)</t>
  </si>
  <si>
    <t>Gaussian(-0.003568, 1.122e-05)</t>
  </si>
  <si>
    <t>Gaussian(-0.07011, 0.0003698)</t>
  </si>
  <si>
    <t>Gaussian(-0.01176, 7.012e-06)</t>
  </si>
  <si>
    <t>Gaussian(-0.002559, 1.842e-06)</t>
  </si>
  <si>
    <t>Gaussian(0.00104, 2.859e-06)</t>
  </si>
  <si>
    <t>Gaussian(0.005559, 1.338e-05)</t>
  </si>
  <si>
    <t>Gaussian(-0.06759, 0.0003673)</t>
  </si>
  <si>
    <t>Gaussian(-0.01376, 7.859e-06)</t>
  </si>
  <si>
    <t>Gaussian(-0.004562, 2e-06)</t>
  </si>
  <si>
    <t>Gaussian(0.001844, 2.755e-06)</t>
  </si>
  <si>
    <t>Gaussian(-0.001397, 1.273e-05)</t>
  </si>
  <si>
    <t>Gaussian(-0.07466, 0.0003694)</t>
  </si>
  <si>
    <t>Gaussian(-0.01706, 8.485e-06)</t>
  </si>
  <si>
    <t>Gaussian(-0.004299, 2.03e-06)</t>
  </si>
  <si>
    <t>Gaussian(0.001029, 2.979e-06)</t>
  </si>
  <si>
    <t>Gaussian(-0.000635, 1.329e-05)</t>
  </si>
  <si>
    <t>Gaussian(-0.06295, 0.0003717)</t>
  </si>
  <si>
    <t>Gaussian(-0.01544, 7.469e-06)</t>
  </si>
  <si>
    <t>Gaussian(-0.004939, 2.235e-06)</t>
  </si>
  <si>
    <t>Gaussian(0.002199, 2.797e-06)</t>
  </si>
  <si>
    <t>Gaussian(-0.004505, 1.189e-05)</t>
  </si>
  <si>
    <t>Gaussian(-0.07615, 0.0003716)</t>
  </si>
  <si>
    <t>Gaussian(-0.0126, 7.795e-06)</t>
  </si>
  <si>
    <t>Gaussian(-0.007417, 2.256e-06)</t>
  </si>
  <si>
    <t>Gaussian(0.001198, 2.599e-06)</t>
  </si>
  <si>
    <t>Gaussian(-0.0005717, 1.358e-05)</t>
  </si>
  <si>
    <t>Gaussian(-0.06313, 0.0003716)</t>
  </si>
  <si>
    <t>Gaussian(-0.01236, 7.61e-06)</t>
  </si>
  <si>
    <t>Gaussian(-0.004577, 2.022e-06)</t>
  </si>
  <si>
    <t>Gaussian(0.0002933, 2.626e-06)</t>
  </si>
  <si>
    <t>Gaussian(0.002083, 1.224e-05)</t>
  </si>
  <si>
    <t>Gaussian(-0.06984, 0.0003682)</t>
  </si>
  <si>
    <t>Gaussian(-0.01103, 7.455e-06)</t>
  </si>
  <si>
    <t>Gaussian(-0.00385, 2.024e-06)</t>
  </si>
  <si>
    <t>Gaussian(0.002401, 2.711e-06)</t>
  </si>
  <si>
    <t>Gaussian(-0.003152, 1.159e-05)</t>
  </si>
  <si>
    <t>Gaussian(-0.076, 0.0003673)</t>
  </si>
  <si>
    <t>Gaussian(-0.01323, 7.373e-06)</t>
  </si>
  <si>
    <t>Gaussian(-0.00501, 1.903e-06)</t>
  </si>
  <si>
    <t>Gaussian(0.001549, 2.92e-06)</t>
  </si>
  <si>
    <t>Gaussian(0.002734, 1.177e-05)</t>
  </si>
  <si>
    <t>Gaussian(-0.06685, 0.0003698)</t>
  </si>
  <si>
    <t>Gaussian(-0.0151, 7.378e-06)</t>
  </si>
  <si>
    <t>Gaussian(-0.004166, 2.073e-06)</t>
  </si>
  <si>
    <t>Gaussian(0.00146, 2.614e-06)</t>
  </si>
  <si>
    <t>Gaussian(-0.001279, 1.31e-05)</t>
  </si>
  <si>
    <t>Gaussian(-0.06862, 0.0003703)</t>
  </si>
  <si>
    <t>Gaussian(-0.0118, 8.105e-06)</t>
  </si>
  <si>
    <t>Gaussian(-0.005805, 2.182e-06)</t>
  </si>
  <si>
    <t>Gaussian(0.0002829, 2.509e-06)</t>
  </si>
  <si>
    <t>Gaussian(0.0005232, 1.192e-05)</t>
  </si>
  <si>
    <t>Gaussian(-0.06714, 0.0003685)</t>
  </si>
  <si>
    <t>Gaussian(-0.007047, 7.873e-06)</t>
  </si>
  <si>
    <t>Gaussian(-0.0009243, 1.921e-06)</t>
  </si>
  <si>
    <t>Gaussian(0.002365, 2.433e-06)</t>
  </si>
  <si>
    <t>Gaussian(0.0002568, 1.308e-05)</t>
  </si>
  <si>
    <t>Gaussian(-0.07432, 0.0003637)</t>
  </si>
  <si>
    <t>Gaussian(-0.01556, 8.487e-06)</t>
  </si>
  <si>
    <t>Gaussian(-0.003394, 2.068e-06)</t>
  </si>
  <si>
    <t>Gaussian(-0.001101, 2.751e-06)</t>
  </si>
  <si>
    <t>Gaussian(0.005259, 1.236e-05)</t>
  </si>
  <si>
    <t>Gaussian(-0.06225, 0.000369)</t>
  </si>
  <si>
    <t>Gaussian(-0.01216, 7.765e-06)</t>
  </si>
  <si>
    <t>Gaussian(-0.001482, 2.066e-06)</t>
  </si>
  <si>
    <t>Gaussian(0.001853, 2.703e-06)</t>
  </si>
  <si>
    <t>Gaussian(0.00504, 1.142e-05)</t>
  </si>
  <si>
    <t>Gaussian(-0.07255, 0.0003668)</t>
  </si>
  <si>
    <t>Gaussian(-0.01639, 7.96e-06)</t>
  </si>
  <si>
    <t>Gaussian(-0.003909, 1.971e-06)</t>
  </si>
  <si>
    <t>Gaussian(0.001629, 3.091e-06)</t>
  </si>
  <si>
    <t>Gaussian(0.004442, 1.178e-05)</t>
  </si>
  <si>
    <t>Gaussian(-0.07849, 0.0003716)</t>
  </si>
  <si>
    <t>Gaussian(-0.0183, 7.938e-06)</t>
  </si>
  <si>
    <t>Gaussian(-0.004646, 2.029e-06)</t>
  </si>
  <si>
    <t>Gaussian(0.0009746, 2.735e-06)</t>
  </si>
  <si>
    <t>Gaussian(-0.001032, 1.353e-05)</t>
  </si>
  <si>
    <t>Gaussian(-0.06881, 0.0003724)</t>
  </si>
  <si>
    <t>Gaussian(-0.0126, 8.003e-06)</t>
  </si>
  <si>
    <t>Gaussian(-0.004298, 2.209e-06)</t>
  </si>
  <si>
    <t>Gaussian(0.0001366, 2.749e-06)</t>
  </si>
  <si>
    <t>Gaussian(0.003341, 1.208e-05)</t>
  </si>
  <si>
    <t>Gaussian(-0.06368, 0.0003679)</t>
  </si>
  <si>
    <t>Gaussian(-0.009619, 7.163e-06)</t>
  </si>
  <si>
    <t>Gaussian(-0.004726, 1.982e-06)</t>
  </si>
  <si>
    <t>Gaussian(0.002145, 2.9e-06)</t>
  </si>
  <si>
    <t>Gaussian(-0.001902, 1.19e-05)</t>
  </si>
  <si>
    <t>Gaussian(-0.07217, 0.0003672)</t>
  </si>
  <si>
    <t>Gaussian(-0.01362, 8.196e-06)</t>
  </si>
  <si>
    <t>Gaussian(-0.006375, 2.193e-06)</t>
  </si>
  <si>
    <t>Gaussian(-0.0002025, 2.522e-06)</t>
  </si>
  <si>
    <t>Gaussian(0.002137, 1.363e-05)</t>
  </si>
  <si>
    <t>Gaussian(-0.06858, 0.0003705)</t>
  </si>
  <si>
    <t>Gaussian(-0.01897, 8.506e-06)</t>
  </si>
  <si>
    <t>Gaussian(-0.005278, 2.131e-06)</t>
  </si>
  <si>
    <t>Gaussian(0.0008036, 2.691e-06)</t>
  </si>
  <si>
    <t>Gaussian(-0.0007786, 1.318e-05)</t>
  </si>
  <si>
    <t>Gaussian(-0.0661, 0.0003736)</t>
  </si>
  <si>
    <t>Gaussian(-0.01381, 8.117e-06)</t>
  </si>
  <si>
    <t>Gaussian(-0.003334, 1.928e-06)</t>
  </si>
  <si>
    <t>Gaussian(0.002169, 2.712e-06)</t>
  </si>
  <si>
    <t>Gaussian(-0.006716, 1.116e-05)</t>
  </si>
  <si>
    <t>Gaussian(-0.0764, 0.0003692)</t>
  </si>
  <si>
    <t>Gaussian(-0.01364, 7.723e-06)</t>
  </si>
  <si>
    <t>Gaussian(-0.005461, 2.272e-06)</t>
  </si>
  <si>
    <t>Gaussian(0.0009811, 2.643e-06)</t>
  </si>
  <si>
    <t>Gaussian(0.003592, 1.194e-05)</t>
  </si>
  <si>
    <t>Gaussian(-0.0693, 0.0003695)</t>
  </si>
  <si>
    <t>Gaussian(-0.01808, 8.531e-06)</t>
  </si>
  <si>
    <t>Gaussian(-0.003175, 2.01e-06)</t>
  </si>
  <si>
    <t>Gaussian(0.001116, 2.528e-06)</t>
  </si>
  <si>
    <t>Gaussian(-0.006067, 1.226e-05)</t>
  </si>
  <si>
    <t>Gaussian(-0.07559, 0.0003718)</t>
  </si>
  <si>
    <t>Gaussian(-0.01483, 6.991e-06)</t>
  </si>
  <si>
    <t>Gaussian(-0.005448, 2.506e-06)</t>
  </si>
  <si>
    <t>Gaussian(0.001537, 2.837e-06)</t>
  </si>
  <si>
    <t>Gaussian(0.002658, 1.333e-05)</t>
  </si>
  <si>
    <t>Gaussian(-0.06251, 0.0003709)</t>
  </si>
  <si>
    <t>Gaussian(-0.01295, 7.331e-06)</t>
  </si>
  <si>
    <t>Gaussian(-0.002081, 1.863e-06)</t>
  </si>
  <si>
    <t>Gaussian(0.0007691, 2.619e-06)</t>
  </si>
  <si>
    <t>Gaussian(-0.003145, 1.246e-05)</t>
  </si>
  <si>
    <t>Gaussian(-0.07577, 0.0003671)</t>
  </si>
  <si>
    <t>Gaussian(-0.01311, 7.317e-06)</t>
  </si>
  <si>
    <t>Gaussian(-0.003965, 1.799e-06)</t>
  </si>
  <si>
    <t>Gaussian(-0.0005202, 2.595e-06)</t>
  </si>
  <si>
    <t>Gaussian(-0.001952, 1.296e-05)</t>
  </si>
  <si>
    <t>Gaussian(-0.0715, 0.0003687)</t>
  </si>
  <si>
    <t>Gaussian(-0.01027, 7.331e-06)</t>
  </si>
  <si>
    <t>Gaussian(-0.005574, 1.902e-06)</t>
  </si>
  <si>
    <t>Gaussian(0.003292, 2.802e-06)</t>
  </si>
  <si>
    <t>Gaussian(-0.006621, 1.204e-05)</t>
  </si>
  <si>
    <t>Gaussian(-0.07601, 0.0003696)</t>
  </si>
  <si>
    <t>Gaussian(-0.01248, 8.512e-06)</t>
  </si>
  <si>
    <t>Gaussian(-0.005137, 1.973e-06)</t>
  </si>
  <si>
    <t>Gaussian(0.0008665, 3.071e-06)</t>
  </si>
  <si>
    <t>Gaussian(0.001954, 1.105e-05)</t>
  </si>
  <si>
    <t>Gaussian(-0.06542, 0.0003687)</t>
  </si>
  <si>
    <t>Gaussian(-0.01519, 8.062e-06)</t>
  </si>
  <si>
    <t>Gaussian(-0.003021, 2.232e-06)</t>
  </si>
  <si>
    <t>Gaussian(-0.0007063, 2.75e-06)</t>
  </si>
  <si>
    <t>Gaussian(-0.00144, 1.207e-05)</t>
  </si>
  <si>
    <t>Gaussian(-0.07247, 0.0003685)</t>
  </si>
  <si>
    <t>Gaussian(-0.01809, 8.496e-06)</t>
  </si>
  <si>
    <t>Gaussian(-0.005863, 1.993e-06)</t>
  </si>
  <si>
    <t>Gaussian(0.001908, 2.5e-06)</t>
  </si>
  <si>
    <t>Gaussian(-0.003282, 1.305e-05)</t>
  </si>
  <si>
    <t>Gaussian(-0.07372, 0.000374)</t>
  </si>
  <si>
    <t>Gaussian(-0.01453, 7.411e-06)</t>
  </si>
  <si>
    <t>Gaussian(-0.007632, 2.126e-06)</t>
  </si>
  <si>
    <t>Gaussian(0.0007352, 2.728e-06)</t>
  </si>
  <si>
    <t>Gaussian(0.001803, 1.311e-05)</t>
  </si>
  <si>
    <t>Gaussian(-0.07267, 0.0003741)</t>
  </si>
  <si>
    <t>Gaussian(-0.01578, 8.36e-06)</t>
  </si>
  <si>
    <t>Gaussian(-0.003545, 2.118e-06)</t>
  </si>
  <si>
    <t>Gaussian(0.001308, 2.654e-06)</t>
  </si>
  <si>
    <t>Gaussian(0.001736, 1.437e-05)</t>
  </si>
  <si>
    <t>Gaussian(-0.06506, 0.0003695)</t>
  </si>
  <si>
    <t>Gaussian(-0.009484, 7.877e-06)</t>
  </si>
  <si>
    <t>Gaussian(-0.005666, 2.224e-06)</t>
  </si>
  <si>
    <t>Gaussian(-0.001297, 2.673e-06)</t>
  </si>
  <si>
    <t>Gaussian(-0.0006943, 1.147e-05)</t>
  </si>
  <si>
    <t>Gaussian(-0.07396, 0.0003672)</t>
  </si>
  <si>
    <t>Gaussian(-0.01213, 8.269e-06)</t>
  </si>
  <si>
    <t>Gaussian(-0.006418, 2.163e-06)</t>
  </si>
  <si>
    <t>Gaussian(0.001388, 3.024e-06)</t>
  </si>
  <si>
    <t>Gaussian(-0.002382, 1.309e-05)</t>
  </si>
  <si>
    <t>Gaussian(-0.07237, 0.0003695)</t>
  </si>
  <si>
    <t>Gaussian(-0.01063, 7.682e-06)</t>
  </si>
  <si>
    <t>Gaussian(-0.003798, 2.043e-06)</t>
  </si>
  <si>
    <t>Gaussian(0.00142, 2.509e-06)</t>
  </si>
  <si>
    <t>Gaussian(-0.003523, 1.203e-05)</t>
  </si>
  <si>
    <t>Gaussian(-0.06978, 0.0003664)</t>
  </si>
  <si>
    <t>Gaussian(-0.005124, 7.643e-06)</t>
  </si>
  <si>
    <t>Gaussian(-0.004047, 2.056e-06)</t>
  </si>
  <si>
    <t>Gaussian(0.001617, 2.563e-06)</t>
  </si>
  <si>
    <t>Gaussian(-0.004319, 1.176e-05)</t>
  </si>
  <si>
    <t>Gaussian(-0.07764, 0.0003648)</t>
  </si>
  <si>
    <t>Gaussian(-0.01576, 7.661e-06)</t>
  </si>
  <si>
    <t>Gaussian(-0.003866, 2.071e-06)</t>
  </si>
  <si>
    <t>Gaussian(0.001444, 2.968e-06)</t>
  </si>
  <si>
    <t>Gaussian(0.003986, 1.233e-05)</t>
  </si>
  <si>
    <t>Gaussian(-0.06695, 0.0003708)</t>
  </si>
  <si>
    <t>Gaussian(-0.01459, 7.316e-06)</t>
  </si>
  <si>
    <t>Gaussian(-0.003905, 2.106e-06)</t>
  </si>
  <si>
    <t>Gaussian(-0.0002769, 2.565e-06)</t>
  </si>
  <si>
    <t>Gaussian(-0.002927, 1.132e-05)</t>
  </si>
  <si>
    <t>Gaussian(-0.07205, 0.0003692)</t>
  </si>
  <si>
    <t>Gaussian(-0.007161, 5.88e-06)</t>
  </si>
  <si>
    <t>Gaussian(-0.00259, 1.49e-06)</t>
  </si>
  <si>
    <t>Gaussian(0.0001665, 2.177e-06)</t>
  </si>
  <si>
    <t>Gaussian(-0.001283, 9.11e-06)</t>
  </si>
  <si>
    <t>Gaussian(-0.07417, 0.0003645)</t>
  </si>
  <si>
    <t>Gaussian(-0.01071, 6.673e-06)</t>
  </si>
  <si>
    <t>Gaussian(-0.001692, 1.499e-06)</t>
  </si>
  <si>
    <t>Gaussian(0.002834, 1.872e-06)</t>
  </si>
  <si>
    <t>Gaussian(0.0008919, 9.413e-06)</t>
  </si>
  <si>
    <t>Gaussian(-0.07701, 0.0003666)</t>
  </si>
  <si>
    <t>Gaussian(-0.01208, 6.209e-06)</t>
  </si>
  <si>
    <t>Gaussian(-0.00436, 1.613e-06)</t>
  </si>
  <si>
    <t>Gaussian(0.001851, 2.058e-06)</t>
  </si>
  <si>
    <t>Gaussian(-0.0002061, 1.002e-05)</t>
  </si>
  <si>
    <t>Gaussian(-0.06876, 0.0003693)</t>
  </si>
  <si>
    <t>Gaussian(-0.0132, 5.53e-06)</t>
  </si>
  <si>
    <t>Gaussian(-0.002865, 1.628e-06)</t>
  </si>
  <si>
    <t>Gaussian(0.0007561, 2.124e-06)</t>
  </si>
  <si>
    <t>Gaussian(0.0002226, 9.55e-06)</t>
  </si>
  <si>
    <t>Gaussian(-0.07292, 0.0003691)</t>
  </si>
  <si>
    <t>Gaussian(-0.008867, 6.112e-06)</t>
  </si>
  <si>
    <t>Gaussian(-0.003223, 1.464e-06)</t>
  </si>
  <si>
    <t>Gaussian(0.001995, 1.913e-06)</t>
  </si>
  <si>
    <t>Gaussian(0.0002215, 9.695e-06)</t>
  </si>
  <si>
    <t>Gaussian(-0.06971, 0.0003662)</t>
  </si>
  <si>
    <t>Gaussian(-0.01059, 5.673e-06)</t>
  </si>
  <si>
    <t>Gaussian(-0.002623, 1.99e-06)</t>
  </si>
  <si>
    <t>Gaussian(0.002136, 2.158e-06)</t>
  </si>
  <si>
    <t>Gaussian(0.001387, 9.335e-06)</t>
  </si>
  <si>
    <t>Gaussian(-0.06703, 0.0003672)</t>
  </si>
  <si>
    <t>Gaussian(-0.01091, 5.416e-06)</t>
  </si>
  <si>
    <t>Gaussian(-0.002463, 1.629e-06)</t>
  </si>
  <si>
    <t>Gaussian(0.001481, 2.044e-06)</t>
  </si>
  <si>
    <t>Gaussian(0.001129, 1.023e-05)</t>
  </si>
  <si>
    <t>Gaussian(-0.07271, 0.0003673)</t>
  </si>
  <si>
    <t>Gaussian(-0.01124, 6.451e-06)</t>
  </si>
  <si>
    <t>Gaussian(-0.001486, 1.529e-06)</t>
  </si>
  <si>
    <t>Gaussian(-0.0006612, 2.021e-06)</t>
  </si>
  <si>
    <t>Gaussian(-0.001927, 9.226e-06)</t>
  </si>
  <si>
    <t>Gaussian(-0.07183, 0.0003664)</t>
  </si>
  <si>
    <t>Gaussian(-0.01407, 5.937e-06)</t>
  </si>
  <si>
    <t>Gaussian(-0.004912, 1.767e-06)</t>
  </si>
  <si>
    <t>Gaussian(0.00104, 2.045e-06)</t>
  </si>
  <si>
    <t>Gaussian(0.0001872, 9.924e-06)</t>
  </si>
  <si>
    <t>Gaussian(-0.07134, 0.0003714)</t>
  </si>
  <si>
    <t>Gaussian(-0.008884, 6.096e-06)</t>
  </si>
  <si>
    <t>Gaussian(-0.003287, 1.56e-06)</t>
  </si>
  <si>
    <t>Gaussian(0.002741, 1.965e-06)</t>
  </si>
  <si>
    <t>Gaussian(0.002201, 9.047e-06)</t>
  </si>
  <si>
    <t>Gaussian(-0.06989, 0.0003666)</t>
  </si>
  <si>
    <t>Gaussian(-0.01209, 5.237e-06)</t>
  </si>
  <si>
    <t>Gaussian(-0.002663, 1.509e-06)</t>
  </si>
  <si>
    <t>Gaussian(0.004266, 2.342e-06)</t>
  </si>
  <si>
    <t>Gaussian(-0.001731, 9.535e-06)</t>
  </si>
  <si>
    <t>Gaussian(-0.07876, 0.0003703)</t>
  </si>
  <si>
    <t>Gaussian(-0.009425, 6.289e-06)</t>
  </si>
  <si>
    <t>Gaussian(-0.002058, 1.67e-06)</t>
  </si>
  <si>
    <t>Gaussian(0.001387, 1.889e-06)</t>
  </si>
  <si>
    <t>Gaussian(0.0006635, 9.108e-06)</t>
  </si>
  <si>
    <t>Gaussian(-0.07452, 0.0003655)</t>
  </si>
  <si>
    <t>Gaussian(-0.01241, 5.813e-06)</t>
  </si>
  <si>
    <t>Gaussian(-0.003842, 1.554e-06)</t>
  </si>
  <si>
    <t>Gaussian(0.002253, 2.247e-06)</t>
  </si>
  <si>
    <t>Gaussian(0.003134, 9.069e-06)</t>
  </si>
  <si>
    <t>Gaussian(-0.07222, 0.0003699)</t>
  </si>
  <si>
    <t>Gaussian(-0.007872, 6.122e-06)</t>
  </si>
  <si>
    <t>Gaussian(-0.005636, 1.822e-06)</t>
  </si>
  <si>
    <t>Gaussian(-0.00119, 2.137e-06)</t>
  </si>
  <si>
    <t>Gaussian(-0.0009008, 9.136e-06)</t>
  </si>
  <si>
    <t>Gaussian(-0.07474, 0.0003676)</t>
  </si>
  <si>
    <t>Gaussian(-0.01103, 4.95e-06)</t>
  </si>
  <si>
    <t>Gaussian(-0.003128, 1.708e-06)</t>
  </si>
  <si>
    <t>Gaussian(0.001461, 1.922e-06)</t>
  </si>
  <si>
    <t>Gaussian(-0.001123, 9.494e-06)</t>
  </si>
  <si>
    <t>Gaussian(-0.07355, 0.0003683)</t>
  </si>
  <si>
    <t>Gaussian(-0.01238, 5.994e-06)</t>
  </si>
  <si>
    <t>Gaussian(-0.003667, 1.582e-06)</t>
  </si>
  <si>
    <t>Gaussian(-0.0001843, 2.246e-06)</t>
  </si>
  <si>
    <t>Gaussian(-0.005879, 1.013e-05)</t>
  </si>
  <si>
    <t>Gaussian(-0.06973, 0.0003694)</t>
  </si>
  <si>
    <t>Gaussian(-0.007895, 5.214e-06)</t>
  </si>
  <si>
    <t>Gaussian(-0.004083, 1.667e-06)</t>
  </si>
  <si>
    <t>Gaussian(-0.001984, 2.114e-06)</t>
  </si>
  <si>
    <t>Gaussian(-0.0002479, 9.867e-06)</t>
  </si>
  <si>
    <t>Gaussian(-0.07409, 0.0003666)</t>
  </si>
  <si>
    <t>Gaussian(-0.007439, 5.484e-06)</t>
  </si>
  <si>
    <t>Gaussian(-0.004105, 1.565e-06)</t>
  </si>
  <si>
    <t>Gaussian(0.0008504, 2.075e-06)</t>
  </si>
  <si>
    <t>Gaussian(0.0002792, 9.298e-06)</t>
  </si>
  <si>
    <t>Gaussian(-0.0731, 0.0003663)</t>
  </si>
  <si>
    <t>Gaussian(-0.007459, 5.801e-06)</t>
  </si>
  <si>
    <t>Gaussian(-0.001181, 1.433e-06)</t>
  </si>
  <si>
    <t>Gaussian(0.00244, 1.958e-06)</t>
  </si>
  <si>
    <t>Gaussian(0.0001843, 8.57e-06)</t>
  </si>
  <si>
    <t>Gaussian(-0.07253, 0.0003646)</t>
  </si>
  <si>
    <t>Gaussian(-0.007334, 5.753e-06)</t>
  </si>
  <si>
    <t>Gaussian(-0.0007964, 1.629e-06)</t>
  </si>
  <si>
    <t>Gaussian(0.001807, 2.065e-06)</t>
  </si>
  <si>
    <t>Gaussian(0.0003068, 9.003e-06)</t>
  </si>
  <si>
    <t>Gaussian(-0.07337, 0.0003642)</t>
  </si>
  <si>
    <t>Gaussian(-0.01016, 6.346e-06)</t>
  </si>
  <si>
    <t>Gaussian(-6.289e-05, 1.634e-06)</t>
  </si>
  <si>
    <t>Gaussian(0.005686, 2.439e-06)</t>
  </si>
  <si>
    <t>Gaussian(0.003393, 9.058e-06)</t>
  </si>
  <si>
    <t>Gaussian(-0.07263, 0.0003676)</t>
  </si>
  <si>
    <t>Gaussian(-0.01359, 5.9e-06)</t>
  </si>
  <si>
    <t>Gaussian(-0.002977, 1.67e-06)</t>
  </si>
  <si>
    <t>Gaussian(0.0004772, 2.126e-06)</t>
  </si>
  <si>
    <t>Gaussian(0.002073, 1.168e-05)</t>
  </si>
  <si>
    <t>Gaussian(-0.07338, 0.0003694)</t>
  </si>
  <si>
    <t>Gaussian(-0.01466, 6.489e-06)</t>
  </si>
  <si>
    <t>Gaussian(-0.004538, 1.665e-06)</t>
  </si>
  <si>
    <t>Gaussian(0.0008495, 2.281e-06)</t>
  </si>
  <si>
    <t>Gaussian(-0.001535, 9.612e-06)</t>
  </si>
  <si>
    <t>Gaussian(-0.06849, 0.0003712)</t>
  </si>
  <si>
    <t>Gaussian(-0.004873, 5.684e-06)</t>
  </si>
  <si>
    <t>Gaussian(-0.0032, 1.643e-06)</t>
  </si>
  <si>
    <t>Gaussian(-0.0004797, 1.997e-06)</t>
  </si>
  <si>
    <t>Gaussian(0.004475, 9.354e-06)</t>
  </si>
  <si>
    <t>Gaussian(-0.06597, 0.0003644)</t>
  </si>
  <si>
    <t>Gaussian(-0.01088, 6.597e-06)</t>
  </si>
  <si>
    <t>Gaussian(-0.005539, 1.616e-06)</t>
  </si>
  <si>
    <t>Gaussian(0.003449, 2.03e-06)</t>
  </si>
  <si>
    <t>Gaussian(0.0008369, 9.838e-06)</t>
  </si>
  <si>
    <t>Gaussian(-0.0634, 0.0003711)</t>
  </si>
  <si>
    <t>Gaussian(-0.00596, 6.077e-06)</t>
  </si>
  <si>
    <t>Gaussian(-0.004592, 1.531e-06)</t>
  </si>
  <si>
    <t>Gaussian(-0.002253, 2.145e-06)</t>
  </si>
  <si>
    <t>Gaussian(0.004926, 9.599e-06)</t>
  </si>
  <si>
    <t>Gaussian(-0.06551, 0.0003669)</t>
  </si>
  <si>
    <t>Gaussian(-0.01202, 6.485e-06)</t>
  </si>
  <si>
    <t>Gaussian(-0.001175, 1.526e-06)</t>
  </si>
  <si>
    <t>Gaussian(0.003742, 2.186e-06)</t>
  </si>
  <si>
    <t>Gaussian(0.001514, 9.924e-06)</t>
  </si>
  <si>
    <t>Gaussian(-0.07476, 0.0003679)</t>
  </si>
  <si>
    <t>Gaussian(-0.009974, 4.897e-06)</t>
  </si>
  <si>
    <t>Gaussian(-0.004675, 1.562e-06)</t>
  </si>
  <si>
    <t>Gaussian(0.001468, 2.099e-06)</t>
  </si>
  <si>
    <t>Gaussian(0.005158, 9.499e-06)</t>
  </si>
  <si>
    <t>Gaussian(-0.06449, 0.0003692)</t>
  </si>
  <si>
    <t>Gaussian(-0.009135, 5.576e-06)</t>
  </si>
  <si>
    <t>Gaussian(-0.004192, 1.461e-06)</t>
  </si>
  <si>
    <t>Gaussian(0.001043, 1.942e-06)</t>
  </si>
  <si>
    <t>Gaussian(-0.004184, 9.482e-06)</t>
  </si>
  <si>
    <t>Gaussian(-0.07467, 0.0003681)</t>
  </si>
  <si>
    <t>Gaussian(-0.009198, 5.717e-06)</t>
  </si>
  <si>
    <t>Gaussian(-0.003973, 1.844e-06)</t>
  </si>
  <si>
    <t>Gaussian(0.001436, 1.94e-06)</t>
  </si>
  <si>
    <t>Gaussian(0.0001908, 1.005e-05)</t>
  </si>
  <si>
    <t>Gaussian(-0.06964, 0.0003668)</t>
  </si>
  <si>
    <t>Gaussian(-0.008193, 6.01e-06)</t>
  </si>
  <si>
    <t>Gaussian(-0.004059, 1.484e-06)</t>
  </si>
  <si>
    <t>Gaussian(0.001354, 2.113e-06)</t>
  </si>
  <si>
    <t>Gaussian(-0.003917, 8.897e-06)</t>
  </si>
  <si>
    <t>Gaussian(-0.07022, 0.0003668)</t>
  </si>
  <si>
    <t>Gaussian(-0.008633, 5.792e-06)</t>
  </si>
  <si>
    <t>Gaussian(-0.002323, 1.666e-06)</t>
  </si>
  <si>
    <t>Gaussian(0.003375, 2.358e-06)</t>
  </si>
  <si>
    <t>Gaussian(0.0003765, 8.865e-06)</t>
  </si>
  <si>
    <t>Gaussian(-0.06946, 0.0003662)</t>
  </si>
  <si>
    <t>Gaussian(-0.01025, 5.971e-06)</t>
  </si>
  <si>
    <t>Gaussian(-0.002414, 1.496e-06)</t>
  </si>
  <si>
    <t>Gaussian(-0.0008068, 2.045e-06)</t>
  </si>
  <si>
    <t>Gaussian(0.002626, 1.042e-05)</t>
  </si>
  <si>
    <t>Gaussian(-0.07215, 0.0003664)</t>
  </si>
  <si>
    <t>Gaussian(-0.0103, 5.44e-06)</t>
  </si>
  <si>
    <t>Gaussian(-0.004506, 1.618e-06)</t>
  </si>
  <si>
    <t>Gaussian(0.002869, 2.381e-06)</t>
  </si>
  <si>
    <t>Gaussian(-0.007726, 9.644e-06)</t>
  </si>
  <si>
    <t>Gaussian(-0.07845, 0.0003701)</t>
  </si>
  <si>
    <t>Gaussian(-0.01054, 5.861e-06)</t>
  </si>
  <si>
    <t>Gaussian(-0.004355, 1.627e-06)</t>
  </si>
  <si>
    <t>Gaussian(0.002367, 1.897e-06)</t>
  </si>
  <si>
    <t>Gaussian(-0.0008749, 9.446e-06)</t>
  </si>
  <si>
    <t>Gaussian(-0.07409, 0.0003688)</t>
  </si>
  <si>
    <t>Gaussian(-0.01099, 6.338e-06)</t>
  </si>
  <si>
    <t>Gaussian(-0.0032, 1.61e-06)</t>
  </si>
  <si>
    <t>Gaussian(0.0004243, 2.142e-06)</t>
  </si>
  <si>
    <t>Gaussian(-0.0008108, 9.713e-06)</t>
  </si>
  <si>
    <t>Gaussian(-0.0724, 0.0003671)</t>
  </si>
  <si>
    <t>Gaussian(-0.006561, 5.49e-06)</t>
  </si>
  <si>
    <t>Gaussian(-0.004674, 1.716e-06)</t>
  </si>
  <si>
    <t>Gaussian(0.001133, 1.991e-06)</t>
  </si>
  <si>
    <t>Gaussian(0.001732, 1.044e-05)</t>
  </si>
  <si>
    <t>Gaussian(-0.06967, 0.0003664)</t>
  </si>
  <si>
    <t>Gaussian(-0.01151, 5.998e-06)</t>
  </si>
  <si>
    <t>Gaussian(-0.001169, 1.447e-06)</t>
  </si>
  <si>
    <t>Gaussian(0.001457, 2.026e-06)</t>
  </si>
  <si>
    <t>Gaussian(0.0004615, 1.123e-05)</t>
  </si>
  <si>
    <t>Gaussian(-0.07025, 0.0003668)</t>
  </si>
  <si>
    <t>Gaussian(-0.01063, 6.423e-06)</t>
  </si>
  <si>
    <t>Gaussian(-0.004399, 1.472e-06)</t>
  </si>
  <si>
    <t>Gaussian(0.0009007, 2.22e-06)</t>
  </si>
  <si>
    <t>Gaussian(9.102e-05, 1.009e-05)</t>
  </si>
  <si>
    <t>Gaussian(-0.06727, 0.0003681)</t>
  </si>
  <si>
    <t>Gaussian(-0.007016, 5.423e-06)</t>
  </si>
  <si>
    <t>Gaussian(-0.0019, 1.569e-06)</t>
  </si>
  <si>
    <t>Gaussian(-0.0004998, 2.018e-06)</t>
  </si>
  <si>
    <t>Gaussian(0.004841, 8.671e-06)</t>
  </si>
  <si>
    <t>Gaussian(-0.06579, 0.0003648)</t>
  </si>
  <si>
    <t>Gaussian(-0.01508, 5.674e-06)</t>
  </si>
  <si>
    <t>Gaussian(-0.004468, 1.618e-06)</t>
  </si>
  <si>
    <t>Gaussian(0.001644, 1.837e-06)</t>
  </si>
  <si>
    <t>Gaussian(-0.002058, 9.836e-06)</t>
  </si>
  <si>
    <t>Gaussian(-0.07251, 0.0003725)</t>
  </si>
  <si>
    <t>Gaussian(-0.01061, 6.121e-06)</t>
  </si>
  <si>
    <t>Gaussian(-0.003243, 1.469e-06)</t>
  </si>
  <si>
    <t>Gaussian(-0.0007789, 1.746e-06)</t>
  </si>
  <si>
    <t>Gaussian(0.002476, 1.041e-05)</t>
  </si>
  <si>
    <t>Gaussian(-0.06483, 0.0003671)</t>
  </si>
  <si>
    <t>Gaussian(-0.01232, 6.023e-06)</t>
  </si>
  <si>
    <t>Gaussian(-0.005193, 1.625e-06)</t>
  </si>
  <si>
    <t>Gaussian(0.002568, 1.912e-06)</t>
  </si>
  <si>
    <t>Gaussian(0.0007227, 9.093e-06)</t>
  </si>
  <si>
    <t>Gaussian(-0.07018, 0.0003715)</t>
  </si>
  <si>
    <t>Gaussian(-0.00971, 6.281e-06)</t>
  </si>
  <si>
    <t>Gaussian(-0.004718, 1.505e-06)</t>
  </si>
  <si>
    <t>Gaussian(0.001153, 2.041e-06)</t>
  </si>
  <si>
    <t>Gaussian(0.002716, 8.831e-06)</t>
  </si>
  <si>
    <t>Gaussian(-0.07288, 0.0003683)</t>
  </si>
  <si>
    <t>Gaussian(-0.01215, 5.885e-06)</t>
  </si>
  <si>
    <t>Gaussian(-0.004673, 1.606e-06)</t>
  </si>
  <si>
    <t>Gaussian(0.00135, 2.137e-06)</t>
  </si>
  <si>
    <t>Gaussian(0.003338, 9.649e-06)</t>
  </si>
  <si>
    <t>Gaussian(-0.06332, 0.0003701)</t>
  </si>
  <si>
    <t>Gaussian(-0.01217, 7.208e-06)</t>
  </si>
  <si>
    <t>Gaussian(-0.001536, 1.619e-06)</t>
  </si>
  <si>
    <t>Gaussian(-0.0002773, 2.102e-06)</t>
  </si>
  <si>
    <t>Gaussian(0.0004264, 9.428e-06)</t>
  </si>
  <si>
    <t>Gaussian(-0.06736, 0.0003664)</t>
  </si>
  <si>
    <t>Gaussian(-0.007447, 5.958e-06)</t>
  </si>
  <si>
    <t>Gaussian(-0.002648, 1.485e-06)</t>
  </si>
  <si>
    <t>Gaussian(0.001585, 2.09e-06)</t>
  </si>
  <si>
    <t>Gaussian(-0.0009328, 1.058e-05)</t>
  </si>
  <si>
    <t>Gaussian(-0.07513, 0.0003651)</t>
  </si>
  <si>
    <t>Gaussian(-0.01229, 6.398e-06)</t>
  </si>
  <si>
    <t>Gaussian(-0.003022, 1.634e-06)</t>
  </si>
  <si>
    <t>Gaussian(0.00107, 1.971e-06)</t>
  </si>
  <si>
    <t>Gaussian(-0.004942, 9.698e-06)</t>
  </si>
  <si>
    <t>Gaussian(-0.06613, 0.0003687)</t>
  </si>
  <si>
    <t>Gaussian(-0.01331, 6.815e-06)</t>
  </si>
  <si>
    <t>Gaussian(-0.001902, 1.654e-06)</t>
  </si>
  <si>
    <t>Gaussian(0.001166, 2.051e-06)</t>
  </si>
  <si>
    <t>Gaussian(0.0003885, 8.896e-06)</t>
  </si>
  <si>
    <t>Gaussian(-0.08367, 0.000368)</t>
  </si>
  <si>
    <t>Gaussian(-0.01018, 5.873e-06)</t>
  </si>
  <si>
    <t>Gaussian(-0.001347, 1.487e-06)</t>
  </si>
  <si>
    <t>Gaussian(-0.0003499, 2.302e-06)</t>
  </si>
  <si>
    <t>Gaussian(-0.004901, 1.032e-05)</t>
  </si>
  <si>
    <t>Gaussian(-0.07434, 0.0003662)</t>
  </si>
  <si>
    <t>Gaussian(-0.01225, 5.984e-06)</t>
  </si>
  <si>
    <t>Gaussian(-0.0013, 1.517e-06)</t>
  </si>
  <si>
    <t>Gaussian(0.004053, 2.091e-06)</t>
  </si>
  <si>
    <t>Gaussian(0.002058, 1.069e-05)</t>
  </si>
  <si>
    <t>Gaussian(-0.0763, 0.0003691)</t>
  </si>
  <si>
    <t>Gaussian(-0.009205, 6.385e-06)</t>
  </si>
  <si>
    <t>Gaussian(-0.001795, 1.576e-06)</t>
  </si>
  <si>
    <t>Gaussian(0.000708, 2.005e-06)</t>
  </si>
  <si>
    <t>Gaussian(0.001476, 9.492e-06)</t>
  </si>
  <si>
    <t>Gaussian(-0.06885, 0.0003651)</t>
  </si>
  <si>
    <t>Gaussian(-0.009643, 5.66e-06)</t>
  </si>
  <si>
    <t>Gaussian(-0.005008, 1.64e-06)</t>
  </si>
  <si>
    <t>Gaussian(-0.0009703, 2.096e-06)</t>
  </si>
  <si>
    <t>Gaussian(-0.001326, 9.261e-06)</t>
  </si>
  <si>
    <t>Gaussian(-0.06806, 0.0003683)</t>
  </si>
  <si>
    <t>Gaussian(-0.01026, 6.061e-06)</t>
  </si>
  <si>
    <t>Gaussian(-0.005256, 1.734e-06)</t>
  </si>
  <si>
    <t>Gaussian(0.002043, 2.056e-06)</t>
  </si>
  <si>
    <t>Gaussian(0.001193, 9.753e-06)</t>
  </si>
  <si>
    <t>Gaussian(-0.06712, 0.0003689)</t>
  </si>
  <si>
    <t>Gaussian(-0.009546, 6.202e-06)</t>
  </si>
  <si>
    <t>Gaussian(-0.005132, 1.526e-06)</t>
  </si>
  <si>
    <t>Gaussian(0.0007565, 2.129e-06)</t>
  </si>
  <si>
    <t>Gaussian(0.002732, 9.397e-06)</t>
  </si>
  <si>
    <t>Gaussian(-0.07128, 0.0003683)</t>
  </si>
  <si>
    <t>Gaussian(-0.01241, 6.823e-06)</t>
  </si>
  <si>
    <t>Gaussian(-0.003356, 1.515e-06)</t>
  </si>
  <si>
    <t>Gaussian(0.003006, 2.063e-06)</t>
  </si>
  <si>
    <t>Gaussian(0.0039, 9.328e-06)</t>
  </si>
  <si>
    <t>Gaussian(-0.06353, 0.0003691)</t>
  </si>
  <si>
    <t>Gaussian(-0.01134, 6.562e-06)</t>
  </si>
  <si>
    <t>Gaussian(-0.006359, 1.738e-06)</t>
  </si>
  <si>
    <t>Gaussian(0.002144, 2.102e-06)</t>
  </si>
  <si>
    <t>Gaussian(-0.0002997, 9.526e-06)</t>
  </si>
  <si>
    <t>Gaussian(-0.07536, 0.0003714)</t>
  </si>
  <si>
    <t>Gaussian(-0.01721, 6.31e-06)</t>
  </si>
  <si>
    <t>Gaussian(-0.005217, 1.741e-06)</t>
  </si>
  <si>
    <t>Gaussian(-0.0003329, 2.128e-06)</t>
  </si>
  <si>
    <t>Gaussian(0.003964, 1.021e-05)</t>
  </si>
  <si>
    <t>Gaussian(-0.06879, 0.0003752)</t>
  </si>
  <si>
    <t>Gaussian(-0.007877, 6.009e-06)</t>
  </si>
  <si>
    <t>Gaussian(-0.002319, 1.59e-06)</t>
  </si>
  <si>
    <t>Gaussian(-4.174e-05, 2.293e-06)</t>
  </si>
  <si>
    <t>Gaussian(-0.001664, 1.062e-05)</t>
  </si>
  <si>
    <t>Gaussian(-0.07163, 0.0003647)</t>
  </si>
  <si>
    <t>Gaussian(-0.008411, 6.155e-06)</t>
  </si>
  <si>
    <t>Gaussian(-0.004699, 1.551e-06)</t>
  </si>
  <si>
    <t>Gaussian(0.0009187, 2.268e-06)</t>
  </si>
  <si>
    <t>Gaussian(0.002407, 1.009e-05)</t>
  </si>
  <si>
    <t>Gaussian(-0.06774, 0.0003676)</t>
  </si>
  <si>
    <t>Gaussian(-0.01133, 5.799e-06)</t>
  </si>
  <si>
    <t>Gaussian(-0.003464, 1.529e-06)</t>
  </si>
  <si>
    <t>Gaussian(-0.0008355, 2.005e-06)</t>
  </si>
  <si>
    <t>Gaussian(-0.001622, 9.117e-06)</t>
  </si>
  <si>
    <t>Gaussian(-0.07128, 0.0003681)</t>
  </si>
  <si>
    <t>Gaussian(-0.01075, 5.979e-06)</t>
  </si>
  <si>
    <t>Gaussian(-0.002618, 1.554e-06)</t>
  </si>
  <si>
    <t>Gaussian(0.0002195, 2.142e-06)</t>
  </si>
  <si>
    <t>Gaussian(0.0001578, 1.046e-05)</t>
  </si>
  <si>
    <t>Gaussian(-0.06752, 0.0003667)</t>
  </si>
  <si>
    <t>Gaussian(-0.01156, 5.712e-06)</t>
  </si>
  <si>
    <t>Gaussian(-0.001446, 1.678e-06)</t>
  </si>
  <si>
    <t>Gaussian(0.0007993, 2.24e-06)</t>
  </si>
  <si>
    <t>Gaussian(-0.001897, 1.009e-05)</t>
  </si>
  <si>
    <t>Gaussian(-0.07359, 0.000367)</t>
  </si>
  <si>
    <t>Gaussian(-0.008642, 5.844e-06)</t>
  </si>
  <si>
    <t>Gaussian(-0.001823, 1.59e-06)</t>
  </si>
  <si>
    <t>Gaussian(0.00312, 2.153e-06)</t>
  </si>
  <si>
    <t>Gaussian(-0.0002563, 1.017e-05)</t>
  </si>
  <si>
    <t>Gaussian(-0.07729, 0.0003657)</t>
  </si>
  <si>
    <t>Gaussian(-0.008272, 5.967e-06)</t>
  </si>
  <si>
    <t>Gaussian(-0.003781, 1.591e-06)</t>
  </si>
  <si>
    <t>Gaussian(0.002315, 1.922e-06)</t>
  </si>
  <si>
    <t>Gaussian(0.0006838, 8.523e-06)</t>
  </si>
  <si>
    <t>Gaussian(-0.07329, 0.0003666)</t>
  </si>
  <si>
    <t>Gaussian(-0.01287, 6.098e-06)</t>
  </si>
  <si>
    <t>Gaussian(-0.005249, 1.596e-06)</t>
  </si>
  <si>
    <t>Gaussian(0.0007752, 2.118e-06)</t>
  </si>
  <si>
    <t>Gaussian(-0.005185, 9.738e-06)</t>
  </si>
  <si>
    <t>Gaussian(-0.06795, 0.0003716)</t>
  </si>
  <si>
    <t>Gaussian(-0.01015, 5.637e-06)</t>
  </si>
  <si>
    <t>Gaussian(-0.003486, 1.766e-06)</t>
  </si>
  <si>
    <t>Gaussian(0.001754, 2.091e-06)</t>
  </si>
  <si>
    <t>Gaussian(-0.00254, 1.073e-05)</t>
  </si>
  <si>
    <t>Gaussian(-0.07277, 0.0003673)</t>
  </si>
  <si>
    <t>Gaussian(-0.00705, 5.706e-06)</t>
  </si>
  <si>
    <t>Gaussian(-0.002282, 1.52e-06)</t>
  </si>
  <si>
    <t>Gaussian(-0.000632, 2.014e-06)</t>
  </si>
  <si>
    <t>Gaussian(0.003197, 8.954e-06)</t>
  </si>
  <si>
    <t>Gaussian(-0.06756, 0.0003646)</t>
  </si>
  <si>
    <t>Gaussian(-0.008756, 5.553e-06)</t>
  </si>
  <si>
    <t>Gaussian(-0.003272, 1.579e-06)</t>
  </si>
  <si>
    <t>Gaussian(-0.000267, 2.101e-06)</t>
  </si>
  <si>
    <t>Gaussian(-0.006915, 9.821e-06)</t>
  </si>
  <si>
    <t>Gaussian(-0.07407, 0.0003671)</t>
  </si>
  <si>
    <t>Gaussian(-0.01611, 6.327e-06)</t>
  </si>
  <si>
    <t>Gaussian(-0.002969, 1.816e-06)</t>
  </si>
  <si>
    <t>Gaussian(0.002861, 2.131e-06)</t>
  </si>
  <si>
    <t>Gaussian(0.0005147, 8.505e-06)</t>
  </si>
  <si>
    <t>Gaussian(-0.07353, 0.0003719)</t>
  </si>
  <si>
    <t>Gaussian(-0.00969, 5.728e-06)</t>
  </si>
  <si>
    <t>Gaussian(-0.001972, 1.57e-06)</t>
  </si>
  <si>
    <t>Gaussian(0.003311, 2.22e-06)</t>
  </si>
  <si>
    <t>Gaussian(-0.002813, 9.866e-06)</t>
  </si>
  <si>
    <t>Gaussian(-0.07545, 0.0003669)</t>
  </si>
  <si>
    <t>Gaussian(-0.009253, 5.706e-06)</t>
  </si>
  <si>
    <t>Gaussian(-0.003853, 1.594e-06)</t>
  </si>
  <si>
    <t>Gaussian(0.0005116, 1.937e-06)</t>
  </si>
  <si>
    <t>Gaussian(-0.005967, 9.452e-06)</t>
  </si>
  <si>
    <t>Gaussian(-0.07043, 0.0003675)</t>
  </si>
  <si>
    <t>Gaussian(-0.00943, 5.875e-06)</t>
  </si>
  <si>
    <t>Gaussian(-0.002459, 1.473e-06)</t>
  </si>
  <si>
    <t>Gaussian(0.0007896, 1.891e-06)</t>
  </si>
  <si>
    <t>Gaussian(0.0004031, 8.764e-06)</t>
  </si>
  <si>
    <t>Gaussian(-0.07079, 0.0003659)</t>
  </si>
  <si>
    <t>Gaussian(-0.01357, 6.641e-06)</t>
  </si>
  <si>
    <t>Gaussian(-0.003053, 1.655e-06)</t>
  </si>
  <si>
    <t>Gaussian(0.002768, 2.072e-06)</t>
  </si>
  <si>
    <t>Gaussian(-0.0006751, 9.897e-06)</t>
  </si>
  <si>
    <t>Gaussian(-0.07263, 0.0003693)</t>
  </si>
  <si>
    <t>Gaussian(-0.01075, 6.819e-06)</t>
  </si>
  <si>
    <t>Gaussian(-0.006128, 1.658e-06)</t>
  </si>
  <si>
    <t>Gaussian(-6.643e-05, 1.978e-06)</t>
  </si>
  <si>
    <t>Gaussian(0.003661, 9.444e-06)</t>
  </si>
  <si>
    <t>Gaussian(-0.06673, 0.0003703)</t>
  </si>
  <si>
    <t>Gaussian(-0.01042, 5.056e-06)</t>
  </si>
  <si>
    <t>Gaussian(-0.002158, 1.636e-06)</t>
  </si>
  <si>
    <t>Gaussian(0.001453, 1.99e-06)</t>
  </si>
  <si>
    <t>Gaussian(-0.002727, 9.761e-06)</t>
  </si>
  <si>
    <t>Gaussian(-0.06782, 0.0003671)</t>
  </si>
  <si>
    <t>Gaussian(-0.009318, 6.285e-06)</t>
  </si>
  <si>
    <t>Gaussian(-0.004352, 1.511e-06)</t>
  </si>
  <si>
    <t>Gaussian(0.000752, 1.822e-06)</t>
  </si>
  <si>
    <t>Gaussian(-0.002171, 1.04e-05)</t>
  </si>
  <si>
    <t>Gaussian(-0.06792, 0.0003675)</t>
  </si>
  <si>
    <t>Gaussian(-0.01177, 5.713e-06)</t>
  </si>
  <si>
    <t>Gaussian(-0.002624, 1.521e-06)</t>
  </si>
  <si>
    <t>Gaussian(0.0001124, 1.853e-06)</t>
  </si>
  <si>
    <t>Gaussian(0.001644, 1.011e-05)</t>
  </si>
  <si>
    <t>Gaussian(-0.06864, 0.0003677)</t>
  </si>
  <si>
    <t>Gaussian(-0.01469, 6.108e-06)</t>
  </si>
  <si>
    <t>Gaussian(-0.002329, 1.595e-06)</t>
  </si>
  <si>
    <t>Gaussian(0.0006123, 2.294e-06)</t>
  </si>
  <si>
    <t>Gaussian(0.001735, 1.039e-05)</t>
  </si>
  <si>
    <t>Gaussian(-0.07194, 0.0003699)</t>
  </si>
  <si>
    <t>Gaussian(-0.01273, 6.005e-06)</t>
  </si>
  <si>
    <t>Gaussian(-0.007232, 1.712e-06)</t>
  </si>
  <si>
    <t>Gaussian(0.001303, 2.202e-06)</t>
  </si>
  <si>
    <t>Gaussian(0.002126, 9.365e-06)</t>
  </si>
  <si>
    <t>Gaussian(-0.06573, 0.0003737)</t>
  </si>
  <si>
    <t>Gaussian(-0.01281, 6.41e-06)</t>
  </si>
  <si>
    <t>Gaussian(-0.004317, 1.555e-06)</t>
  </si>
  <si>
    <t>Gaussian(0.004644, 2.081e-06)</t>
  </si>
  <si>
    <t>Gaussian(-0.001227, 9.707e-06)</t>
  </si>
  <si>
    <t>Gaussian(-0.07192, 0.0003716)</t>
  </si>
  <si>
    <t>Gaussian(-0.01069, 6.079e-06)</t>
  </si>
  <si>
    <t>Gaussian(-0.003394, 1.839e-06)</t>
  </si>
  <si>
    <t>Gaussian(0.002869, 1.955e-06)</t>
  </si>
  <si>
    <t>Gaussian(-0.001441, 9.575e-06)</t>
  </si>
  <si>
    <t>Gaussian(-0.07622, 0.0003676)</t>
  </si>
  <si>
    <t>Gaussian(-0.007027, 5.663e-06)</t>
  </si>
  <si>
    <t>Gaussian(-0.0007135, 1.485e-06)</t>
  </si>
  <si>
    <t>Gaussian(0.0008124, 2.032e-06)</t>
  </si>
  <si>
    <t>Gaussian(-0.002563, 8.898e-06)</t>
  </si>
  <si>
    <t>Gaussian(-0.07677, 0.000364)</t>
  </si>
  <si>
    <t>Gaussian(-0.01092, 6.505e-06)</t>
  </si>
  <si>
    <t>Gaussian(-0.002037, 1.571e-06)</t>
  </si>
  <si>
    <t>Gaussian(0.001177, 1.884e-06)</t>
  </si>
  <si>
    <t>Gaussian(-0.001623, 9.001e-06)</t>
  </si>
  <si>
    <t>Gaussian(-0.07957, 0.0003664)</t>
  </si>
  <si>
    <t>Gaussian(-0.009735, 5.794e-06)</t>
  </si>
  <si>
    <t>Gaussian(-0.003315, 1.646e-06)</t>
  </si>
  <si>
    <t>Gaussian(0.002038, 1.969e-06)</t>
  </si>
  <si>
    <t>Gaussian(0.0007212, 9.683e-06)</t>
  </si>
  <si>
    <t>Gaussian(-0.07309, 0.0003673)</t>
  </si>
  <si>
    <t>Gaussian(-0.01121, 5.753e-06)</t>
  </si>
  <si>
    <t>Gaussian(-0.004764, 1.706e-06)</t>
  </si>
  <si>
    <t>Gaussian(0.001409, 2.099e-06)</t>
  </si>
  <si>
    <t>Gaussian(0.0006409, 8.957e-06)</t>
  </si>
  <si>
    <t>Gaussian(-0.07058, 0.0003697)</t>
  </si>
  <si>
    <t>Gaussian(-0.009039, 5.532e-06)</t>
  </si>
  <si>
    <t>Gaussian(-0.003143, 1.655e-06)</t>
  </si>
  <si>
    <t>Gaussian(0.002383, 2.35e-06)</t>
  </si>
  <si>
    <t>Gaussian(-0.0004084, 9.55e-06)</t>
  </si>
  <si>
    <t>Gaussian(-0.07262, 0.0003665)</t>
  </si>
  <si>
    <t>Gaussian(-0.008634, 6.331e-06)</t>
  </si>
  <si>
    <t>Gaussian(-0.003885, 1.699e-06)</t>
  </si>
  <si>
    <t>Gaussian(0.001109, 2.115e-06)</t>
  </si>
  <si>
    <t>Gaussian(-0.004958, 9.966e-06)</t>
  </si>
  <si>
    <t>Gaussian(-0.07622, 0.0003666)</t>
  </si>
  <si>
    <t>Gaussian(-0.00682, 6.351e-06)</t>
  </si>
  <si>
    <t>Gaussian(-0.003251, 1.652e-06)</t>
  </si>
  <si>
    <t>Gaussian(0.002687, 2.12e-06)</t>
  </si>
  <si>
    <t>Gaussian(-0.003906, 9.212e-06)</t>
  </si>
  <si>
    <t>Gaussian(-0.07597, 0.0003659)</t>
  </si>
  <si>
    <t>Gaussian(-0.007714, 5.522e-06)</t>
  </si>
  <si>
    <t>Gaussian(-0.001005, 1.592e-06)</t>
  </si>
  <si>
    <t>Gaussian(0.0003392, 2.03e-06)</t>
  </si>
  <si>
    <t>Gaussian(-0.003419, 1.038e-05)</t>
  </si>
  <si>
    <t>Gaussian(-0.07419, 0.0003644)</t>
  </si>
  <si>
    <t>Gaussian(-0.01015, 5.823e-06)</t>
  </si>
  <si>
    <t>Gaussian(-0.00262, 1.416e-06)</t>
  </si>
  <si>
    <t>Gaussian(0.0002316, 2.048e-06)</t>
  </si>
  <si>
    <t>Gaussian(0.000828, 9.14e-06)</t>
  </si>
  <si>
    <t>Gaussian(-0.07389, 0.0003668)</t>
  </si>
  <si>
    <t>Gaussian(-0.01158, 6.049e-06)</t>
  </si>
  <si>
    <t>Gaussian(-0.005262, 1.603e-06)</t>
  </si>
  <si>
    <t>Gaussian(0.001101, 2.117e-06)</t>
  </si>
  <si>
    <t>Gaussian(0.002536, 1.02e-05)</t>
  </si>
  <si>
    <t>Gaussian(-0.07326, 0.0003705)</t>
  </si>
  <si>
    <t>Gaussian(-0.006818, 5.726e-06)</t>
  </si>
  <si>
    <t>Gaussian(-0.003774, 1.526e-06)</t>
  </si>
  <si>
    <t>Gaussian(0.0001908, 2.26e-06)</t>
  </si>
  <si>
    <t>Gaussian(-0.00449, 9.9e-06)</t>
  </si>
  <si>
    <t>Gaussian(-0.07439, 0.0003658)</t>
  </si>
  <si>
    <t>Gaussian(-0.01009, 5.492e-06)</t>
  </si>
  <si>
    <t>Gaussian(-0.004865, 1.735e-06)</t>
  </si>
  <si>
    <t>Gaussian(4.736e-06, 2.085e-06)</t>
  </si>
  <si>
    <t>Gaussian(-0.002407, 9.715e-06)</t>
  </si>
  <si>
    <t>Gaussian(-0.0746, 0.0003686)</t>
  </si>
  <si>
    <t>Gaussian(-0.01069, 6.919e-06)</t>
  </si>
  <si>
    <t>Gaussian(-0.004854, 1.603e-06)</t>
  </si>
  <si>
    <t>Gaussian(0.0008262, 2.393e-06)</t>
  </si>
  <si>
    <t>Gaussian(-0.002029, 9.841e-06)</t>
  </si>
  <si>
    <t>Gaussian(-0.07135, 0.000368)</t>
  </si>
  <si>
    <t>Gaussian(-0.01026, 5.165e-06)</t>
  </si>
  <si>
    <t>Gaussian(-0.003981, 1.738e-06)</t>
  </si>
  <si>
    <t>Gaussian(0.00243, 2.259e-06)</t>
  </si>
  <si>
    <t>Gaussian(-0.0005212, 9.441e-06)</t>
  </si>
  <si>
    <t>Gaussian(-0.07499, 0.0003681)</t>
  </si>
  <si>
    <t>Gaussian(-0.008278, 5.6e-06)</t>
  </si>
  <si>
    <t>Gaussian(-0.003848, 1.587e-06)</t>
  </si>
  <si>
    <t>Gaussian(0.002203, 2.038e-06)</t>
  </si>
  <si>
    <t>Gaussian(0.00692, 9.424e-06)</t>
  </si>
  <si>
    <t>Gaussian(-0.06878, 0.0003677)</t>
  </si>
  <si>
    <t>Gaussian(-0.01572, 5.915e-06)</t>
  </si>
  <si>
    <t>Gaussian(-0.003193, 1.514e-06)</t>
  </si>
  <si>
    <t>Gaussian(0.0007215, 2.31e-06)</t>
  </si>
  <si>
    <t>Gaussian(0.00132, 1.033e-05)</t>
  </si>
  <si>
    <t>Gaussian(-0.07118, 0.0003721)</t>
  </si>
  <si>
    <t>Gaussian(-0.01003, 6.227e-06)</t>
  </si>
  <si>
    <t>Gaussian(-0.005028, 1.667e-06)</t>
  </si>
  <si>
    <t>Gaussian(-0.0007355, 1.941e-06)</t>
  </si>
  <si>
    <t>Gaussian(0.001198, 9.208e-06)</t>
  </si>
  <si>
    <t>Gaussian(-0.06536, 0.000368)</t>
  </si>
  <si>
    <t>Gaussian(-0.01125, 6.253e-06)</t>
  </si>
  <si>
    <t>Gaussian(-0.001011, 1.432e-06)</t>
  </si>
  <si>
    <t>Gaussian(0.0005775, 1.987e-06)</t>
  </si>
  <si>
    <t>Gaussian(0.0002, 9.338e-06)</t>
  </si>
  <si>
    <t>Gaussian(-0.06761, 0.000366)</t>
  </si>
  <si>
    <t>Gaussian(-0.006764, 4.897e-06)</t>
  </si>
  <si>
    <t>Gaussian(-0.004775, 1.519e-06)</t>
  </si>
  <si>
    <t>Gaussian(0.00153, 1.653e-06)</t>
  </si>
  <si>
    <t>Gaussian(-0.001069, 7.222e-06)</t>
  </si>
  <si>
    <t>Gaussian(-0.07372, 0.0003674)</t>
  </si>
  <si>
    <t>Gaussian(-0.007081, 4.574e-06)</t>
  </si>
  <si>
    <t>Gaussian(-0.003098, 1.152e-06)</t>
  </si>
  <si>
    <t>Gaussian(-0.002311, 1.543e-06)</t>
  </si>
  <si>
    <t>Gaussian(0.001109, 7.497e-06)</t>
  </si>
  <si>
    <t>Gaussian(-0.06989, 0.0003662)</t>
  </si>
  <si>
    <t>Gaussian(-0.006647, 4.484e-06)</t>
  </si>
  <si>
    <t>Gaussian(0.0007479, 1.267e-06)</t>
  </si>
  <si>
    <t>Gaussian(0.003692, 1.535e-06)</t>
  </si>
  <si>
    <t>Gaussian(0.0005559, 8.09e-06)</t>
  </si>
  <si>
    <t>Gaussian(-0.07369, 0.0003656)</t>
  </si>
  <si>
    <t>Gaussian(-0.008341, 4.656e-06)</t>
  </si>
  <si>
    <t>Gaussian(-0.004024, 1.295e-06)</t>
  </si>
  <si>
    <t>Gaussian(-0.0009591, 1.512e-06)</t>
  </si>
  <si>
    <t>Gaussian(0.001829, 7.953e-06)</t>
  </si>
  <si>
    <t>Gaussian(-0.06642, 0.0003679)</t>
  </si>
  <si>
    <t>Gaussian(-0.0126, 4.848e-06)</t>
  </si>
  <si>
    <t>Gaussian(-0.001918, 1.17e-06)</t>
  </si>
  <si>
    <t>Gaussian(-0.0005985, 1.395e-06)</t>
  </si>
  <si>
    <t>Gaussian(-0.0008734, 7.491e-06)</t>
  </si>
  <si>
    <t>Gaussian(-0.06759, 0.0003693)</t>
  </si>
  <si>
    <t>Gaussian(-0.009164, 5.053e-06)</t>
  </si>
  <si>
    <t>Gaussian(-0.001857, 1.236e-06)</t>
  </si>
  <si>
    <t>Gaussian(-0.00046, 1.771e-06)</t>
  </si>
  <si>
    <t>Gaussian(-0.002996, 7.466e-06)</t>
  </si>
  <si>
    <t>Gaussian(-0.07335, 0.0003659)</t>
  </si>
  <si>
    <t>Gaussian(-0.007772, 4.8e-06)</t>
  </si>
  <si>
    <t>Gaussian(-0.004381, 1.47e-06)</t>
  </si>
  <si>
    <t>Gaussian(0.0005221, 1.669e-06)</t>
  </si>
  <si>
    <t>Gaussian(-0.0009243, 7.915e-06)</t>
  </si>
  <si>
    <t>Gaussian(-0.07403, 0.0003669)</t>
  </si>
  <si>
    <t>Gaussian(-0.01217, 5.148e-06)</t>
  </si>
  <si>
    <t>Gaussian(-0.003643, 1.29e-06)</t>
  </si>
  <si>
    <t>Gaussian(-0.0002378, 1.589e-06)</t>
  </si>
  <si>
    <t>Gaussian(0.003369, 8e-06)</t>
  </si>
  <si>
    <t>Gaussian(-0.06941, 0.00037)</t>
  </si>
  <si>
    <t>Gaussian(-0.01081, 4.937e-06)</t>
  </si>
  <si>
    <t>Gaussian(-0.002195, 1.271e-06)</t>
  </si>
  <si>
    <t>Gaussian(0.001625, 1.717e-06)</t>
  </si>
  <si>
    <t>Gaussian(-0.005342, 6.906e-06)</t>
  </si>
  <si>
    <t>Gaussian(-0.0761, 0.0003687)</t>
  </si>
  <si>
    <t>Gaussian(-0.006473, 4.933e-06)</t>
  </si>
  <si>
    <t>Gaussian(-0.003295, 1.242e-06)</t>
  </si>
  <si>
    <t>Gaussian(0.001699, 1.634e-06)</t>
  </si>
  <si>
    <t>Gaussian(-0.002972, 7.244e-06)</t>
  </si>
  <si>
    <t>Gaussian(-0.07139, 0.0003662)</t>
  </si>
  <si>
    <t>Gaussian(-0.008105, 4.808e-06)</t>
  </si>
  <si>
    <t>Gaussian(-0.003593, 1.264e-06)</t>
  </si>
  <si>
    <t>Gaussian(0.0005881, 1.616e-06)</t>
  </si>
  <si>
    <t>Gaussian(-0.004915, 7.941e-06)</t>
  </si>
  <si>
    <t>Gaussian(-0.07618, 0.0003674)</t>
  </si>
  <si>
    <t>Gaussian(-0.007969, 4.882e-06)</t>
  </si>
  <si>
    <t>Gaussian(-0.003062, 1.243e-06)</t>
  </si>
  <si>
    <t>Gaussian(0.001709, 1.608e-06)</t>
  </si>
  <si>
    <t>Gaussian(-0.0001417, 7.761e-06)</t>
  </si>
  <si>
    <t>Gaussian(-0.07448, 0.0003663)</t>
  </si>
  <si>
    <t>Gaussian(-0.008716, 4.871e-06)</t>
  </si>
  <si>
    <t>Gaussian(-0.004016, 1.34e-06)</t>
  </si>
  <si>
    <t>Gaussian(0.001598, 1.659e-06)</t>
  </si>
  <si>
    <t>Gaussian(-0.0004032, 7.53e-06)</t>
  </si>
  <si>
    <t>Gaussian(-0.06708, 0.0003675)</t>
  </si>
  <si>
    <t>Gaussian(-0.007752, 4.54e-06)</t>
  </si>
  <si>
    <t>Gaussian(-0.003607, 1.278e-06)</t>
  </si>
  <si>
    <t>Gaussian(0.003732, 1.444e-06)</t>
  </si>
  <si>
    <t>Gaussian(0.001626, 7.188e-06)</t>
  </si>
  <si>
    <t>Gaussian(-0.06931, 0.000369)</t>
  </si>
  <si>
    <t>Gaussian(-0.006748, 4.687e-06)</t>
  </si>
  <si>
    <t>Gaussian(-0.003505, 1.123e-06)</t>
  </si>
  <si>
    <t>Gaussian(0.001038, 1.515e-06)</t>
  </si>
  <si>
    <t>Gaussian(-0.0001499, 8.543e-06)</t>
  </si>
  <si>
    <t>Gaussian(-0.06856, 0.0003663)</t>
  </si>
  <si>
    <t>Gaussian(-0.004604, 3.945e-06)</t>
  </si>
  <si>
    <t>Gaussian(-0.002834, 1.366e-06)</t>
  </si>
  <si>
    <t>Gaussian(0.001513, 1.527e-06)</t>
  </si>
  <si>
    <t>Gaussian(0.0006385, 7.041e-06)</t>
  </si>
  <si>
    <t>Gaussian(-0.0716, 0.0003645)</t>
  </si>
  <si>
    <t>Gaussian(-0.005335, 4.839e-06)</t>
  </si>
  <si>
    <t>Gaussian(-0.001818, 1.189e-06)</t>
  </si>
  <si>
    <t>Gaussian(0.001878, 1.67e-06)</t>
  </si>
  <si>
    <t>Gaussian(0.001249, 7.749e-06)</t>
  </si>
  <si>
    <t>Gaussian(-0.0738, 0.0003642)</t>
  </si>
  <si>
    <t>Gaussian(-0.01061, 4.64e-06)</t>
  </si>
  <si>
    <t>Gaussian(-0.002691, 1.243e-06)</t>
  </si>
  <si>
    <t>Gaussian(-0.0005127, 1.769e-06)</t>
  </si>
  <si>
    <t>Gaussian(0.0009345, 7.389e-06)</t>
  </si>
  <si>
    <t>Gaussian(-0.07105, 0.0003679)</t>
  </si>
  <si>
    <t>Gaussian(-0.009529, 4.706e-06)</t>
  </si>
  <si>
    <t>Gaussian(-0.003676, 1.234e-06)</t>
  </si>
  <si>
    <t>Gaussian(0.000323, 1.536e-06)</t>
  </si>
  <si>
    <t>Gaussian(0.005309, 7.292e-06)</t>
  </si>
  <si>
    <t>Gaussian(-0.06672, 0.0003685)</t>
  </si>
  <si>
    <t>Gaussian(-0.008613, 4.793e-06)</t>
  </si>
  <si>
    <t>Gaussian(-0.002227, 1.499e-06)</t>
  </si>
  <si>
    <t>Gaussian(0.0009918, 1.505e-06)</t>
  </si>
  <si>
    <t>Gaussian(0.001355, 8.822e-06)</t>
  </si>
  <si>
    <t>Gaussian(-0.07587, 0.0003658)</t>
  </si>
  <si>
    <t>Gaussian(-0.01193, 4.301e-06)</t>
  </si>
  <si>
    <t>Gaussian(-0.002595, 1.27e-06)</t>
  </si>
  <si>
    <t>Gaussian(0.002095, 1.632e-06)</t>
  </si>
  <si>
    <t>Gaussian(-0.001158, 8.49e-06)</t>
  </si>
  <si>
    <t>Gaussian(-0.0743, 0.0003705)</t>
  </si>
  <si>
    <t>Gaussian(-0.007332, 4.437e-06)</t>
  </si>
  <si>
    <t>Gaussian(-0.0009817, 1.471e-06)</t>
  </si>
  <si>
    <t>Gaussian(0.00153, 1.608e-06)</t>
  </si>
  <si>
    <t>Gaussian(-0.002864, 8.493e-06)</t>
  </si>
  <si>
    <t>Gaussian(-0.08045, 0.0003651)</t>
  </si>
  <si>
    <t>Gaussian(-0.01114, 4.969e-06)</t>
  </si>
  <si>
    <t>Gaussian(-0.002575, 1.273e-06)</t>
  </si>
  <si>
    <t>Gaussian(-0.0007806, 1.606e-06)</t>
  </si>
  <si>
    <t>Gaussian(0.00471, 6.631e-06)</t>
  </si>
  <si>
    <t>Gaussian(-0.06393, 0.0003687)</t>
  </si>
  <si>
    <t>Gaussian(-0.007487, 4.388e-06)</t>
  </si>
  <si>
    <t>Gaussian(-0.002085, 1.091e-06)</t>
  </si>
  <si>
    <t>Gaussian(-0.0007322, 1.782e-06)</t>
  </si>
  <si>
    <t>Gaussian(0.004477, 7.541e-06)</t>
  </si>
  <si>
    <t>Gaussian(-0.07396, 0.0003659)</t>
  </si>
  <si>
    <t>Gaussian(-0.007678, 5.269e-06)</t>
  </si>
  <si>
    <t>Gaussian(-0.003234, 1.312e-06)</t>
  </si>
  <si>
    <t>Gaussian(-0.001855, 1.777e-06)</t>
  </si>
  <si>
    <t>Gaussian(-0.001787, 7.16e-06)</t>
  </si>
  <si>
    <t>Gaussian(-0.06885, 0.0003661)</t>
  </si>
  <si>
    <t>Gaussian(-0.01223, 5.343e-06)</t>
  </si>
  <si>
    <t>Gaussian(-0.003744, 1.131e-06)</t>
  </si>
  <si>
    <t>Gaussian(-0.0008398, 1.58e-06)</t>
  </si>
  <si>
    <t>Gaussian(0.005873, 8.147e-06)</t>
  </si>
  <si>
    <t>Gaussian(-0.06269, 0.0003712)</t>
  </si>
  <si>
    <t>Gaussian(-0.0118, 4.876e-06)</t>
  </si>
  <si>
    <t>Gaussian(-0.003344, 1.186e-06)</t>
  </si>
  <si>
    <t>Gaussian(-0.0003902, 1.77e-06)</t>
  </si>
  <si>
    <t>Gaussian(0.003094, 8e-06)</t>
  </si>
  <si>
    <t>Gaussian(-0.06992, 0.0003702)</t>
  </si>
  <si>
    <t>Gaussian(-0.01039, 5.054e-06)</t>
  </si>
  <si>
    <t>Gaussian(-0.002308, 1.203e-06)</t>
  </si>
  <si>
    <t>Gaussian(-0.0009674, 1.574e-06)</t>
  </si>
  <si>
    <t>Gaussian(0.001482, 8.09e-06)</t>
  </si>
  <si>
    <t>Gaussian(-0.07054, 0.0003672)</t>
  </si>
  <si>
    <t>Gaussian(-0.007732, 4.164e-06)</t>
  </si>
  <si>
    <t>Gaussian(-0.00359, 1.318e-06)</t>
  </si>
  <si>
    <t>Gaussian(-0.001083, 1.751e-06)</t>
  </si>
  <si>
    <t>Gaussian(0.001991, 8.817e-06)</t>
  </si>
  <si>
    <t>Gaussian(-0.06612, 0.0003669)</t>
  </si>
  <si>
    <t>Gaussian(-0.01186, 5.119e-06)</t>
  </si>
  <si>
    <t>Gaussian(-0.002439, 1.22e-06)</t>
  </si>
  <si>
    <t>Gaussian(0.001238, 1.769e-06)</t>
  </si>
  <si>
    <t>Gaussian(0.0003665, 7.177e-06)</t>
  </si>
  <si>
    <t>Gaussian(-0.07059, 0.0003685)</t>
  </si>
  <si>
    <t>Gaussian(-0.006845, 4.575e-06)</t>
  </si>
  <si>
    <t>Gaussian(-0.003745, 1.438e-06)</t>
  </si>
  <si>
    <t>Gaussian(0.001336, 1.614e-06)</t>
  </si>
  <si>
    <t>Gaussian(-0.0003179, 7.564e-06)</t>
  </si>
  <si>
    <t>Gaussian(-0.07071, 0.0003662)</t>
  </si>
  <si>
    <t>Gaussian(-0.005511, 4.36e-06)</t>
  </si>
  <si>
    <t>Gaussian(-0.003239, 1.218e-06)</t>
  </si>
  <si>
    <t>Gaussian(0.001675, 1.594e-06)</t>
  </si>
  <si>
    <t>Gaussian(0.003665, 7.01e-06)</t>
  </si>
  <si>
    <t>Gaussian(-0.07563, 0.0003656)</t>
  </si>
  <si>
    <t>Gaussian(-0.007757, 4.935e-06)</t>
  </si>
  <si>
    <t>Gaussian(-0.002632, 1.377e-06)</t>
  </si>
  <si>
    <t>Gaussian(-0.0007214, 1.889e-06)</t>
  </si>
  <si>
    <t>Gaussian(-0.002111, 7.096e-06)</t>
  </si>
  <si>
    <t>Gaussian(-0.07156, 0.0003656)</t>
  </si>
  <si>
    <t>Gaussian(-0.007279, 4.68e-06)</t>
  </si>
  <si>
    <t>Gaussian(-0.002927, 1.317e-06)</t>
  </si>
  <si>
    <t>Gaussian(0.001728, 1.77e-06)</t>
  </si>
  <si>
    <t>Gaussian(-0.0001276, 6.964e-06)</t>
  </si>
  <si>
    <t>Gaussian(-0.06832, 0.0003659)</t>
  </si>
  <si>
    <t>Gaussian(-0.006588, 4.909e-06)</t>
  </si>
  <si>
    <t>Gaussian(-0.002803, 1.151e-06)</t>
  </si>
  <si>
    <t>Gaussian(0.003267, 1.593e-06)</t>
  </si>
  <si>
    <t>Gaussian(-0.0016, 8.285e-06)</t>
  </si>
  <si>
    <t>Gaussian(-0.07403, 0.0003664)</t>
  </si>
  <si>
    <t>Gaussian(-0.007739, 4.867e-06)</t>
  </si>
  <si>
    <t>Gaussian(-0.004905, 1.295e-06)</t>
  </si>
  <si>
    <t>Gaussian(0.002837, 1.754e-06)</t>
  </si>
  <si>
    <t>Gaussian(0.0009335, 8.924e-06)</t>
  </si>
  <si>
    <t>Gaussian(-0.07073, 0.0003695)</t>
  </si>
  <si>
    <t>Gaussian(-0.005836, 4.435e-06)</t>
  </si>
  <si>
    <t>Gaussian(-0.00399, 1.226e-06)</t>
  </si>
  <si>
    <t>Gaussian(0.001639, 1.739e-06)</t>
  </si>
  <si>
    <t>Gaussian(0.00311, 8.076e-06)</t>
  </si>
  <si>
    <t>Gaussian(-0.07162, 0.0003665)</t>
  </si>
  <si>
    <t>Gaussian(-0.007773, 4.59e-06)</t>
  </si>
  <si>
    <t>Gaussian(-0.003009, 1.309e-06)</t>
  </si>
  <si>
    <t>Gaussian(0.0004274, 1.799e-06)</t>
  </si>
  <si>
    <t>Gaussian(0.001144, 7.695e-06)</t>
  </si>
  <si>
    <t>Gaussian(-0.06783, 0.0003659)</t>
  </si>
  <si>
    <t>Gaussian(-0.007798, 4.708e-06)</t>
  </si>
  <si>
    <t>Gaussian(-0.002649, 1.381e-06)</t>
  </si>
  <si>
    <t>Gaussian(0.001519, 1.602e-06)</t>
  </si>
  <si>
    <t>Gaussian(-0.000925, 7.131e-06)</t>
  </si>
  <si>
    <t>Gaussian(-0.07559, 0.0003658)</t>
  </si>
  <si>
    <t>Gaussian(-0.006127, 4.807e-06)</t>
  </si>
  <si>
    <t>Gaussian(-0.003269, 1.227e-06)</t>
  </si>
  <si>
    <t>Gaussian(0.0008785, 1.579e-06)</t>
  </si>
  <si>
    <t>Gaussian(-0.005627, 8.146e-06)</t>
  </si>
  <si>
    <t>Gaussian(-0.07882, 0.0003663)</t>
  </si>
  <si>
    <t>Gaussian(-0.008589, 5.258e-06)</t>
  </si>
  <si>
    <t>Gaussian(-0.001936, 1.213e-06)</t>
  </si>
  <si>
    <t>Gaussian(0.002012, 1.706e-06)</t>
  </si>
  <si>
    <t>Gaussian(0.0003698, 7.634e-06)</t>
  </si>
  <si>
    <t>Gaussian(-0.07371, 0.0003658)</t>
  </si>
  <si>
    <t>Gaussian(-0.01313, 5.035e-06)</t>
  </si>
  <si>
    <t>Gaussian(-0.003713, 1.337e-06)</t>
  </si>
  <si>
    <t>Gaussian(0.0003099, 1.682e-06)</t>
  </si>
  <si>
    <t>Gaussian(-0.003707, 7.934e-06)</t>
  </si>
  <si>
    <t>Gaussian(-0.07389, 0.0003713)</t>
  </si>
  <si>
    <t>Gaussian(-0.008246, 4.884e-06)</t>
  </si>
  <si>
    <t>Gaussian(-0.001569, 1.239e-06)</t>
  </si>
  <si>
    <t>Gaussian(0.00229, 1.479e-06)</t>
  </si>
  <si>
    <t>Gaussian(0.0001325, 8.631e-06)</t>
  </si>
  <si>
    <t>Gaussian(-0.07747, 0.0003658)</t>
  </si>
  <si>
    <t>Gaussian(-0.005558, 3.975e-06)</t>
  </si>
  <si>
    <t>Gaussian(-0.00112, 1.263e-06)</t>
  </si>
  <si>
    <t>Gaussian(-0.002256, 1.847e-06)</t>
  </si>
  <si>
    <t>Gaussian(0.003451, 7.733e-06)</t>
  </si>
  <si>
    <t>Gaussian(-0.06697, 0.0003646)</t>
  </si>
  <si>
    <t>Gaussian(-0.00556, 4.887e-06)</t>
  </si>
  <si>
    <t>Gaussian(-0.002595, 1.285e-06)</t>
  </si>
  <si>
    <t>Gaussian(0.001261, 1.612e-06)</t>
  </si>
  <si>
    <t>Gaussian(0.001198, 7.368e-06)</t>
  </si>
  <si>
    <t>Gaussian(-0.07263, 0.0003645)</t>
  </si>
  <si>
    <t>Gaussian(-0.007465, 4.603e-06)</t>
  </si>
  <si>
    <t>Gaussian(-0.0023, 1.102e-06)</t>
  </si>
  <si>
    <t>Gaussian(0.001357, 1.682e-06)</t>
  </si>
  <si>
    <t>Gaussian(-0.003331, 7.681e-06)</t>
  </si>
  <si>
    <t>Gaussian(-0.07631, 0.0003659)</t>
  </si>
  <si>
    <t>Gaussian(-0.009396, 4.919e-06)</t>
  </si>
  <si>
    <t>Gaussian(-0.003767, 1.29e-06)</t>
  </si>
  <si>
    <t>Gaussian(-0.001313, 1.967e-06)</t>
  </si>
  <si>
    <t>Gaussian(0.002036, 7.725e-06)</t>
  </si>
  <si>
    <t>Gaussian(-0.06353, 0.0003678)</t>
  </si>
  <si>
    <t>Gaussian(-0.008993, 4.64e-06)</t>
  </si>
  <si>
    <t>Gaussian(-0.00161, 1.276e-06)</t>
  </si>
  <si>
    <t>Gaussian(0.0005559, 1.755e-06)</t>
  </si>
  <si>
    <t>Gaussian(-0.004491, 7.584e-06)</t>
  </si>
  <si>
    <t>Gaussian(-0.0746, 0.0003663)</t>
  </si>
  <si>
    <t>Gaussian(-0.005477, 4.821e-06)</t>
  </si>
  <si>
    <t>Gaussian(-0.002745, 1.416e-06)</t>
  </si>
  <si>
    <t>Gaussian(0.001006, 1.519e-06)</t>
  </si>
  <si>
    <t>Gaussian(-0.002486, 8.355e-06)</t>
  </si>
  <si>
    <t>Gaussian(-0.07117, 0.0003646)</t>
  </si>
  <si>
    <t>Gaussian(-0.005164, 4.664e-06)</t>
  </si>
  <si>
    <t>Gaussian(-0.002428, 1.204e-06)</t>
  </si>
  <si>
    <t>Gaussian(0.0004949, 1.877e-06)</t>
  </si>
  <si>
    <t>Gaussian(-0.002882, 7.641e-06)</t>
  </si>
  <si>
    <t>Gaussian(-0.07324, 0.0003643)</t>
  </si>
  <si>
    <t>Gaussian(-0.008924, 5.025e-06)</t>
  </si>
  <si>
    <t>Gaussian(-0.003627, 1.438e-06)</t>
  </si>
  <si>
    <t>Gaussian(0.001823, 1.533e-06)</t>
  </si>
  <si>
    <t>Gaussian(-0.003852, 7.749e-06)</t>
  </si>
  <si>
    <t>Gaussian(-0.071, 0.0003681)</t>
  </si>
  <si>
    <t>Gaussian(-0.005737, 4.319e-06)</t>
  </si>
  <si>
    <t>Gaussian(-0.002384, 1.309e-06)</t>
  </si>
  <si>
    <t>Gaussian(0.0003335, 1.465e-06)</t>
  </si>
  <si>
    <t>Gaussian(-0.0003588, 7.522e-06)</t>
  </si>
  <si>
    <t>Gaussian(-0.07582, 0.0003643)</t>
  </si>
  <si>
    <t>Gaussian(-0.01001, 4.491e-06)</t>
  </si>
  <si>
    <t>Gaussian(-0.003674, 1.273e-06)</t>
  </si>
  <si>
    <t>Gaussian(0.00202, 1.731e-06)</t>
  </si>
  <si>
    <t>Gaussian(0.00324, 6.892e-06)</t>
  </si>
  <si>
    <t>Gaussian(-0.07422, 0.0003692)</t>
  </si>
  <si>
    <t>Gaussian(-0.009801, 4.624e-06)</t>
  </si>
  <si>
    <t>Gaussian(-0.001673, 1.255e-06)</t>
  </si>
  <si>
    <t>Gaussian(0.0003324, 1.682e-06)</t>
  </si>
  <si>
    <t>Gaussian(-0.005972, 7.377e-06)</t>
  </si>
  <si>
    <t>Gaussian(-0.07832, 0.0003677)</t>
  </si>
  <si>
    <t>Gaussian(-0.006385, 4.709e-06)</t>
  </si>
  <si>
    <t>Gaussian(-0.002657, 1.251e-06)</t>
  </si>
  <si>
    <t>Gaussian(0.001866, 1.832e-06)</t>
  </si>
  <si>
    <t>Gaussian(-0.003274, 9.011e-06)</t>
  </si>
  <si>
    <t>Gaussian(-0.07483, 0.0003652)</t>
  </si>
  <si>
    <t>Gaussian(-0.009195, 4.597e-06)</t>
  </si>
  <si>
    <t>Gaussian(-0.003278, 1.309e-06)</t>
  </si>
  <si>
    <t>Gaussian(0.0005058, 1.617e-06)</t>
  </si>
  <si>
    <t>Gaussian(-0.003586, 7.859e-06)</t>
  </si>
  <si>
    <t>Gaussian(-0.07009, 0.0003674)</t>
  </si>
  <si>
    <t>Gaussian(-0.009953, 4.658e-06)</t>
  </si>
  <si>
    <t>Gaussian(-0.003285, 1.287e-06)</t>
  </si>
  <si>
    <t>Gaussian(0.0004188, 1.817e-06)</t>
  </si>
  <si>
    <t>Gaussian(0.001769, 8.103e-06)</t>
  </si>
  <si>
    <t>Gaussian(-0.06997, 0.0003681)</t>
  </si>
  <si>
    <t>Gaussian(-0.01097, 5.152e-06)</t>
  </si>
  <si>
    <t>Gaussian(-0.0008931, 1.22e-06)</t>
  </si>
  <si>
    <t>Gaussian(-2.582e-05, 1.594e-06)</t>
  </si>
  <si>
    <t>Gaussian(0.0003019, 7.813e-06)</t>
  </si>
  <si>
    <t>Gaussian(-0.07469, 0.0003667)</t>
  </si>
  <si>
    <t>Gaussian(-0.006871, 4.742e-06)</t>
  </si>
  <si>
    <t>Gaussian(-0.002118, 1.255e-06)</t>
  </si>
  <si>
    <t>Gaussian(0.001849, 1.678e-06)</t>
  </si>
  <si>
    <t>Gaussian(0.006534, 7.948e-06)</t>
  </si>
  <si>
    <t>Gaussian(-0.06846, 0.0003663)</t>
  </si>
  <si>
    <t>Gaussian(-0.005312, 4.29e-06)</t>
  </si>
  <si>
    <t>Gaussian(-0.004624, 1.193e-06)</t>
  </si>
  <si>
    <t>Gaussian(0.002748, 1.593e-06)</t>
  </si>
  <si>
    <t>Gaussian(-0.0001316, 7.931e-06)</t>
  </si>
  <si>
    <t>Gaussian(-0.07086, 0.000368)</t>
  </si>
  <si>
    <t>Gaussian(-0.006335, 4.156e-06)</t>
  </si>
  <si>
    <t>Gaussian(-0.001705, 1.246e-06)</t>
  </si>
  <si>
    <t>Gaussian(0.0006684, 1.809e-06)</t>
  </si>
  <si>
    <t>Gaussian(-0.00109, 7.759e-06)</t>
  </si>
  <si>
    <t>Gaussian(-0.07163, 0.0003643)</t>
  </si>
  <si>
    <t>Gaussian(-0.005463, 4.617e-06)</t>
  </si>
  <si>
    <t>Gaussian(-0.003032, 1.15e-06)</t>
  </si>
  <si>
    <t>Gaussian(0.002923, 1.784e-06)</t>
  </si>
  <si>
    <t>Gaussian(-0.004758, 8.34e-06)</t>
  </si>
  <si>
    <t>Gaussian(-0.07507, 0.0003666)</t>
  </si>
  <si>
    <t>Gaussian(-0.003622, 4.83e-06)</t>
  </si>
  <si>
    <t>Gaussian(-0.004277, 1.307e-06)</t>
  </si>
  <si>
    <t>Gaussian(0.001027, 1.428e-06)</t>
  </si>
  <si>
    <t>Gaussian(-0.002822, 7.117e-06)</t>
  </si>
  <si>
    <t>Gaussian(-0.07323, 0.0003657)</t>
  </si>
  <si>
    <t>Gaussian(-0.009182, 4.924e-06)</t>
  </si>
  <si>
    <t>Gaussian(-0.00413, 1.323e-06)</t>
  </si>
  <si>
    <t>Gaussian(0.000728, 1.716e-06)</t>
  </si>
  <si>
    <t>Gaussian(-0.004347, 7.954e-06)</t>
  </si>
  <si>
    <t>Gaussian(-0.07195, 0.0003686)</t>
  </si>
  <si>
    <t>Gaussian(-0.006816, 4.669e-06)</t>
  </si>
  <si>
    <t>Gaussian(-0.001653, 1.275e-06)</t>
  </si>
  <si>
    <t>Gaussian(0.001437, 1.602e-06)</t>
  </si>
  <si>
    <t>Gaussian(0.001659, 7.229e-06)</t>
  </si>
  <si>
    <t>Gaussian(-0.07213, 0.0003647)</t>
  </si>
  <si>
    <t>Gaussian(-0.008798, 4.51e-06)</t>
  </si>
  <si>
    <t>Gaussian(-0.003175, 1.142e-06)</t>
  </si>
  <si>
    <t>Gaussian(-0.002161, 1.667e-06)</t>
  </si>
  <si>
    <t>Gaussian(0.004102, 6.969e-06)</t>
  </si>
  <si>
    <t>Gaussian(-0.06474, 0.0003683)</t>
  </si>
  <si>
    <t>Gaussian(-0.007287, 4.939e-06)</t>
  </si>
  <si>
    <t>Gaussian(-0.002675, 1.321e-06)</t>
  </si>
  <si>
    <t>Gaussian(0.0004371, 1.603e-06)</t>
  </si>
  <si>
    <t>Gaussian(-0.00207, 7.676e-06)</t>
  </si>
  <si>
    <t>Gaussian(-0.07096, 0.000365)</t>
  </si>
  <si>
    <t>Gaussian(-0.008332, 5.12e-06)</t>
  </si>
  <si>
    <t>Gaussian(-0.003229, 1.383e-06)</t>
  </si>
  <si>
    <t>Gaussian(-0.0003365, 1.722e-06)</t>
  </si>
  <si>
    <t>Gaussian(-0.002714, 7.522e-06)</t>
  </si>
  <si>
    <t>Gaussian(-0.07151, 0.0003666)</t>
  </si>
  <si>
    <t>Gaussian(-0.004842, 4.099e-06)</t>
  </si>
  <si>
    <t>Gaussian(-0.001439, 1.416e-06)</t>
  </si>
  <si>
    <t>Gaussian(0.003873, 1.823e-06)</t>
  </si>
  <si>
    <t>Gaussian(-0.0004205, 7.249e-06)</t>
  </si>
  <si>
    <t>Gaussian(-0.07847, 0.000365)</t>
  </si>
  <si>
    <t>Gaussian(-0.009445, 4.974e-06)</t>
  </si>
  <si>
    <t>Gaussian(-0.002671, 1.32e-06)</t>
  </si>
  <si>
    <t>Gaussian(0.0009827, 1.711e-06)</t>
  </si>
  <si>
    <t>Gaussian(0.002811, 6.937e-06)</t>
  </si>
  <si>
    <t>Gaussian(-0.07192, 0.0003671)</t>
  </si>
  <si>
    <t>Gaussian(-0.01174, 4.984e-06)</t>
  </si>
  <si>
    <t>Gaussian(-0.005254, 1.392e-06)</t>
  </si>
  <si>
    <t>Gaussian(0.0004025, 1.709e-06)</t>
  </si>
  <si>
    <t>Gaussian(0.003558, 8.064e-06)</t>
  </si>
  <si>
    <t>Gaussian(-0.06647, 0.0003722)</t>
  </si>
  <si>
    <t>Gaussian(-0.004955, 4.244e-06)</t>
  </si>
  <si>
    <t>Gaussian(-0.002194, 1.157e-06)</t>
  </si>
  <si>
    <t>Gaussian(0.002819, 1.721e-06)</t>
  </si>
  <si>
    <t>Gaussian(0.0008777, 7.474e-06)</t>
  </si>
  <si>
    <t>Gaussian(-0.07512, 0.0003648)</t>
  </si>
  <si>
    <t>Gaussian(-0.006145, 4.856e-06)</t>
  </si>
  <si>
    <t>Gaussian(-0.00276, 1.245e-06)</t>
  </si>
  <si>
    <t>Gaussian(-0.000677, 1.756e-06)</t>
  </si>
  <si>
    <t>Gaussian(0.0005393, 7.204e-06)</t>
  </si>
  <si>
    <t>Gaussian(-0.06955, 0.0003647)</t>
  </si>
  <si>
    <t>Gaussian(-0.007974, 4.728e-06)</t>
  </si>
  <si>
    <t>Gaussian(-0.002511, 1.09e-06)</t>
  </si>
  <si>
    <t>Gaussian(0.0005415, 1.731e-06)</t>
  </si>
  <si>
    <t>Gaussian(0.001425, 7.647e-06)</t>
  </si>
  <si>
    <t>Gaussian(-0.06844, 0.0003661)</t>
  </si>
  <si>
    <t>Gaussian(-0.006134, 4.831e-06)</t>
  </si>
  <si>
    <t>Gaussian(-0.003424, 1.209e-06)</t>
  </si>
  <si>
    <t>Gaussian(-0.0004825, 1.712e-06)</t>
  </si>
  <si>
    <t>Gaussian(0.006332, 7.346e-06)</t>
  </si>
  <si>
    <t>Gaussian(-0.06802, 0.0003666)</t>
  </si>
  <si>
    <t>Gaussian(-0.005997, 4.76e-06)</t>
  </si>
  <si>
    <t>Gaussian(-0.004247, 1.334e-06)</t>
  </si>
  <si>
    <t>Gaussian(0.0006866, 1.559e-06)</t>
  </si>
  <si>
    <t>Gaussian(0.001843, 8.356e-06)</t>
  </si>
  <si>
    <t>Gaussian(-0.06608, 0.0003663)</t>
  </si>
  <si>
    <t>Gaussian(-0.009277, 4.618e-06)</t>
  </si>
  <si>
    <t>Gaussian(-0.004715, 1.24e-06)</t>
  </si>
  <si>
    <t>Gaussian(0.00179, 1.607e-06)</t>
  </si>
  <si>
    <t>Gaussian(-0.001264, 7.996e-06)</t>
  </si>
  <si>
    <t>Gaussian(-0.0694, 0.0003696)</t>
  </si>
  <si>
    <t>Gaussian(-0.006302, 5.038e-06)</t>
  </si>
  <si>
    <t>Gaussian(-0.002947, 1.237e-06)</t>
  </si>
  <si>
    <t>Gaussian(0.0002115, 1.478e-06)</t>
  </si>
  <si>
    <t>Gaussian(-0.0004446, 7.258e-06)</t>
  </si>
  <si>
    <t>Gaussian(-0.07455, 0.0003649)</t>
  </si>
  <si>
    <t>Gaussian(-0.01022, 4.554e-06)</t>
  </si>
  <si>
    <t>Gaussian(-0.001576, 1.256e-06)</t>
  </si>
  <si>
    <t>Gaussian(0.001416, 1.669e-06)</t>
  </si>
  <si>
    <t>Gaussian(-0.002399, 7.677e-06)</t>
  </si>
  <si>
    <t>Gaussian(-0.07031, 0.0003673)</t>
  </si>
  <si>
    <t>Gaussian(-0.007343, 4.087e-06)</t>
  </si>
  <si>
    <t>Gaussian(-0.0007069, 1.142e-06)</t>
  </si>
  <si>
    <t>Gaussian(-0.00153, 1.477e-06)</t>
  </si>
  <si>
    <t>Gaussian(-0.003721, 7.136e-06)</t>
  </si>
  <si>
    <t>Gaussian(-0.07639, 0.0003653)</t>
  </si>
  <si>
    <t>Gaussian(-0.005994, 4.496e-06)</t>
  </si>
  <si>
    <t>Gaussian(-0.001306, 1.246e-06)</t>
  </si>
  <si>
    <t>Gaussian(0.0001892, 1.709e-06)</t>
  </si>
  <si>
    <t>Gaussian(0.002004, 8.393e-06)</t>
  </si>
  <si>
    <t>Gaussian(-0.07383, 0.0003638)</t>
  </si>
  <si>
    <t>Gaussian(-0.007585, 4.797e-06)</t>
  </si>
  <si>
    <t>Gaussian(-0.002329, 1.227e-06)</t>
  </si>
  <si>
    <t>Gaussian(0.00205, 1.849e-06)</t>
  </si>
  <si>
    <t>Gaussian(-0.004931, 8.21e-06)</t>
  </si>
  <si>
    <t>Gaussian(-0.07907, 0.0003662)</t>
  </si>
  <si>
    <t>Gaussian(-0.004769, 4.449e-06)</t>
  </si>
  <si>
    <t>Gaussian(-0.001308, 1.308e-06)</t>
  </si>
  <si>
    <t>Gaussian(0.002536, 1.553e-06)</t>
  </si>
  <si>
    <t>Gaussian(-0.0002109, 7.331e-06)</t>
  </si>
  <si>
    <t>Gaussian(-0.076, 0.000364)</t>
  </si>
  <si>
    <t>Gaussian(-0.004738, 4.896e-06)</t>
  </si>
  <si>
    <t>Gaussian(-0.001851, 1.186e-06)</t>
  </si>
  <si>
    <t>Gaussian(0.0002756, 1.548e-06)</t>
  </si>
  <si>
    <t>Gaussian(0.001389, 8.396e-06)</t>
  </si>
  <si>
    <t>Gaussian(-0.07403, 0.0003635)</t>
  </si>
  <si>
    <t>Gaussian(-0.0147, 5.917e-06)</t>
  </si>
  <si>
    <t>Gaussian(-0.003157, 1.366e-06)</t>
  </si>
  <si>
    <t>Gaussian(0.000271, 1.696e-06)</t>
  </si>
  <si>
    <t>Gaussian(0.002005, 8.461e-06)</t>
  </si>
  <si>
    <t>Gaussian(-0.06912, 0.0003711)</t>
  </si>
  <si>
    <t>Gaussian(-0.005728, 4.091e-06)</t>
  </si>
  <si>
    <t>Gaussian(-0.002088, 1.098e-06)</t>
  </si>
  <si>
    <t>Gaussian(0.001602, 1.471e-06)</t>
  </si>
  <si>
    <t>Gaussian(0.0002086, 7.254e-06)</t>
  </si>
  <si>
    <t>Gaussian(-0.07276, 0.0003646)</t>
  </si>
  <si>
    <t>Gaussian(-0.006403, 4.575e-06)</t>
  </si>
  <si>
    <t>Gaussian(-0.001978, 1.324e-06)</t>
  </si>
  <si>
    <t>Gaussian(0.0003179, 1.429e-06)</t>
  </si>
  <si>
    <t>Gaussian(-0.001572, 7.683e-06)</t>
  </si>
  <si>
    <t>Gaussian(-0.07401, 0.0003644)</t>
  </si>
  <si>
    <t>Gaussian(-0.008093, 4.789e-06)</t>
  </si>
  <si>
    <t>Gaussian(-0.001377, 1.268e-06)</t>
  </si>
  <si>
    <t>Gaussian(0.001102, 1.601e-06)</t>
  </si>
  <si>
    <t>Gaussian(0.003249, 8.477e-06)</t>
  </si>
  <si>
    <t>Gaussian(-0.07136, 0.0003653)</t>
  </si>
  <si>
    <t>Gaussian(-0.01081, 5.144e-06)</t>
  </si>
  <si>
    <t>Gaussian(-0.003026, 1.225e-06)</t>
  </si>
  <si>
    <t>Gaussian(0.001727, 1.59e-06)</t>
  </si>
  <si>
    <t>Gaussian(0.001719, 8.243e-06)</t>
  </si>
  <si>
    <t>Gaussian(-0.06449, 0.0003684)</t>
  </si>
  <si>
    <t>Gaussian(-0.009732, 4.456e-06)</t>
  </si>
  <si>
    <t>Gaussian(-0.002931, 1.372e-06)</t>
  </si>
  <si>
    <t>Gaussian(-0.0009927, 1.61e-06)</t>
  </si>
  <si>
    <t>Gaussian(-0.001974, 8.8e-06)</t>
  </si>
  <si>
    <t>Gaussian(-0.06752, 0.0003678)</t>
  </si>
  <si>
    <t>Gaussian(-0.004396, 5.208e-06)</t>
  </si>
  <si>
    <t>Gaussian(-0.002527, 1.262e-06)</t>
  </si>
  <si>
    <t>Gaussian(7.621e-05, 1.71e-06)</t>
  </si>
  <si>
    <t>Gaussian(0.001682, 7.158e-06)</t>
  </si>
  <si>
    <t>Gaussian(-0.07114, 0.0003638)</t>
  </si>
  <si>
    <t>Gaussian(-0.009899, 5.513e-06)</t>
  </si>
  <si>
    <t>Gaussian(-0.002828, 1.192e-06)</t>
  </si>
  <si>
    <t>Gaussian(0.001733, 1.655e-06)</t>
  </si>
  <si>
    <t>Gaussian(-0.000433, 7.379e-06)</t>
  </si>
  <si>
    <t>Gaussian(-0.07663, 0.0003673)</t>
  </si>
  <si>
    <t>Gaussian(-0.00803, 4.985e-06)</t>
  </si>
  <si>
    <t>Gaussian(-0.001023, 1.214e-06)</t>
  </si>
  <si>
    <t>Gaussian(-2.852e-05, 1.805e-06)</t>
  </si>
  <si>
    <t>Gaussian(-0.00241, 7.765e-06)</t>
  </si>
  <si>
    <t>Gaussian(-0.07477, 0.0003649)</t>
  </si>
  <si>
    <t>Gaussian(-0.005974, 5.008e-06)</t>
  </si>
  <si>
    <t>Gaussian(-0.002168, 1.385e-06)</t>
  </si>
  <si>
    <t>Gaussian(-0.0007197, 1.763e-06)</t>
  </si>
  <si>
    <t>Gaussian(0.002241, 6.795e-06)</t>
  </si>
  <si>
    <t>Gaussian(-0.06907, 0.0003643)</t>
  </si>
  <si>
    <t>Gaussian(-0.008071, 4.515e-06)</t>
  </si>
  <si>
    <t>Gaussian(-0.005012, 1.357e-06)</t>
  </si>
  <si>
    <t>Gaussian(0.0008194, 1.685e-06)</t>
  </si>
  <si>
    <t>Gaussian(-0.001781, 7.906e-06)</t>
  </si>
  <si>
    <t>Gaussian(-0.0726, 0.0003685)</t>
  </si>
  <si>
    <t>Gaussian(-0.01017, 5.504e-06)</t>
  </si>
  <si>
    <t>Gaussian(-0.003547, 1.303e-06)</t>
  </si>
  <si>
    <t>Gaussian(0.0003025, 1.737e-06)</t>
  </si>
  <si>
    <t>Gaussian(0.004874, 7.703e-06)</t>
  </si>
  <si>
    <t>Gaussian(-0.07264, 0.0003681)</t>
  </si>
  <si>
    <t>Gaussian(-0.007611, 4.363e-06)</t>
  </si>
  <si>
    <t>Gaussian(-0.00233, 1.1e-06)</t>
  </si>
  <si>
    <t>Gaussian(0.00193, 1.745e-06)</t>
  </si>
  <si>
    <t>Gaussian(0.004851, 8.073e-06)</t>
  </si>
  <si>
    <t>Gaussian(-0.06822, 0.0003666)</t>
  </si>
  <si>
    <t>Gaussian(-0.01067, 4.861e-06)</t>
  </si>
  <si>
    <t>Gaussian(-0.0023, 1.303e-06)</t>
  </si>
  <si>
    <t>Gaussian(0.001827, 1.681e-06)</t>
  </si>
  <si>
    <t>Gaussian(-0.003763, 8.805e-06)</t>
  </si>
  <si>
    <t>Gaussian(-0.07121, 0.0003682)</t>
  </si>
  <si>
    <t>Gaussian(-0.007657, 5.051e-06)</t>
  </si>
  <si>
    <t>Gaussian(-0.003003, 1.215e-06)</t>
  </si>
  <si>
    <t>Gaussian(-0.00124, 1.978e-06)</t>
  </si>
  <si>
    <t>Gaussian(-0.001144, 7.291e-06)</t>
  </si>
  <si>
    <t>Gaussian(-0.06867, 0.0003659)</t>
  </si>
  <si>
    <t>Gaussian(-0.007558, 4.62e-06)</t>
  </si>
  <si>
    <t>Gaussian(-0.003873, 1.364e-06)</t>
  </si>
  <si>
    <t>Gaussian(-0.0004416, 1.537e-06)</t>
  </si>
  <si>
    <t>Gaussian(-0.003257, 7.906e-06)</t>
  </si>
  <si>
    <t>Gaussian(-0.0719, 0.0003672)</t>
  </si>
  <si>
    <t>Gaussian(-0.007357, 4.292e-06)</t>
  </si>
  <si>
    <t>Gaussian(-0.002536, 1.048e-06)</t>
  </si>
  <si>
    <t>Gaussian(0.001689, 1.337e-06)</t>
  </si>
  <si>
    <t>Gaussian(-0.003439, 6.211e-06)</t>
  </si>
  <si>
    <t>Gaussian(-0.07246, 0.0003666)</t>
  </si>
  <si>
    <t>Gaussian(-0.008232, 3.669e-06)</t>
  </si>
  <si>
    <t>Gaussian(-0.004282, 9.544e-07)</t>
  </si>
  <si>
    <t>Gaussian(-0.002317, 1.558e-06)</t>
  </si>
  <si>
    <t>Gaussian(-0.001943, 5.377e-06)</t>
  </si>
  <si>
    <t>Gaussian(-0.06396, 0.0003708)</t>
  </si>
  <si>
    <t>Gaussian(-0.004874, 3.859e-06)</t>
  </si>
  <si>
    <t>Gaussian(-0.003103, 8.997e-07)</t>
  </si>
  <si>
    <t>Gaussian(0.000764, 1.342e-06)</t>
  </si>
  <si>
    <t>Gaussian(0.003403, 5.727e-06)</t>
  </si>
  <si>
    <t>Gaussian(-0.0669, 0.0003657)</t>
  </si>
  <si>
    <t>Gaussian(-0.006347, 3.543e-06)</t>
  </si>
  <si>
    <t>Gaussian(-0.00272, 1.006e-06)</t>
  </si>
  <si>
    <t>Gaussian(0.0008249, 1.179e-06)</t>
  </si>
  <si>
    <t>Gaussian(0.003793, 7.016e-06)</t>
  </si>
  <si>
    <t>Gaussian(-0.06823, 0.0003664)</t>
  </si>
  <si>
    <t>Gaussian(-0.005217, 3.849e-06)</t>
  </si>
  <si>
    <t>Gaussian(-0.003117, 1.05e-06)</t>
  </si>
  <si>
    <t>Gaussian(0.0001092, 1.385e-06)</t>
  </si>
  <si>
    <t>Gaussian(-0.002494, 6.219e-06)</t>
  </si>
  <si>
    <t>Gaussian(-0.07135, 0.0003656)</t>
  </si>
  <si>
    <t>Gaussian(-0.009897, 4.384e-06)</t>
  </si>
  <si>
    <t>Gaussian(-0.002567, 1.032e-06)</t>
  </si>
  <si>
    <t>Gaussian(0.0006867, 1.572e-06)</t>
  </si>
  <si>
    <t>Gaussian(-0.004135, 6.908e-06)</t>
  </si>
  <si>
    <t>Gaussian(-0.07756, 0.0003684)</t>
  </si>
  <si>
    <t>Gaussian(-0.007746, 3.462e-06)</t>
  </si>
  <si>
    <t>Gaussian(-0.00241, 1.02e-06)</t>
  </si>
  <si>
    <t>Gaussian(-0.000556, 1.423e-06)</t>
  </si>
  <si>
    <t>Gaussian(0.003892, 6.2e-06)</t>
  </si>
  <si>
    <t>Gaussian(-0.06887, 0.0003671)</t>
  </si>
  <si>
    <t>Gaussian(-0.003266, 3.756e-06)</t>
  </si>
  <si>
    <t>Gaussian(-0.003029, 1.01e-06)</t>
  </si>
  <si>
    <t>Gaussian(0.001294, 1.523e-06)</t>
  </si>
  <si>
    <t>Gaussian(-0.0008321, 6.547e-06)</t>
  </si>
  <si>
    <t>Gaussian(-0.06908, 0.0003647)</t>
  </si>
  <si>
    <t>Gaussian(-0.008529, 3.923e-06)</t>
  </si>
  <si>
    <t>Gaussian(-0.002473, 1.099e-06)</t>
  </si>
  <si>
    <t>Gaussian(0.001261, 1.264e-06)</t>
  </si>
  <si>
    <t>Gaussian(-0.0007333, 6.238e-06)</t>
  </si>
  <si>
    <t>Gaussian(-0.07828, 0.0003673)</t>
  </si>
  <si>
    <t>Gaussian(-0.006667, 3.491e-06)</t>
  </si>
  <si>
    <t>Gaussian(-0.00199, 1.116e-06)</t>
  </si>
  <si>
    <t>Gaussian(-0.0004075, 1.399e-06)</t>
  </si>
  <si>
    <t>Gaussian(0.002955, 6.604e-06)</t>
  </si>
  <si>
    <t>Gaussian(-0.0731, 0.0003656)</t>
  </si>
  <si>
    <t>Gaussian(-0.00679, 3.904e-06)</t>
  </si>
  <si>
    <t>Gaussian(-0.001931, 9.808e-07)</t>
  </si>
  <si>
    <t>Gaussian(-0.0001158, 1.318e-06)</t>
  </si>
  <si>
    <t>Gaussian(-0.001567, 5.795e-06)</t>
  </si>
  <si>
    <t>Gaussian(-0.07038, 0.0003651)</t>
  </si>
  <si>
    <t>Gaussian(-0.005252, 3.798e-06)</t>
  </si>
  <si>
    <t>Gaussian(-0.0018, 9.611e-07)</t>
  </si>
  <si>
    <t>Gaussian(-0.001428, 1.425e-06)</t>
  </si>
  <si>
    <t>Gaussian(0.001868, 6.332e-06)</t>
  </si>
  <si>
    <t>Gaussian(-0.07284, 0.0003643)</t>
  </si>
  <si>
    <t>Gaussian(-0.008595, 3.941e-06)</t>
  </si>
  <si>
    <t>Gaussian(-0.002795, 9.597e-07)</t>
  </si>
  <si>
    <t>Gaussian(0.001919, 1.384e-06)</t>
  </si>
  <si>
    <t>Gaussian(-0.005553, 6.466e-06)</t>
  </si>
  <si>
    <t>Gaussian(-0.07615, 0.0003694)</t>
  </si>
  <si>
    <t>Gaussian(-0.006057, 3.61e-06)</t>
  </si>
  <si>
    <t>Gaussian(-0.001074, 1.063e-06)</t>
  </si>
  <si>
    <t>Gaussian(-0.0005232, 1.381e-06)</t>
  </si>
  <si>
    <t>Gaussian(-0.002259, 6.128e-06)</t>
  </si>
  <si>
    <t>Gaussian(-0.07086, 0.0003643)</t>
  </si>
  <si>
    <t>Gaussian(-0.00415, 3.472e-06)</t>
  </si>
  <si>
    <t>Gaussian(-0.002137, 1.034e-06)</t>
  </si>
  <si>
    <t>Gaussian(1.48e-05, 1.23e-06)</t>
  </si>
  <si>
    <t>Gaussian(-0.001901, 6.573e-06)</t>
  </si>
  <si>
    <t>Gaussian(-0.07272, 0.0003638)</t>
  </si>
  <si>
    <t>Gaussian(-0.004787, 3.992e-06)</t>
  </si>
  <si>
    <t>Gaussian(-0.004695, 9.92e-07)</t>
  </si>
  <si>
    <t>Gaussian(0.0008388, 1.204e-06)</t>
  </si>
  <si>
    <t>Gaussian(-0.0004229, 6.426e-06)</t>
  </si>
  <si>
    <t>Gaussian(-0.06673, 0.0003676)</t>
  </si>
  <si>
    <t>Gaussian(-0.008174, 3.635e-06)</t>
  </si>
  <si>
    <t>Gaussian(-0.0009998, 1.02e-06)</t>
  </si>
  <si>
    <t>Gaussian(0.0003753, 1.333e-06)</t>
  </si>
  <si>
    <t>Gaussian(0.001084, 6.384e-06)</t>
  </si>
  <si>
    <t>Gaussian(-0.07125, 0.0003658)</t>
  </si>
  <si>
    <t>Gaussian(-0.005951, 3.953e-06)</t>
  </si>
  <si>
    <t>Gaussian(-0.002689, 9.889e-07)</t>
  </si>
  <si>
    <t>Gaussian(0.001268, 1.593e-06)</t>
  </si>
  <si>
    <t>Gaussian(-0.0006196, 6.234e-06)</t>
  </si>
  <si>
    <t>Gaussian(-0.07305, 0.0003654)</t>
  </si>
  <si>
    <t>Gaussian(-0.0093, 4.143e-06)</t>
  </si>
  <si>
    <t>Gaussian(-0.002236, 9.862e-07)</t>
  </si>
  <si>
    <t>Gaussian(0.002182, 1.374e-06)</t>
  </si>
  <si>
    <t>Gaussian(-0.002406, 5.772e-06)</t>
  </si>
  <si>
    <t>Gaussian(-0.07437, 0.0003682)</t>
  </si>
  <si>
    <t>Gaussian(-0.00587, 3.978e-06)</t>
  </si>
  <si>
    <t>Gaussian(-0.002844, 1.046e-06)</t>
  </si>
  <si>
    <t>Gaussian(0.001511, 1.334e-06)</t>
  </si>
  <si>
    <t>Gaussian(9.615e-05, 6.252e-06)</t>
  </si>
  <si>
    <t>Gaussian(-0.06669, 0.0003654)</t>
  </si>
  <si>
    <t>Gaussian(-0.004958, 3.755e-06)</t>
  </si>
  <si>
    <t>Gaussian(-0.003779, 1.065e-06)</t>
  </si>
  <si>
    <t>Gaussian(7.718e-05, 1.533e-06)</t>
  </si>
  <si>
    <t>Gaussian(0.0008043, 6.66e-06)</t>
  </si>
  <si>
    <t>Gaussian(-0.06924, 0.0003659)</t>
  </si>
  <si>
    <t>Gaussian(-0.00642, 3.776e-06)</t>
  </si>
  <si>
    <t>Gaussian(-0.002584, 1.054e-06)</t>
  </si>
  <si>
    <t>Gaussian(0.0007288, 1.145e-06)</t>
  </si>
  <si>
    <t>Gaussian(0.001765, 5.941e-06)</t>
  </si>
  <si>
    <t>Gaussian(-0.07494, 0.0003655)</t>
  </si>
  <si>
    <t>Gaussian(-0.007789, 3.851e-06)</t>
  </si>
  <si>
    <t>Gaussian(-0.001574, 1.101e-06)</t>
  </si>
  <si>
    <t>Gaussian(0.001606, 1.273e-06)</t>
  </si>
  <si>
    <t>Gaussian(0.003768, 6.29e-06)</t>
  </si>
  <si>
    <t>Gaussian(-0.07487, 0.0003663)</t>
  </si>
  <si>
    <t>Gaussian(-0.008288, 4.337e-06)</t>
  </si>
  <si>
    <t>Gaussian(-0.0007825, 1.047e-06)</t>
  </si>
  <si>
    <t>Gaussian(0.002917, 1.541e-06)</t>
  </si>
  <si>
    <t>Gaussian(-0.0003401, 5.995e-06)</t>
  </si>
  <si>
    <t>Gaussian(-0.07833, 0.0003662)</t>
  </si>
  <si>
    <t>Gaussian(-0.01264, 3.952e-06)</t>
  </si>
  <si>
    <t>Gaussian(-0.002904, 9.361e-07)</t>
  </si>
  <si>
    <t>Gaussian(-0.0003204, 1.26e-06)</t>
  </si>
  <si>
    <t>Gaussian(-0.002106, 5.837e-06)</t>
  </si>
  <si>
    <t>Gaussian(-0.07558, 0.000372)</t>
  </si>
  <si>
    <t>Gaussian(-0.0007024, 3.685e-06)</t>
  </si>
  <si>
    <t>Gaussian(-0.002408, 9.777e-07)</t>
  </si>
  <si>
    <t>Gaussian(-0.001621, 1.216e-06)</t>
  </si>
  <si>
    <t>Gaussian(-0.0002967, 6.49e-06)</t>
  </si>
  <si>
    <t>Gaussian(-0.07183, 0.0003636)</t>
  </si>
  <si>
    <t>Gaussian(-0.006512, 3.561e-06)</t>
  </si>
  <si>
    <t>Gaussian(-0.003228, 1.058e-06)</t>
  </si>
  <si>
    <t>Gaussian(-0.0007233, 1.31e-06)</t>
  </si>
  <si>
    <t>Gaussian(0.002761, 7.057e-06)</t>
  </si>
  <si>
    <t>Gaussian(-0.06752, 0.0003666)</t>
  </si>
  <si>
    <t>Gaussian(-0.004694, 3.993e-06)</t>
  </si>
  <si>
    <t>Gaussian(-0.004287, 1.048e-06)</t>
  </si>
  <si>
    <t>Gaussian(0.001525, 1.371e-06)</t>
  </si>
  <si>
    <t>Gaussian(0.0009878, 6.58e-06)</t>
  </si>
  <si>
    <t>Gaussian(-0.0701, 0.000367)</t>
  </si>
  <si>
    <t>Gaussian(-0.006563, 3.704e-06)</t>
  </si>
  <si>
    <t>Gaussian(0.0003371, 9.291e-07)</t>
  </si>
  <si>
    <t>Gaussian(0.0005438, 1.295e-06)</t>
  </si>
  <si>
    <t>Gaussian(-0.001229, 6.009e-06)</t>
  </si>
  <si>
    <t>Gaussian(-0.07727, 0.0003644)</t>
  </si>
  <si>
    <t>Gaussian(-0.01032, 4.165e-06)</t>
  </si>
  <si>
    <t>Gaussian(-0.002116, 1.061e-06)</t>
  </si>
  <si>
    <t>Gaussian(0.001173, 1.316e-06)</t>
  </si>
  <si>
    <t>Gaussian(-0.000808, 5.722e-06)</t>
  </si>
  <si>
    <t>Gaussian(-0.07588, 0.0003679)</t>
  </si>
  <si>
    <t>Gaussian(-0.004537, 4.092e-06)</t>
  </si>
  <si>
    <t>Gaussian(-0.001333, 9.48e-07)</t>
  </si>
  <si>
    <t>Gaussian(0.001071, 1.375e-06)</t>
  </si>
  <si>
    <t>Gaussian(-0.0008218, 6.135e-06)</t>
  </si>
  <si>
    <t>Gaussian(-0.07425, 0.0003635)</t>
  </si>
  <si>
    <t>Gaussian(-0.004351, 3.885e-06)</t>
  </si>
  <si>
    <t>Gaussian(-0.001143, 1.079e-06)</t>
  </si>
  <si>
    <t>Gaussian(0.001098, 1.326e-06)</t>
  </si>
  <si>
    <t>Gaussian(0.001052, 6.379e-06)</t>
  </si>
  <si>
    <t>Gaussian(-0.07321, 0.0003633)</t>
  </si>
  <si>
    <t>Gaussian(-0.002031, 3.518e-06)</t>
  </si>
  <si>
    <t>Gaussian(-0.003816, 9.56e-07)</t>
  </si>
  <si>
    <t>Gaussian(-0.000172, 1.411e-06)</t>
  </si>
  <si>
    <t>Gaussian(0.001199, 6.959e-06)</t>
  </si>
  <si>
    <t>Gaussian(-0.07318, 0.0003651)</t>
  </si>
  <si>
    <t>Gaussian(-0.006633, 4.44e-06)</t>
  </si>
  <si>
    <t>Gaussian(-0.004138, 1.033e-06)</t>
  </si>
  <si>
    <t>Gaussian(0.0003201, 1.329e-06)</t>
  </si>
  <si>
    <t>Gaussian(-0.003931, 6.28e-06)</t>
  </si>
  <si>
    <t>Gaussian(-0.06846, 0.0003676)</t>
  </si>
  <si>
    <t>Gaussian(-0.00601, 3.68e-06)</t>
  </si>
  <si>
    <t>Gaussian(-0.0008897, 1.039e-06)</t>
  </si>
  <si>
    <t>Gaussian(0.001272, 1.364e-06)</t>
  </si>
  <si>
    <t>Gaussian(-0.00135, 6.466e-06)</t>
  </si>
  <si>
    <t>Gaussian(-0.07292, 0.0003644)</t>
  </si>
  <si>
    <t>Gaussian(-0.006649, 3.717e-06)</t>
  </si>
  <si>
    <t>Gaussian(-0.001733, 1.028e-06)</t>
  </si>
  <si>
    <t>Gaussian(-0.000741, 1.451e-06)</t>
  </si>
  <si>
    <t>Gaussian(-0.002033, 6.047e-06)</t>
  </si>
  <si>
    <t>Gaussian(-0.06957, 0.000365)</t>
  </si>
  <si>
    <t>Gaussian(-0.006671, 3.928e-06)</t>
  </si>
  <si>
    <t>Gaussian(-0.002279, 1.033e-06)</t>
  </si>
  <si>
    <t>Gaussian(0.0005029, 1.328e-06)</t>
  </si>
  <si>
    <t>Gaussian(-0.001446, 6.458e-06)</t>
  </si>
  <si>
    <t>Gaussian(-0.07359, 0.0003653)</t>
  </si>
  <si>
    <t>Gaussian(-0.00965, 4.036e-06)</t>
  </si>
  <si>
    <t>Gaussian(-0.004639, 1.023e-06)</t>
  </si>
  <si>
    <t>Gaussian(0.0006613, 1.382e-06)</t>
  </si>
  <si>
    <t>Gaussian(0.002979, 6.045e-06)</t>
  </si>
  <si>
    <t>Gaussian(-0.06727, 0.0003712)</t>
  </si>
  <si>
    <t>Gaussian(-0.005046, 3.722e-06)</t>
  </si>
  <si>
    <t>Gaussian(-0.002316, 1.071e-06)</t>
  </si>
  <si>
    <t>Gaussian(0.0002975, 1.394e-06)</t>
  </si>
  <si>
    <t>Gaussian(0.0004066, 6.318e-06)</t>
  </si>
  <si>
    <t>Gaussian(-0.07309, 0.0003643)</t>
  </si>
  <si>
    <t>Gaussian(-0.005787, 3.934e-06)</t>
  </si>
  <si>
    <t>Gaussian(-0.0009369, 1.108e-06)</t>
  </si>
  <si>
    <t>Gaussian(0.001981, 1.454e-06)</t>
  </si>
  <si>
    <t>Gaussian(-0.0005344, 5.843e-06)</t>
  </si>
  <si>
    <t>Gaussian(-0.07256, 0.0003643)</t>
  </si>
  <si>
    <t>Gaussian(-0.003605, 3.866e-06)</t>
  </si>
  <si>
    <t>Gaussian(-0.002498, 1.038e-06)</t>
  </si>
  <si>
    <t>Gaussian(-0.001405, 1.457e-06)</t>
  </si>
  <si>
    <t>Gaussian(-0.001122, 6.16e-06)</t>
  </si>
  <si>
    <t>Gaussian(-0.07267, 0.000364)</t>
  </si>
  <si>
    <t>Gaussian(-0.006819, 3.524e-06)</t>
  </si>
  <si>
    <t>Gaussian(-0.002756, 9.764e-07)</t>
  </si>
  <si>
    <t>Gaussian(0.0001792, 1.175e-06)</t>
  </si>
  <si>
    <t>Gaussian(-0.0031, 6.78e-06)</t>
  </si>
  <si>
    <t>Gaussian(-0.07081, 0.0003664)</t>
  </si>
  <si>
    <t>Gaussian(-0.00819, 3.954e-06)</t>
  </si>
  <si>
    <t>Gaussian(-0.001294, 1.011e-06)</t>
  </si>
  <si>
    <t>Gaussian(0.000325, 1.283e-06)</t>
  </si>
  <si>
    <t>Gaussian(0.0001359, 6.107e-06)</t>
  </si>
  <si>
    <t>Gaussian(-0.07273, 0.0003656)</t>
  </si>
  <si>
    <t>Gaussian(-0.006875, 3.442e-06)</t>
  </si>
  <si>
    <t>Gaussian(-0.001375, 1.089e-06)</t>
  </si>
  <si>
    <t>Gaussian(0.0006301, 1.273e-06)</t>
  </si>
  <si>
    <t>Gaussian(-0.002323, 6.738e-06)</t>
  </si>
  <si>
    <t>Gaussian(-0.07967, 0.0003653)</t>
  </si>
  <si>
    <t>Gaussian(-0.004842, 3.778e-06)</t>
  </si>
  <si>
    <t>Gaussian(-0.00194, 1.097e-06)</t>
  </si>
  <si>
    <t>Gaussian(0.001416, 1.343e-06)</t>
  </si>
  <si>
    <t>Gaussian(0.004767, 6.481e-06)</t>
  </si>
  <si>
    <t>Gaussian(-0.07257, 0.0003649)</t>
  </si>
  <si>
    <t>Gaussian(-0.007636, 3.641e-06)</t>
  </si>
  <si>
    <t>Gaussian(-0.00143, 9.183e-07)</t>
  </si>
  <si>
    <t>Gaussian(0.001236, 1.259e-06)</t>
  </si>
  <si>
    <t>Gaussian(-0.002983, 6.436e-06)</t>
  </si>
  <si>
    <t>Gaussian(-0.07089, 0.000366)</t>
  </si>
  <si>
    <t>Gaussian(-0.004059, 3.58e-06)</t>
  </si>
  <si>
    <t>Gaussian(-0.003098, 1.087e-06)</t>
  </si>
  <si>
    <t>Gaussian(0.001179, 1.271e-06)</t>
  </si>
  <si>
    <t>Gaussian(-0.005681, 6.915e-06)</t>
  </si>
  <si>
    <t>Gaussian(-0.0784, 0.0003657)</t>
  </si>
  <si>
    <t>Gaussian(-0.005398, 3.396e-06)</t>
  </si>
  <si>
    <t>Gaussian(-0.001673, 1.035e-06)</t>
  </si>
  <si>
    <t>Gaussian(0.002527, 1.406e-06)</t>
  </si>
  <si>
    <t>Gaussian(-0.002256, 6.268e-06)</t>
  </si>
  <si>
    <t>Gaussian(-0.07548, 0.0003653)</t>
  </si>
  <si>
    <t>Gaussian(-0.003567, 3.42e-06)</t>
  </si>
  <si>
    <t>Gaussian(-0.001542, 1.017e-06)</t>
  </si>
  <si>
    <t>Gaussian(-0.0009582, 1.228e-06)</t>
  </si>
  <si>
    <t>Gaussian(-0.0005847, 6.051e-06)</t>
  </si>
  <si>
    <t>Gaussian(-0.07439, 0.0003633)</t>
  </si>
  <si>
    <t>Gaussian(-0.006232, 3.791e-06)</t>
  </si>
  <si>
    <t>Gaussian(-0.002613, 1.09e-06)</t>
  </si>
  <si>
    <t>Gaussian(0.0018, 1.38e-06)</t>
  </si>
  <si>
    <t>Gaussian(0.001322, 6.127e-06)</t>
  </si>
  <si>
    <t>Gaussian(-0.06954, 0.0003658)</t>
  </si>
  <si>
    <t>Gaussian(-0.008229, 4.209e-06)</t>
  </si>
  <si>
    <t>Gaussian(-0.002596, 1.011e-06)</t>
  </si>
  <si>
    <t>Gaussian(0.002473, 1.295e-06)</t>
  </si>
  <si>
    <t>Gaussian(-0.001505, 6.118e-06)</t>
  </si>
  <si>
    <t>Gaussian(-0.06957, 0.0003673)</t>
  </si>
  <si>
    <t>Gaussian(-0.009029, 3.885e-06)</t>
  </si>
  <si>
    <t>Gaussian(-0.003625, 1.119e-06)</t>
  </si>
  <si>
    <t>Gaussian(0.0007267, 1.303e-06)</t>
  </si>
  <si>
    <t>Gaussian(0.0003463, 6.678e-06)</t>
  </si>
  <si>
    <t>Gaussian(-0.07204, 0.0003689)</t>
  </si>
  <si>
    <t>Gaussian(-0.006419, 3.729e-06)</t>
  </si>
  <si>
    <t>Gaussian(-0.002419, 1.132e-06)</t>
  </si>
  <si>
    <t>Gaussian(0.001899, 1.221e-06)</t>
  </si>
  <si>
    <t>Gaussian(-0.0007654, 6.06e-06)</t>
  </si>
  <si>
    <t>Gaussian(-0.07136, 0.0003657)</t>
  </si>
  <si>
    <t>Gaussian(-0.01051, 3.88e-06)</t>
  </si>
  <si>
    <t>Gaussian(-0.001774, 1.045e-06)</t>
  </si>
  <si>
    <t>Gaussian(-0.0005106, 1.48e-06)</t>
  </si>
  <si>
    <t>Gaussian(-0.003141, 6.931e-06)</t>
  </si>
  <si>
    <t>Gaussian(-0.07546, 0.0003686)</t>
  </si>
  <si>
    <t>Gaussian(-0.007411, 3.536e-06)</t>
  </si>
  <si>
    <t>Gaussian(-0.003567, 9.704e-07)</t>
  </si>
  <si>
    <t>Gaussian(0.0004694, 1.47e-06)</t>
  </si>
  <si>
    <t>Gaussian(-0.003699, 6.562e-06)</t>
  </si>
  <si>
    <t>Gaussian(-0.07258, 0.0003679)</t>
  </si>
  <si>
    <t>Gaussian(-0.004429, 3.785e-06)</t>
  </si>
  <si>
    <t>Gaussian(-0.003079, 9.874e-07)</t>
  </si>
  <si>
    <t>Gaussian(0.0005837, 1.198e-06)</t>
  </si>
  <si>
    <t>Gaussian(-0.004632, 6.739e-06)</t>
  </si>
  <si>
    <t>Gaussian(-0.07637, 0.0003657)</t>
  </si>
  <si>
    <t>Gaussian(-0.006903, 3.326e-06)</t>
  </si>
  <si>
    <t>Gaussian(-0.003541, 9.266e-07)</t>
  </si>
  <si>
    <t>Gaussian(0.0008342, 1.325e-06)</t>
  </si>
  <si>
    <t>Gaussian(0.002094, 6.863e-06)</t>
  </si>
  <si>
    <t>Gaussian(-0.07312, 0.000368)</t>
  </si>
  <si>
    <t>Gaussian(-0.006266, 3.374e-06)</t>
  </si>
  <si>
    <t>Gaussian(-2.372e-05, 9.836e-07)</t>
  </si>
  <si>
    <t>Gaussian(0.0008584, 1.25e-06)</t>
  </si>
  <si>
    <t>Gaussian(1.447e-05, 6.619e-06)</t>
  </si>
  <si>
    <t>Gaussian(-0.07417, 0.0003643)</t>
  </si>
  <si>
    <t>Gaussian(-0.01008, 3.869e-06)</t>
  </si>
  <si>
    <t>Gaussian(-0.001476, 1.006e-06)</t>
  </si>
  <si>
    <t>Gaussian(-0.000156, 1.259e-06)</t>
  </si>
  <si>
    <t>Gaussian(-0.005167, 6.293e-06)</t>
  </si>
  <si>
    <t>Gaussian(-0.0804, 0.0003683)</t>
  </si>
  <si>
    <t>Gaussian(-0.008839, 4.423e-06)</t>
  </si>
  <si>
    <t>Gaussian(-0.001865, 1.056e-06)</t>
  </si>
  <si>
    <t>Gaussian(0.0007677, 1.33e-06)</t>
  </si>
  <si>
    <t>Gaussian(-0.002154, 5.847e-06)</t>
  </si>
  <si>
    <t>Gaussian(-0.07206, 0.0003664)</t>
  </si>
  <si>
    <t>Gaussian(-0.0119, 4.263e-06)</t>
  </si>
  <si>
    <t>Gaussian(-0.00416, 1.009e-06)</t>
  </si>
  <si>
    <t>Gaussian(0.00178, 1.416e-06)</t>
  </si>
  <si>
    <t>Gaussian(-0.001069, 6.704e-06)</t>
  </si>
  <si>
    <t>Gaussian(-0.07034, 0.0003731)</t>
  </si>
  <si>
    <t>Gaussian(-0.0053, 3.578e-06)</t>
  </si>
  <si>
    <t>Gaussian(-0.001953, 9.379e-07)</t>
  </si>
  <si>
    <t>Gaussian(-0.0002026, 1.334e-06)</t>
  </si>
  <si>
    <t>Gaussian(-0.001134, 6.587e-06)</t>
  </si>
  <si>
    <t>Gaussian(-0.0696, 0.0003643)</t>
  </si>
  <si>
    <t>Gaussian(-0.005753, 4.289e-06)</t>
  </si>
  <si>
    <t>Gaussian(-0.001616, 1.028e-06)</t>
  </si>
  <si>
    <t>Gaussian(0.001181, 1.327e-06)</t>
  </si>
  <si>
    <t>Gaussian(0.0003786, 5.916e-06)</t>
  </si>
  <si>
    <t>Gaussian(-0.07614, 0.0003643)</t>
  </si>
  <si>
    <t>Gaussian(-0.006658, 3.587e-06)</t>
  </si>
  <si>
    <t>Gaussian(-0.001964, 1.041e-06)</t>
  </si>
  <si>
    <t>Gaussian(-0.001958, 1.326e-06)</t>
  </si>
  <si>
    <t>Gaussian(-2.916e-06, 7.005e-06)</t>
  </si>
  <si>
    <t>Gaussian(-0.07477, 0.000366)</t>
  </si>
  <si>
    <t>Gaussian(-0.008193, 3.614e-06)</t>
  </si>
  <si>
    <t>Gaussian(-0.001428, 1.085e-06)</t>
  </si>
  <si>
    <t>Gaussian(0.0001028, 1.293e-06)</t>
  </si>
  <si>
    <t>Gaussian(0.002057, 6.855e-06)</t>
  </si>
  <si>
    <t>Gaussian(-0.06915, 0.0003661)</t>
  </si>
  <si>
    <t>Gaussian(-0.001976, 3.784e-06)</t>
  </si>
  <si>
    <t>Gaussian(-0.00137, 1.09e-06)</t>
  </si>
  <si>
    <t>Gaussian(0.002627, 1.34e-06)</t>
  </si>
  <si>
    <t>Gaussian(-0.003683, 6.682e-06)</t>
  </si>
  <si>
    <t>Gaussian(-0.07514, 0.0003639)</t>
  </si>
  <si>
    <t>Gaussian(-0.005001, 4.04e-06)</t>
  </si>
  <si>
    <t>Gaussian(-0.001552, 1.02e-06)</t>
  </si>
  <si>
    <t>Gaussian(-0.000722, 1.559e-06)</t>
  </si>
  <si>
    <t>Gaussian(0.002109, 6.753e-06)</t>
  </si>
  <si>
    <t>Gaussian(-0.0709, 0.0003637)</t>
  </si>
  <si>
    <t>Gaussian(-0.005439, 3.761e-06)</t>
  </si>
  <si>
    <t>Gaussian(-0.002415, 1.181e-06)</t>
  </si>
  <si>
    <t>Gaussian(0.001993, 1.407e-06)</t>
  </si>
  <si>
    <t>Gaussian(0.0018, 6.724e-06)</t>
  </si>
  <si>
    <t>Gaussian(-0.07084, 0.0003652)</t>
  </si>
  <si>
    <t>Gaussian(-0.01191, 4.287e-06)</t>
  </si>
  <si>
    <t>Gaussian(-0.001416, 1.014e-06)</t>
  </si>
  <si>
    <t>Gaussian(-0.0004649, 1.257e-06)</t>
  </si>
  <si>
    <t>Gaussian(0.004771, 6.67e-06)</t>
  </si>
  <si>
    <t>Gaussian(-0.07139, 0.0003699)</t>
  </si>
  <si>
    <t>Gaussian(-0.009026, 4.255e-06)</t>
  </si>
  <si>
    <t>Gaussian(-0.0007871, 9.737e-07)</t>
  </si>
  <si>
    <t>Gaussian(0.001164, 1.254e-06)</t>
  </si>
  <si>
    <t>Gaussian(-0.001231, 5.798e-06)</t>
  </si>
  <si>
    <t>Gaussian(-0.0726, 0.0003661)</t>
  </si>
  <si>
    <t>Gaussian(-0.006557, 3.47e-06)</t>
  </si>
  <si>
    <t>Gaussian(-0.001824, 1.027e-06)</t>
  </si>
  <si>
    <t>Gaussian(0.001122, 1.304e-06)</t>
  </si>
  <si>
    <t>Gaussian(0.001268, 6.162e-06)</t>
  </si>
  <si>
    <t>Gaussian(-0.06954, 0.0003652)</t>
  </si>
  <si>
    <t>Gaussian(-0.007253, 3.514e-06)</t>
  </si>
  <si>
    <t>Gaussian(-0.004306, 1.107e-06)</t>
  </si>
  <si>
    <t>Gaussian(0.0003888, 1.38e-06)</t>
  </si>
  <si>
    <t>Gaussian(-0.001537, 6.771e-06)</t>
  </si>
  <si>
    <t>Gaussian(-0.06647, 0.0003685)</t>
  </si>
  <si>
    <t>Gaussian(-0.008607, 3.435e-06)</t>
  </si>
  <si>
    <t>Gaussian(-0.00224, 1.088e-06)</t>
  </si>
  <si>
    <t>Gaussian(0.0001789, 1.398e-06)</t>
  </si>
  <si>
    <t>Gaussian(0.001339, 5.807e-06)</t>
  </si>
  <si>
    <t>Gaussian(-0.07195, 0.0003673)</t>
  </si>
  <si>
    <t>Gaussian(-0.009966, 3.922e-06)</t>
  </si>
  <si>
    <t>Gaussian(-0.004225, 1.162e-06)</t>
  </si>
  <si>
    <t>Gaussian(0.0005585, 1.362e-06)</t>
  </si>
  <si>
    <t>Gaussian(-0.002488, 6.991e-06)</t>
  </si>
  <si>
    <t>Gaussian(-0.06517, 0.0003705)</t>
  </si>
  <si>
    <t>Gaussian(-0.005075, 3.296e-06)</t>
  </si>
  <si>
    <t>Gaussian(-0.003114, 1.327e-06)</t>
  </si>
  <si>
    <t>Gaussian(0.0007576, 1.306e-06)</t>
  </si>
  <si>
    <t>Gaussian(0.001416, 6.577e-06)</t>
  </si>
  <si>
    <t>Gaussian(-0.06926, 0.0003651)</t>
  </si>
  <si>
    <t>Gaussian(-0.006741, 3.779e-06)</t>
  </si>
  <si>
    <t>Gaussian(-0.004043, 9.385e-07)</t>
  </si>
  <si>
    <t>Gaussian(-3.276e-05, 1.115e-06)</t>
  </si>
  <si>
    <t>Gaussian(0.001672, 5.952e-06)</t>
  </si>
  <si>
    <t>Gaussian(-0.06906, 0.000368)</t>
  </si>
  <si>
    <t>Gaussian(-0.004467, 3.551e-06)</t>
  </si>
  <si>
    <t>Gaussian(-0.001802, 9.635e-07)</t>
  </si>
  <si>
    <t>Gaussian(0.001109, 1.319e-06)</t>
  </si>
  <si>
    <t>Gaussian(0.001481, 5.828e-06)</t>
  </si>
  <si>
    <t>Gaussian(-0.07293, 0.000364)</t>
  </si>
  <si>
    <t>Gaussian(-0.005048, 3.621e-06)</t>
  </si>
  <si>
    <t>Gaussian(-0.001973, 1.074e-06)</t>
  </si>
  <si>
    <t>Gaussian(0.0007105, 1.243e-06)</t>
  </si>
  <si>
    <t>Gaussian(-0.003422, 6.591e-06)</t>
  </si>
  <si>
    <t>Gaussian(-0.0735, 0.0003645)</t>
  </si>
  <si>
    <t>Gaussian(-0.009909, 3.849e-06)</t>
  </si>
  <si>
    <t>Gaussian(-0.00104, 9.963e-07)</t>
  </si>
  <si>
    <t>Gaussian(0.0008612, 1.322e-06)</t>
  </si>
  <si>
    <t>Gaussian(-0.000314, 5.807e-06)</t>
  </si>
  <si>
    <t>Gaussian(-0.07583, 0.0003675)</t>
  </si>
  <si>
    <t>Gaussian(-0.009029, 3.738e-06)</t>
  </si>
  <si>
    <t>Gaussian(-0.00186, 1.231e-06)</t>
  </si>
  <si>
    <t>Gaussian(-0.002184, 1.253e-06)</t>
  </si>
  <si>
    <t>Gaussian(0.0008304, 6.664e-06)</t>
  </si>
  <si>
    <t>Gaussian(-0.07279, 0.0003675)</t>
  </si>
  <si>
    <t>Gaussian(-0.006235, 3.575e-06)</t>
  </si>
  <si>
    <t>Gaussian(-0.003313, 1.021e-06)</t>
  </si>
  <si>
    <t>Gaussian(0.0003971, 1.354e-06)</t>
  </si>
  <si>
    <t>Gaussian(-0.001695, 5.813e-06)</t>
  </si>
  <si>
    <t>Gaussian(-0.07021, 0.0003661)</t>
  </si>
  <si>
    <t>Gaussian(-0.005696, 3.746e-06)</t>
  </si>
  <si>
    <t>Gaussian(-0.002721, 1.004e-06)</t>
  </si>
  <si>
    <t>Gaussian(0.001174, 1.452e-06)</t>
  </si>
  <si>
    <t>Gaussian(0.001052, 7.166e-06)</t>
  </si>
  <si>
    <t>Gaussian(-0.07312, 0.0003654)</t>
  </si>
  <si>
    <t>Gaussian(-0.008431, 4.016e-06)</t>
  </si>
  <si>
    <t>Gaussian(-0.002489, 1.057e-06)</t>
  </si>
  <si>
    <t>Gaussian(0.0002977, 1.396e-06)</t>
  </si>
  <si>
    <t>Gaussian(0.002802, 5.908e-06)</t>
  </si>
  <si>
    <t>Gaussian(-0.06775, 0.0003672)</t>
  </si>
  <si>
    <t>Gaussian(-0.007113, 3.923e-06)</t>
  </si>
  <si>
    <t>Gaussian(-0.002042, 1.017e-06)</t>
  </si>
  <si>
    <t>Gaussian(0.0005754, 1.319e-06)</t>
  </si>
  <si>
    <t>Gaussian(-0.000147, 6.007e-06)</t>
  </si>
  <si>
    <t>Gaussian(-0.06833, 0.0003652)</t>
  </si>
  <si>
    <t>Gaussian(-0.005223, 4.031e-06)</t>
  </si>
  <si>
    <t>Gaussian(-0.002828, 1.015e-06)</t>
  </si>
  <si>
    <t>Gaussian(0.0004956, 1.362e-06)</t>
  </si>
  <si>
    <t>Gaussian(-0.001775, 5.521e-06)</t>
  </si>
  <si>
    <t>Gaussian(-0.07159, 0.0003651)</t>
  </si>
  <si>
    <t>Gaussian(-0.007445, 4.236e-06)</t>
  </si>
  <si>
    <t>Gaussian(-0.002234, 1.027e-06)</t>
  </si>
  <si>
    <t>Gaussian(0.001842, 1.596e-06)</t>
  </si>
  <si>
    <t>Gaussian(-0.0001213, 5.938e-06)</t>
  </si>
  <si>
    <t>Gaussian(-0.06829, 0.000366)</t>
  </si>
  <si>
    <t>Gaussian(-0.006638, 3.862e-06)</t>
  </si>
  <si>
    <t>Gaussian(-0.001577, 9.951e-07)</t>
  </si>
  <si>
    <t>Gaussian(0.0008532, 1.38e-06)</t>
  </si>
  <si>
    <t>Gaussian(0.005027, 6.254e-06)</t>
  </si>
  <si>
    <t>Gaussian(-0.06641, 0.0003655)</t>
  </si>
  <si>
    <t>Gaussian(-0.004365, 3.68e-06)</t>
  </si>
  <si>
    <t>Gaussian(-0.002618, 1.116e-06)</t>
  </si>
  <si>
    <t>Gaussian(0.001341, 1.305e-06)</t>
  </si>
  <si>
    <t>Gaussian(-0.002272, 5.609e-06)</t>
  </si>
  <si>
    <t>Gaussian(-0.07239, 0.0003646)</t>
  </si>
  <si>
    <t>Gaussian(-0.006073, 4.101e-06)</t>
  </si>
  <si>
    <t>Gaussian(-0.002892, 9.794e-07)</t>
  </si>
  <si>
    <t>Gaussian(0.00225, 1.188e-06)</t>
  </si>
  <si>
    <t>Gaussian(0.001794, 5.907e-06)</t>
  </si>
  <si>
    <t>Gaussian(-0.07005, 0.0003664)</t>
  </si>
  <si>
    <t>Gaussian(-0.003676, 3.727e-06)</t>
  </si>
  <si>
    <t>Gaussian(-0.003442, 9.566e-07)</t>
  </si>
  <si>
    <t>Gaussian(0.002301, 1.327e-06)</t>
  </si>
  <si>
    <t>Gaussian(-0.003544, 6.812e-06)</t>
  </si>
  <si>
    <t>Gaussian(-0.07525, 0.0003663)</t>
  </si>
  <si>
    <t>Gaussian(-0.005984, 3.996e-06)</t>
  </si>
  <si>
    <t>Gaussian(-0.003264, 1e-06)</t>
  </si>
  <si>
    <t>Gaussian(0.001709, 1.346e-06)</t>
  </si>
  <si>
    <t>Gaussian(0.001099, 6.221e-06)</t>
  </si>
  <si>
    <t>Gaussian(-0.0714, 0.0003666)</t>
  </si>
  <si>
    <t>Gaussian(-0.007486, 3.764e-06)</t>
  </si>
  <si>
    <t>Gaussian(-0.00162, 9.921e-07)</t>
  </si>
  <si>
    <t>Gaussian(-0.0002227, 1.379e-06)</t>
  </si>
  <si>
    <t>Gaussian(-0.0002136, 6.294e-06)</t>
  </si>
  <si>
    <t>Gaussian(-0.07143, 0.0003654)</t>
  </si>
  <si>
    <t>Gaussian(-0.01067, 4.096e-06)</t>
  </si>
  <si>
    <t>Gaussian(-0.001511, 1.009e-06)</t>
  </si>
  <si>
    <t>Gaussian(0.001074, 1.344e-06)</t>
  </si>
  <si>
    <t>Gaussian(-0.000699, 6.257e-06)</t>
  </si>
  <si>
    <t>Gaussian(-0.07451, 0.0003682)</t>
  </si>
  <si>
    <t>Gaussian(-0.005595, 4.086e-06)</t>
  </si>
  <si>
    <t>Gaussian(-0.001581, 9.678e-07)</t>
  </si>
  <si>
    <t>Gaussian(0.001537, 1.283e-06)</t>
  </si>
  <si>
    <t>Gaussian(1.241e-05, 5.942e-06)</t>
  </si>
  <si>
    <t>Gaussian(-0.07187, 0.0003643)</t>
  </si>
  <si>
    <t>Gaussian(-0.01021, 3.976e-06)</t>
  </si>
  <si>
    <t>Gaussian(-0.001478, 9.931e-07)</t>
  </si>
  <si>
    <t>Gaussian(0.001448, 1.55e-06)</t>
  </si>
  <si>
    <t>Gaussian(0.00302, 5.906e-06)</t>
  </si>
  <si>
    <t>Gaussian(-0.07261, 0.0003682)</t>
  </si>
  <si>
    <t>Gaussian(-0.008645, 3.673e-06)</t>
  </si>
  <si>
    <t>Gaussian(-0.002654, 9.93e-07)</t>
  </si>
  <si>
    <t>Gaussian(0.001041, 1.406e-06)</t>
  </si>
  <si>
    <t>Gaussian(-0.001501, 6.313e-06)</t>
  </si>
  <si>
    <t>Gaussian(-0.07321, 0.0003675)</t>
  </si>
  <si>
    <t>Gaussian(-0.005779, 3.788e-06)</t>
  </si>
  <si>
    <t>Gaussian(-0.0007258, 1.039e-06)</t>
  </si>
  <si>
    <t>Gaussian(0.0002801, 1.271e-06)</t>
  </si>
  <si>
    <t>Gaussian(0.001257, 5.998e-06)</t>
  </si>
  <si>
    <t>Gaussian(-0.07058, 0.0003639)</t>
  </si>
  <si>
    <t>Gaussian(-0.007331, 3.834e-06)</t>
  </si>
  <si>
    <t>Gaussian(-0.0006102, 1.095e-06)</t>
  </si>
  <si>
    <t>Gaussian(-0.0001686, 1.349e-06)</t>
  </si>
  <si>
    <t>Gaussian(0.005337, 6.279e-06)</t>
  </si>
  <si>
    <t>Gaussian(-0.06841, 0.0003658)</t>
  </si>
  <si>
    <t>Gaussian(-0.009586, 3.908e-06)</t>
  </si>
  <si>
    <t>Gaussian(-0.003388, 1.015e-06)</t>
  </si>
  <si>
    <t>Gaussian(-0.00145, 1.409e-06)</t>
  </si>
  <si>
    <t>Gaussian(-0.000958, 6.415e-06)</t>
  </si>
  <si>
    <t>Gaussian(-0.06871, 0.000369)</t>
  </si>
  <si>
    <t>Gaussian(-0.003713, 4.031e-06)</t>
  </si>
  <si>
    <t>Gaussian(-0.002564, 1.026e-06)</t>
  </si>
  <si>
    <t>Gaussian(-0.0008845, 1.309e-06)</t>
  </si>
  <si>
    <t>Gaussian(0.002427, 6.476e-06)</t>
  </si>
  <si>
    <t>Gaussian(-0.0691, 0.0003642)</t>
  </si>
  <si>
    <t>Sensitivity</t>
  </si>
  <si>
    <t>Iteration</t>
  </si>
  <si>
    <t xml:space="preserve">Iteration </t>
  </si>
  <si>
    <t>0.2</t>
  </si>
  <si>
    <t>Runs for each sensitivity</t>
  </si>
  <si>
    <t>Bernoulli(0.3479)</t>
  </si>
  <si>
    <t>Bernoulli(0.735)</t>
  </si>
  <si>
    <t>Bernoulli(0.5059)</t>
  </si>
  <si>
    <t>Bernoulli(0.1999)</t>
  </si>
  <si>
    <t>Bernoulli(0.5909)</t>
  </si>
  <si>
    <t>Bernoulli(0.6388)</t>
  </si>
  <si>
    <t>Bernoulli(0.2288)</t>
  </si>
  <si>
    <t>Bernoulli(0.6144)</t>
  </si>
  <si>
    <t>Bernoulli(0.2222)</t>
  </si>
  <si>
    <t>Bernoulli(0.2809)</t>
  </si>
  <si>
    <t>Bernoulli(0.2041)</t>
  </si>
  <si>
    <t>Bernoulli(0.3719)</t>
  </si>
  <si>
    <t>Bernoulli(0.4392)</t>
  </si>
  <si>
    <t>Bernoulli(0.3038)</t>
  </si>
  <si>
    <t>Bernoulli(0.2321)</t>
  </si>
  <si>
    <t>Bernoulli(0.6599)</t>
  </si>
  <si>
    <t>Bernoulli(0.5463)</t>
  </si>
  <si>
    <t>Bernoulli(0.3574)</t>
  </si>
  <si>
    <t>Bernoulli(0.4031)</t>
  </si>
  <si>
    <t>Bernoulli(0.6378)</t>
  </si>
  <si>
    <t>Bernoulli(0.4653)</t>
  </si>
  <si>
    <t>Bernoulli(0.2538)</t>
  </si>
  <si>
    <t>Bernoulli(0.4071)</t>
  </si>
  <si>
    <t>Bernoulli(0.3279)</t>
  </si>
  <si>
    <t>Bernoulli(0.4873)</t>
  </si>
  <si>
    <t>Bernoulli(0.3491)</t>
  </si>
  <si>
    <t>Bernoulli(0.3098)</t>
  </si>
  <si>
    <t>Bernoulli(0.563)</t>
  </si>
  <si>
    <t>Bernoulli(0.326)</t>
  </si>
  <si>
    <t>Bernoulli(0.3494)</t>
  </si>
  <si>
    <t>Bernoulli(0.3598)</t>
  </si>
  <si>
    <t>Bernoulli(0.3713)</t>
  </si>
  <si>
    <t>Bernoulli(0.3153)</t>
  </si>
  <si>
    <t>Bernoulli(0.5106)</t>
  </si>
  <si>
    <t>Bernoulli(0.2612)</t>
  </si>
  <si>
    <t>Bernoulli(0.3715)</t>
  </si>
  <si>
    <t>Bernoulli(0.6927)</t>
  </si>
  <si>
    <t>Bernoulli(0.4682)</t>
  </si>
  <si>
    <t>Bernoulli(0.4144)</t>
  </si>
  <si>
    <t>Bernoulli(0.3844)</t>
  </si>
  <si>
    <t>Bernoulli(0.3636)</t>
  </si>
  <si>
    <t>Bernoulli(0.3615)</t>
  </si>
  <si>
    <t>Bernoulli(0.3767)</t>
  </si>
  <si>
    <t>Bernoulli(0.3417)</t>
  </si>
  <si>
    <t>Bernoulli(0.3466)</t>
  </si>
  <si>
    <t>Bernoulli(0.4657)</t>
  </si>
  <si>
    <t>Bernoulli(0.2835)</t>
  </si>
  <si>
    <t>Bernoulli(0.7197)</t>
  </si>
  <si>
    <t>Bernoulli(0.3109)</t>
  </si>
  <si>
    <t>Bernoulli(0.3364)</t>
  </si>
  <si>
    <t>Bernoulli(0.3894)</t>
  </si>
  <si>
    <t>Bernoulli(0.4224)</t>
  </si>
  <si>
    <t>Bernoulli(0.2865)</t>
  </si>
  <si>
    <t>Bernoulli(0.3916)</t>
  </si>
  <si>
    <t>Bernoulli(0.5179)</t>
  </si>
  <si>
    <t>Bernoulli(0.3135)</t>
  </si>
  <si>
    <t>Bernoulli(0.2673)</t>
  </si>
  <si>
    <t>Bernoulli(0.5599)</t>
  </si>
  <si>
    <t>Bernoulli(0.5344)</t>
  </si>
  <si>
    <t>Bernoulli(0.5916)</t>
  </si>
  <si>
    <t>Bernoulli(0.3233)</t>
  </si>
  <si>
    <t>Bernoulli(0.4878)</t>
  </si>
  <si>
    <t>Bernoulli(0.245)</t>
  </si>
  <si>
    <t>Bernoulli(0.3025)</t>
  </si>
  <si>
    <t>Bernoulli(0.6701)</t>
  </si>
  <si>
    <t>Bernoulli(0.3664)</t>
  </si>
  <si>
    <t>Bernoulli(0.5876)</t>
  </si>
  <si>
    <t>Bernoulli(0.4404)</t>
  </si>
  <si>
    <t>Bernoulli(0.5989)</t>
  </si>
  <si>
    <t>Bernoulli(0.6195)</t>
  </si>
  <si>
    <t>Bernoulli(0.5066)</t>
  </si>
  <si>
    <t>Bernoulli(0.4085)</t>
  </si>
  <si>
    <t>Bernoulli(0.5745)</t>
  </si>
  <si>
    <t>Bernoulli(0.2693)</t>
  </si>
  <si>
    <t>Bernoulli(0.6729)</t>
  </si>
  <si>
    <t>Bernoulli(0.176)</t>
  </si>
  <si>
    <t>Bernoulli(0.4746)</t>
  </si>
  <si>
    <t>Bernoulli(0.2979)</t>
  </si>
  <si>
    <t>Bernoulli(0.4516)</t>
  </si>
  <si>
    <t>Bernoulli(0.5029)</t>
  </si>
  <si>
    <t>Bernoulli(0.6721)</t>
  </si>
  <si>
    <t>Bernoulli(0.2523)</t>
  </si>
  <si>
    <t>Bernoulli(0.3518)</t>
  </si>
  <si>
    <t>Bernoulli(0.4646)</t>
  </si>
  <si>
    <t>Bernoulli(0.2703)</t>
  </si>
  <si>
    <t>Bernoulli(0.669)</t>
  </si>
  <si>
    <t>Bernoulli(0.4778)</t>
  </si>
  <si>
    <t>Bernoulli(0.6757)</t>
  </si>
  <si>
    <t>Bernoulli(0.3887)</t>
  </si>
  <si>
    <t>Bernoulli(0.3981)</t>
  </si>
  <si>
    <t>Bernoulli(0.6288)</t>
  </si>
  <si>
    <t>Bernoulli(0.2948)</t>
  </si>
  <si>
    <t>Bernoulli(0.178)</t>
  </si>
  <si>
    <t>Bernoulli(0.4377)</t>
  </si>
  <si>
    <t>Bernoulli(0.6367)</t>
  </si>
  <si>
    <t>Bernoulli(0.698)</t>
  </si>
  <si>
    <t>Bernoulli(0.3223)</t>
  </si>
  <si>
    <t>Bernoulli(0.3207)</t>
  </si>
  <si>
    <t>Bernoulli(0.5232)</t>
  </si>
  <si>
    <t>Bernoulli(0.638)</t>
  </si>
  <si>
    <t>Bernoulli(0.2986)</t>
  </si>
  <si>
    <t>Bernoulli(0.639)</t>
  </si>
  <si>
    <t>Bernoulli(0.2258)</t>
  </si>
  <si>
    <t>Bernoulli(0.3593)</t>
  </si>
  <si>
    <t>Bernoulli(0.3434)</t>
  </si>
  <si>
    <t>Bernoulli(0.5457)</t>
  </si>
  <si>
    <t>Bernoulli(0.2793)</t>
  </si>
  <si>
    <t>Bernoulli(0.2152)</t>
  </si>
  <si>
    <t>Bernoulli(0.3208)</t>
  </si>
  <si>
    <t>Bernoulli(0.3144)</t>
  </si>
  <si>
    <t>Bernoulli(0.374)</t>
  </si>
  <si>
    <t>Bernoulli(0.2597)</t>
  </si>
  <si>
    <t>Bernoulli(0.5542)</t>
  </si>
  <si>
    <t>Bernoulli(0.4941)</t>
  </si>
  <si>
    <t>Bernoulli(0.7409)</t>
  </si>
  <si>
    <t>Bernoulli(0.4197)</t>
  </si>
  <si>
    <t>Bernoulli(0.6309)</t>
  </si>
  <si>
    <t>Bernoulli(0.5037)</t>
  </si>
  <si>
    <t>Bernoulli(0.4349)</t>
  </si>
  <si>
    <t>Bernoulli(0.2396)</t>
  </si>
  <si>
    <t>Bernoulli(0.5429)</t>
  </si>
  <si>
    <t>Bernoulli(0.5945)</t>
  </si>
  <si>
    <t>Bernoulli(0.5152)</t>
  </si>
  <si>
    <t>Bernoulli(0.49)</t>
  </si>
  <si>
    <t>Bernoulli(0.423)</t>
  </si>
  <si>
    <t>Bernoulli(0.3509)</t>
  </si>
  <si>
    <t>Bernoulli(0.4732)</t>
  </si>
  <si>
    <t>Bernoulli(0.312)</t>
  </si>
  <si>
    <t>Bernoulli(0.3204)</t>
  </si>
  <si>
    <t>Bernoulli(0.3409)</t>
  </si>
  <si>
    <t>Bernoulli(0.5649)</t>
  </si>
  <si>
    <t>Bernoulli(0.4314)</t>
  </si>
  <si>
    <t>Bernoulli(0.1917)</t>
  </si>
  <si>
    <t>Bernoulli(0.2522)</t>
  </si>
  <si>
    <t>Bernoulli(0.7089)</t>
  </si>
  <si>
    <t>Bernoulli(0.4298)</t>
  </si>
  <si>
    <t>Bernoulli(0.2122)</t>
  </si>
  <si>
    <t>Bernoulli(0.3859)</t>
  </si>
  <si>
    <t>Bernoulli(0.338)</t>
  </si>
  <si>
    <t>Bernoulli(0.4545)</t>
  </si>
  <si>
    <t>Bernoulli(0.5082)</t>
  </si>
  <si>
    <t>Bernoulli(0.2854)</t>
  </si>
  <si>
    <t>Bernoulli(0.7147)</t>
  </si>
  <si>
    <t>Bernoulli(0.5741)</t>
  </si>
  <si>
    <t>Bernoulli(0.45)</t>
  </si>
  <si>
    <t>Bernoulli(0.2858)</t>
  </si>
  <si>
    <t>Bernoulli(0.434)</t>
  </si>
  <si>
    <t>Bernoulli(0.5418)</t>
  </si>
  <si>
    <t>Bernoulli(0.6023)</t>
  </si>
  <si>
    <t>Bernoulli(0.4149)</t>
  </si>
  <si>
    <t>Bernoulli(0.3884)</t>
  </si>
  <si>
    <t>Bernoulli(0.2474)</t>
  </si>
  <si>
    <t>Bernoulli(0.229)</t>
  </si>
  <si>
    <t>Bernoulli(0.7172)</t>
  </si>
  <si>
    <t>Bernoulli(0.2229)</t>
  </si>
  <si>
    <t>Bernoulli(0.6573)</t>
  </si>
  <si>
    <t>Bernoulli(0.5667)</t>
  </si>
  <si>
    <t>Bernoulli(0.5021)</t>
  </si>
  <si>
    <t>Bernoulli(0.3432)</t>
  </si>
  <si>
    <t>Bernoulli(0.512)</t>
  </si>
  <si>
    <t>Bernoulli(0.3533)</t>
  </si>
  <si>
    <t>Bernoulli(0.2931)</t>
  </si>
  <si>
    <t>Bernoulli(0.6959)</t>
  </si>
  <si>
    <t>Bernoulli(0.2665)</t>
  </si>
  <si>
    <t>Bernoulli(0.2273)</t>
  </si>
  <si>
    <t>Bernoulli(0.3181)</t>
  </si>
  <si>
    <t>Bernoulli(0.287)</t>
  </si>
  <si>
    <t>Bernoulli(0.5135)</t>
  </si>
  <si>
    <t>Bernoulli(0.3111)</t>
  </si>
  <si>
    <t>Bernoulli(0.4393)</t>
  </si>
  <si>
    <t>Bernoulli(0.5626)</t>
  </si>
  <si>
    <t>Bernoulli(0.3535)</t>
  </si>
  <si>
    <t>Bernoulli(0.4162)</t>
  </si>
  <si>
    <t>Bernoulli(0.6218)</t>
  </si>
  <si>
    <t>Bernoulli(0.3576)</t>
  </si>
  <si>
    <t>Bernoulli(0.6477)</t>
  </si>
  <si>
    <t>Bernoulli(0.4444)</t>
  </si>
  <si>
    <t>Bernoulli(0.3333)</t>
  </si>
  <si>
    <t>Bernoulli(0.467)</t>
  </si>
  <si>
    <t>Bernoulli(0.7021)</t>
  </si>
  <si>
    <t>Bernoulli(0.2645)</t>
  </si>
  <si>
    <t>Bernoulli(0.1997)</t>
  </si>
  <si>
    <t>Bernoulli(0.3083)</t>
  </si>
  <si>
    <t>Bernoulli(0.4769)</t>
  </si>
  <si>
    <t>Bernoulli(0.7251)</t>
  </si>
  <si>
    <t>Bernoulli(0.566)</t>
  </si>
  <si>
    <t>Bernoulli(0.3141)</t>
  </si>
  <si>
    <t>Bernoulli(0.4591)</t>
  </si>
  <si>
    <t>Bernoulli(0.2155)</t>
  </si>
  <si>
    <t>Bernoulli(0.5442)</t>
  </si>
  <si>
    <t>Bernoulli(0.6065)</t>
  </si>
  <si>
    <t>Bernoulli(0.6758)</t>
  </si>
  <si>
    <t>Bernoulli(0.2374)</t>
  </si>
  <si>
    <t>Bernoulli(0.1949)</t>
  </si>
  <si>
    <t>Bernoulli(0.7225)</t>
  </si>
  <si>
    <t>Bernoulli(0.2518)</t>
  </si>
  <si>
    <t>Bernoulli(0.746)</t>
  </si>
  <si>
    <t>Bernoulli(0.3008)</t>
  </si>
  <si>
    <t>Bernoulli(0.6679)</t>
  </si>
  <si>
    <t>Bernoulli(0.3412)</t>
  </si>
  <si>
    <t>Bernoulli(0.2199)</t>
  </si>
  <si>
    <t>Bernoulli(0.1776)</t>
  </si>
  <si>
    <t>Bernoulli(0.2564)</t>
  </si>
  <si>
    <t>Bernoulli(0.3103)</t>
  </si>
  <si>
    <t>Bernoulli(0.7377)</t>
  </si>
  <si>
    <t>Bernoulli(0.4332)</t>
  </si>
  <si>
    <t>Bernoulli(0.7727)</t>
  </si>
  <si>
    <t>Bernoulli(0.3971)</t>
  </si>
  <si>
    <t>Bernoulli(0.6824)</t>
  </si>
  <si>
    <t>Bernoulli(0.6991)</t>
  </si>
  <si>
    <t>Bernoulli(0.5695)</t>
  </si>
  <si>
    <t>Bernoulli(0.6683)</t>
  </si>
  <si>
    <t>Bernoulli(0.231)</t>
  </si>
  <si>
    <t>Bernoulli(0.6773)</t>
  </si>
  <si>
    <t>Bernoulli(0.4922)</t>
  </si>
  <si>
    <t>Bernoulli(0.7783)</t>
  </si>
  <si>
    <t>Bernoulli(0.721)</t>
  </si>
  <si>
    <t>Bernoulli(0.5516)</t>
  </si>
  <si>
    <t>Bernoulli(0.7258)</t>
  </si>
  <si>
    <t>Bernoulli(0.6008)</t>
  </si>
  <si>
    <t>Bernoulli(0.6836)</t>
  </si>
  <si>
    <t>Bernoulli(0.484)</t>
  </si>
  <si>
    <t>Bernoulli(0.1934)</t>
  </si>
  <si>
    <t>Bernoulli(0.3127)</t>
  </si>
  <si>
    <t>Bernoulli(0.4845)</t>
  </si>
  <si>
    <t>Bernoulli(0.7109)</t>
  </si>
  <si>
    <t>Bernoulli(0.711)</t>
  </si>
  <si>
    <t>Bernoulli(0.1908)</t>
  </si>
  <si>
    <t>Bernoulli(0.2271)</t>
  </si>
  <si>
    <t>Bernoulli(0.4818)</t>
  </si>
  <si>
    <t>Bernoulli(0.7519)</t>
  </si>
  <si>
    <t>Bernoulli(0.8005)</t>
  </si>
  <si>
    <t>Bernoulli(0.7813)</t>
  </si>
  <si>
    <t>Bernoulli(0.5335)</t>
  </si>
  <si>
    <t>Bernoulli(0.7028)</t>
  </si>
  <si>
    <t>Bernoulli(0.7201)</t>
  </si>
  <si>
    <t>Bernoulli(0.1836)</t>
  </si>
  <si>
    <t>Bernoulli(0.7795)</t>
  </si>
  <si>
    <t>Bernoulli(0.7883)</t>
  </si>
  <si>
    <t>Bernoulli(0.5931)</t>
  </si>
  <si>
    <t>Bernoulli(0.7708)</t>
  </si>
  <si>
    <t>Bernoulli(0.6971)</t>
  </si>
  <si>
    <t>Bernoulli(0.7646)</t>
  </si>
  <si>
    <t>Bernoulli(0.1785)</t>
  </si>
  <si>
    <t>Bernoulli(0.679)</t>
  </si>
  <si>
    <t>Bernoulli(0.6696)</t>
  </si>
  <si>
    <t>Bernoulli(0.1531)</t>
  </si>
  <si>
    <t>Bernoulli(0.1911)</t>
  </si>
  <si>
    <t>Bernoulli(0.5209)</t>
  </si>
  <si>
    <t>Bernoulli(0.1826)</t>
  </si>
  <si>
    <t>Bernoulli(0.1625)</t>
  </si>
  <si>
    <t>Bernoulli(0.7531)</t>
  </si>
  <si>
    <t>Bernoulli(0.6499)</t>
  </si>
  <si>
    <t>Bernoulli(0.1708)</t>
  </si>
  <si>
    <t>Bernoulli(0.7872)</t>
  </si>
  <si>
    <t>Bernoulli(0.1521)</t>
  </si>
  <si>
    <t>Bernoulli(0.1831)</t>
  </si>
  <si>
    <t>Bernoulli(0.1678)</t>
  </si>
  <si>
    <t>Bernoulli(0.1673)</t>
  </si>
  <si>
    <t>Bernoulli(0.8165)</t>
  </si>
  <si>
    <t>Bernoulli(0.8249)</t>
  </si>
  <si>
    <t>Bernoulli(0.8291)</t>
  </si>
  <si>
    <t>Bernoulli(0.1491)</t>
  </si>
  <si>
    <t>Bernoulli(0.1497)</t>
  </si>
  <si>
    <t>Bernoulli(0.1471)</t>
  </si>
  <si>
    <t>Bernoulli(0.8022)</t>
  </si>
  <si>
    <t>Bernoulli(0.8209)</t>
  </si>
  <si>
    <t>Bernoulli(0.8276)</t>
  </si>
  <si>
    <t>Bernoulli(0.1485)</t>
  </si>
  <si>
    <t>Bernoulli(0.1285)</t>
  </si>
  <si>
    <t>Gaussian(-0.1474, 0.0001021)</t>
  </si>
  <si>
    <t>Gaussian(-0.03024, 1.722e-05)</t>
  </si>
  <si>
    <t>Gaussian(-0.003574, 2.775e-05)</t>
  </si>
  <si>
    <t>Gaussian(0.009614, 0.0001332)</t>
  </si>
  <si>
    <t>Gaussian(-0.01527, 0.0004408)</t>
  </si>
  <si>
    <t>Bernoulli(0.1234)</t>
  </si>
  <si>
    <t>Gaussian(-0.1433, 0.0001002)</t>
  </si>
  <si>
    <t>Gaussian(-0.04504, 2.053e-05)</t>
  </si>
  <si>
    <t>Gaussian(-0.01762, 2.61e-05)</t>
  </si>
  <si>
    <t>Gaussian(-0.0002618, 0.0001071)</t>
  </si>
  <si>
    <t>Gaussian(0.006676, 0.0004463)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</si>
</sst>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5B9BD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">
    <xf numFmtId="0" fontId="0" fillId="0" borderId="0" xfId="0"/>
    <xf numFmtId="11" fontId="0" fillId="0" borderId="0" xfId="0" applyNumberFormat="1"/>
    <xf numFmtId="0" fontId="0" fillId="33" borderId="0" xfId="0" applyFill="1"/>
    <xf numFmtId="0" fontId="0" fillId="34" borderId="0" xfId="0" applyFill="1"/>
    <xf numFmtId="0" fontId="0" fillId="35" borderId="0" xfId="0" applyFill="1"/>
    <xf numFmtId="49" fontId="0" fillId="34" borderId="0" xfId="0" applyNumberFormat="1" applyFill="1" applyAlignment="1">
      <alignment horizontal="right"/>
    </xf>
    <xf numFmtId="0" fontId="16" fillId="0" borderId="0" xfId="0" applyFont="1"/>
    <xf numFmtId="0" fontId="18" fillId="34" borderId="0" xfId="0" applyFont="1" applyFill="1"/>
    <xf numFmtId="0" fontId="0" fillId="36" borderId="0" xfId="0" applyFill="1"/>
    <xf numFmtId="0" fontId="0" fillId="0" borderId="10" xfId="0" applyFont="1" applyBorder="1"/>
    <xf numFmtId="0" fontId="0" fillId="37" borderId="10" xfId="0" applyFont="1" applyFill="1" applyBorder="1"/>
    <xf numFmtId="0" fontId="0" fillId="0" borderId="0" xfId="0" applyBorder="1"/>
    <xf numFmtId="0" fontId="0" fillId="0" borderId="0" xfId="0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Table!$A$2:$A$11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Table!$B$2:$B$11</c:f>
              <c:numCache>
                <c:formatCode>General</c:formatCode>
                <c:ptCount val="10"/>
                <c:pt idx="0">
                  <c:v>93.697080291970821</c:v>
                </c:pt>
                <c:pt idx="1">
                  <c:v>84.948905109489047</c:v>
                </c:pt>
                <c:pt idx="2">
                  <c:v>79.948905109489047</c:v>
                </c:pt>
                <c:pt idx="3">
                  <c:v>73.467153284671582</c:v>
                </c:pt>
                <c:pt idx="4">
                  <c:v>65.908759124087595</c:v>
                </c:pt>
                <c:pt idx="5">
                  <c:v>58.478102189781019</c:v>
                </c:pt>
                <c:pt idx="6">
                  <c:v>55.591240875912369</c:v>
                </c:pt>
                <c:pt idx="7">
                  <c:v>54.357664233576607</c:v>
                </c:pt>
                <c:pt idx="8">
                  <c:v>54.043795620437912</c:v>
                </c:pt>
                <c:pt idx="9">
                  <c:v>54.031897810218936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9358616"/>
        <c:axId val="259355872"/>
      </c:lineChart>
      <c:catAx>
        <c:axId val="259358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Sensitivity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55872"/>
        <c:crosses val="autoZero"/>
        <c:auto val="1"/>
        <c:lblAlgn val="ctr"/>
        <c:lblOffset val="100"/>
        <c:noMultiLvlLbl val="0"/>
      </c:catAx>
      <c:valAx>
        <c:axId val="25935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Accuracy of predictions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35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3009900</xdr:colOff>
          <xdr:row>13</xdr:row>
          <xdr:rowOff>152400</xdr:rowOff>
        </xdr:from>
        <xdr:to>
          <xdr:col>6</xdr:col>
          <xdr:colOff>1343025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5</xdr:row>
      <xdr:rowOff>4762</xdr:rowOff>
    </xdr:from>
    <xdr:to>
      <xdr:col>11</xdr:col>
      <xdr:colOff>238125</xdr:colOff>
      <xdr:row>19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J1373" totalsRowShown="0">
  <autoFilter ref="A1:J1373"/>
  <sortState ref="A2:G1373">
    <sortCondition ref="F1:F1373"/>
  </sortState>
  <tableColumns count="10">
    <tableColumn id="1" name="0.2"/>
    <tableColumn id="2" name="B"/>
    <tableColumn id="3" name="C"/>
    <tableColumn id="4" name="D"/>
    <tableColumn id="5" name="R"/>
    <tableColumn id="6" name="id"/>
    <tableColumn id="7" name="ModA" dataDxfId="2"/>
    <tableColumn id="8" name="ModB"/>
    <tableColumn id="9" name="ModC"/>
    <tableColumn id="10" name="Mod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380"/>
  <sheetViews>
    <sheetView tabSelected="1" workbookViewId="0">
      <selection activeCell="M3" sqref="M3"/>
    </sheetView>
  </sheetViews>
  <sheetFormatPr defaultRowHeight="15" x14ac:dyDescent="0.25"/>
  <cols>
    <col min="5" max="5" width="19.28515625" bestFit="1" customWidth="1"/>
    <col min="12" max="12" width="10.42578125" bestFit="1" customWidth="1"/>
    <col min="13" max="13" width="13.28515625" bestFit="1" customWidth="1"/>
    <col min="15" max="15" width="9.140625" customWidth="1"/>
    <col min="16" max="16" width="2" bestFit="1" customWidth="1"/>
  </cols>
  <sheetData>
    <row r="1" spans="1:25" x14ac:dyDescent="0.25">
      <c r="A1" t="s">
        <v>5355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26</v>
      </c>
      <c r="H1" t="s">
        <v>29</v>
      </c>
      <c r="I1" t="s">
        <v>30</v>
      </c>
      <c r="J1" t="s">
        <v>31</v>
      </c>
      <c r="L1" t="s">
        <v>43</v>
      </c>
      <c r="M1" t="s">
        <v>42</v>
      </c>
      <c r="N1" t="s">
        <v>36</v>
      </c>
      <c r="O1" t="s">
        <v>47</v>
      </c>
      <c r="Q1" t="s">
        <v>32</v>
      </c>
      <c r="R1" t="s">
        <v>33</v>
      </c>
      <c r="S1" t="s">
        <v>34</v>
      </c>
      <c r="T1" t="s">
        <v>35</v>
      </c>
      <c r="V1" t="s">
        <v>38</v>
      </c>
      <c r="W1" t="s">
        <v>39</v>
      </c>
      <c r="X1" t="s">
        <v>40</v>
      </c>
      <c r="Y1" t="s">
        <v>41</v>
      </c>
    </row>
    <row r="2" spans="1:25" x14ac:dyDescent="0.25">
      <c r="A2">
        <v>-4.2248999999999999</v>
      </c>
      <c r="B2" s="10">
        <v>6.2698999999999998</v>
      </c>
      <c r="C2" s="10">
        <v>0.15822</v>
      </c>
      <c r="D2" s="10">
        <v>-5.5457000000000001</v>
      </c>
      <c r="E2">
        <v>1</v>
      </c>
      <c r="F2">
        <v>0</v>
      </c>
      <c r="G2">
        <f ca="1">A2+V2</f>
        <v>1.7263987225717399</v>
      </c>
      <c r="H2">
        <f ca="1">B2+W2</f>
        <v>3.6516326001525643</v>
      </c>
      <c r="I2">
        <f ca="1">C2+X2</f>
        <v>-3.5897258959223186</v>
      </c>
      <c r="J2">
        <f ca="1">D2+Y2</f>
        <v>-5.9583125107381756</v>
      </c>
      <c r="L2">
        <f>MAX(A2:A1099)-MIN(A2:A1099)</f>
        <v>13.866899999999999</v>
      </c>
      <c r="M2">
        <v>4.9000000000000004</v>
      </c>
      <c r="N2">
        <v>0</v>
      </c>
      <c r="O2">
        <f>L2/M2</f>
        <v>2.8299795918367345</v>
      </c>
      <c r="Q2">
        <f ca="1">(0.5-RAND())</f>
        <v>0.43895199496296933</v>
      </c>
      <c r="R2">
        <f t="shared" ref="R2:T17" ca="1" si="0">(0.5-RAND())</f>
        <v>-0.19186564157820973</v>
      </c>
      <c r="S2">
        <f t="shared" ca="1" si="0"/>
        <v>-0.27333425709194392</v>
      </c>
      <c r="T2">
        <f t="shared" ca="1" si="0"/>
        <v>-8.6009316361948085E-2</v>
      </c>
      <c r="V2">
        <f ca="1">$N$2-$O$2*(SIGN(Q2)*(LN(1-2*(ABS(Q2)))))</f>
        <v>5.9512987225717398</v>
      </c>
      <c r="W2">
        <f ca="1">$N$2-$O$4*(SIGN(R2)*(LN(1-2*(ABS(R2)))))</f>
        <v>-2.6182673998474355</v>
      </c>
      <c r="X2">
        <f ca="1">$N$2-$O$6*(SIGN(S2)*(LN(1-2*(ABS(S2)))))</f>
        <v>-3.7479458959223186</v>
      </c>
      <c r="Y2">
        <f ca="1">$N$2-$O$8*(SIGN(T2)*(LN(1-2*(ABS(T2)))))</f>
        <v>-0.41261251073817573</v>
      </c>
    </row>
    <row r="3" spans="1:25" x14ac:dyDescent="0.25">
      <c r="A3">
        <v>-1.6175999999999999</v>
      </c>
      <c r="B3">
        <v>1.0926</v>
      </c>
      <c r="C3">
        <v>-0.35502</v>
      </c>
      <c r="D3">
        <v>-0.59958</v>
      </c>
      <c r="E3">
        <v>1</v>
      </c>
      <c r="F3">
        <v>1</v>
      </c>
      <c r="G3">
        <f t="shared" ref="G3:G66" ca="1" si="1">A3+V3</f>
        <v>1.1184592554870822</v>
      </c>
      <c r="H3">
        <f t="shared" ref="H3:H66" ca="1" si="2">B3+W3</f>
        <v>0.98306382526274583</v>
      </c>
      <c r="I3">
        <f t="shared" ref="I3:I66" ca="1" si="3">C3+X3</f>
        <v>6.2297594593533212</v>
      </c>
      <c r="J3">
        <f t="shared" ref="J3:J66" ca="1" si="4">D3+Y3</f>
        <v>0.33488040465114699</v>
      </c>
      <c r="L3" t="s">
        <v>44</v>
      </c>
      <c r="M3" t="s">
        <v>51</v>
      </c>
      <c r="O3" t="s">
        <v>48</v>
      </c>
      <c r="Q3">
        <f t="shared" ref="Q3:T66" ca="1" si="5">(0.5-RAND())</f>
        <v>0.3098533273335754</v>
      </c>
      <c r="R3">
        <f t="shared" ca="1" si="0"/>
        <v>-1.0023827896642579E-2</v>
      </c>
      <c r="S3">
        <f t="shared" ca="1" si="0"/>
        <v>0.37545512822800053</v>
      </c>
      <c r="T3">
        <f t="shared" ca="1" si="0"/>
        <v>0.17393226505032022</v>
      </c>
      <c r="V3">
        <f t="shared" ref="V3:V66" ca="1" si="6">$N$2-$O$2*(SIGN(Q3)*(LN(1-2*(ABS(Q3)))))</f>
        <v>2.7360592554870822</v>
      </c>
      <c r="W3">
        <f t="shared" ref="W3:W66" ca="1" si="7">$N$2-$O$4*(SIGN(R3)*(LN(1-2*(ABS(R3)))))</f>
        <v>-0.10953617473725422</v>
      </c>
      <c r="X3">
        <f t="shared" ref="X3:X66" ca="1" si="8">$N$2-$O$6*(SIGN(S3)*(LN(1-2*(ABS(S3)))))</f>
        <v>6.5847794593533209</v>
      </c>
      <c r="Y3">
        <f t="shared" ref="Y3:Y66" ca="1" si="9">$N$2-$O$8*(SIGN(T3)*(LN(1-2*(ABS(T3)))))</f>
        <v>0.93446040465114699</v>
      </c>
    </row>
    <row r="4" spans="1:25" x14ac:dyDescent="0.25">
      <c r="A4" s="11">
        <v>0.11738999999999999</v>
      </c>
      <c r="B4" s="11">
        <v>6.2760999999999996</v>
      </c>
      <c r="C4" s="11">
        <v>-1.5495000000000001</v>
      </c>
      <c r="D4" s="11">
        <v>-2.4746000000000001</v>
      </c>
      <c r="E4">
        <v>0</v>
      </c>
      <c r="F4">
        <v>2</v>
      </c>
      <c r="G4">
        <f t="shared" ca="1" si="1"/>
        <v>1.1476543703267374</v>
      </c>
      <c r="H4">
        <f t="shared" ca="1" si="2"/>
        <v>6.3601150424926205</v>
      </c>
      <c r="I4">
        <f t="shared" ca="1" si="3"/>
        <v>-3.5556208633376092</v>
      </c>
      <c r="J4">
        <f t="shared" ca="1" si="4"/>
        <v>-4.0869977357555252</v>
      </c>
      <c r="L4">
        <f>MAX(B2:B1099)-MIN(B2:B1099)</f>
        <v>26.503299999999999</v>
      </c>
      <c r="O4">
        <f>L4/M2</f>
        <v>5.4088367346938773</v>
      </c>
      <c r="Q4">
        <f t="shared" ca="1" si="5"/>
        <v>0.1525730389623563</v>
      </c>
      <c r="R4">
        <f t="shared" ca="1" si="0"/>
        <v>7.7064544868477025E-3</v>
      </c>
      <c r="S4">
        <f t="shared" ca="1" si="0"/>
        <v>-0.17261136653023679</v>
      </c>
      <c r="T4">
        <f t="shared" ca="1" si="0"/>
        <v>-0.26088179760299035</v>
      </c>
      <c r="V4">
        <f t="shared" ca="1" si="6"/>
        <v>1.0302643703267373</v>
      </c>
      <c r="W4">
        <f t="shared" ca="1" si="7"/>
        <v>8.4015042492621261E-2</v>
      </c>
      <c r="X4">
        <f t="shared" ca="1" si="8"/>
        <v>-2.0061208633376091</v>
      </c>
      <c r="Y4">
        <f t="shared" ca="1" si="9"/>
        <v>-1.6123977357555253</v>
      </c>
    </row>
    <row r="5" spans="1:25" x14ac:dyDescent="0.25">
      <c r="A5">
        <v>-1.1391</v>
      </c>
      <c r="B5">
        <v>1.8127</v>
      </c>
      <c r="C5">
        <v>6.9143999999999997</v>
      </c>
      <c r="D5">
        <v>0.70126999999999995</v>
      </c>
      <c r="E5">
        <v>0</v>
      </c>
      <c r="F5">
        <v>3</v>
      </c>
      <c r="G5">
        <f t="shared" ca="1" si="1"/>
        <v>-0.69324823472574226</v>
      </c>
      <c r="H5">
        <f t="shared" ca="1" si="2"/>
        <v>-7.1759973112279809</v>
      </c>
      <c r="I5">
        <f t="shared" ca="1" si="3"/>
        <v>10.965470591886984</v>
      </c>
      <c r="J5">
        <f t="shared" ca="1" si="4"/>
        <v>-2.2976453078260985</v>
      </c>
      <c r="L5" t="s">
        <v>45</v>
      </c>
      <c r="O5" t="s">
        <v>49</v>
      </c>
      <c r="Q5">
        <f t="shared" ca="1" si="5"/>
        <v>7.2881211000551893E-2</v>
      </c>
      <c r="R5">
        <f t="shared" ca="1" si="0"/>
        <v>-0.40510661160393446</v>
      </c>
      <c r="S5">
        <f t="shared" ca="1" si="0"/>
        <v>0.28738316685444132</v>
      </c>
      <c r="T5">
        <f t="shared" ca="1" si="0"/>
        <v>-0.3731956922779468</v>
      </c>
      <c r="V5">
        <f t="shared" ca="1" si="6"/>
        <v>0.44585176527425768</v>
      </c>
      <c r="W5">
        <f t="shared" ca="1" si="7"/>
        <v>-8.9886973112279804</v>
      </c>
      <c r="X5">
        <f t="shared" ca="1" si="8"/>
        <v>4.0510705918869832</v>
      </c>
      <c r="Y5">
        <f t="shared" ca="1" si="9"/>
        <v>-2.9989153078260986</v>
      </c>
    </row>
    <row r="6" spans="1:25" x14ac:dyDescent="0.25">
      <c r="A6">
        <v>1.7939000000000001</v>
      </c>
      <c r="B6">
        <v>-1.1173999999999999</v>
      </c>
      <c r="C6">
        <v>1.5454000000000001</v>
      </c>
      <c r="D6">
        <v>-0.26079000000000002</v>
      </c>
      <c r="E6">
        <v>0</v>
      </c>
      <c r="F6">
        <v>4</v>
      </c>
      <c r="G6">
        <f t="shared" ca="1" si="1"/>
        <v>-4.5759871167448329</v>
      </c>
      <c r="H6">
        <f t="shared" ca="1" si="2"/>
        <v>-5.445729670452403</v>
      </c>
      <c r="I6">
        <f t="shared" ca="1" si="3"/>
        <v>7.5607312147140249</v>
      </c>
      <c r="J6">
        <f t="shared" ca="1" si="4"/>
        <v>-0.61895045825721051</v>
      </c>
      <c r="L6">
        <f>MAX(C2:C1099)-MIN(C2:C1099)</f>
        <v>23.2135</v>
      </c>
      <c r="O6">
        <f>L6/M2</f>
        <v>4.7374489795918366</v>
      </c>
      <c r="Q6">
        <f t="shared" ca="1" si="5"/>
        <v>-0.44734567599802455</v>
      </c>
      <c r="R6">
        <f t="shared" ca="1" si="0"/>
        <v>-0.27538785965354751</v>
      </c>
      <c r="S6">
        <f t="shared" ca="1" si="0"/>
        <v>0.35954775770536229</v>
      </c>
      <c r="T6">
        <f t="shared" ca="1" si="0"/>
        <v>-7.5566836463017539E-2</v>
      </c>
      <c r="V6">
        <f t="shared" ca="1" si="6"/>
        <v>-6.3698871167448328</v>
      </c>
      <c r="W6">
        <f t="shared" ca="1" si="7"/>
        <v>-4.328329670452403</v>
      </c>
      <c r="X6">
        <f t="shared" ca="1" si="8"/>
        <v>6.015331214714025</v>
      </c>
      <c r="Y6">
        <f t="shared" ca="1" si="9"/>
        <v>-0.35816045825721055</v>
      </c>
    </row>
    <row r="7" spans="1:25" x14ac:dyDescent="0.25">
      <c r="A7">
        <v>-2.9662000000000002</v>
      </c>
      <c r="B7">
        <v>-10.325699999999999</v>
      </c>
      <c r="C7">
        <v>8.7840000000000007</v>
      </c>
      <c r="D7">
        <v>-2.1137999999999999</v>
      </c>
      <c r="E7">
        <v>1</v>
      </c>
      <c r="F7">
        <v>5</v>
      </c>
      <c r="G7">
        <f t="shared" ca="1" si="1"/>
        <v>6.1069843559113473</v>
      </c>
      <c r="H7">
        <f t="shared" ca="1" si="2"/>
        <v>-7.7114482517684504</v>
      </c>
      <c r="I7">
        <f t="shared" ca="1" si="3"/>
        <v>11.725629255497632</v>
      </c>
      <c r="J7">
        <f t="shared" ca="1" si="4"/>
        <v>-2.4929281291330052</v>
      </c>
      <c r="L7" t="s">
        <v>46</v>
      </c>
      <c r="O7" t="s">
        <v>50</v>
      </c>
      <c r="Q7">
        <f t="shared" ca="1" si="5"/>
        <v>0.47974274972935427</v>
      </c>
      <c r="R7">
        <f t="shared" ca="1" si="0"/>
        <v>0.19163679021296376</v>
      </c>
      <c r="S7">
        <f t="shared" ca="1" si="0"/>
        <v>0.2312780961372638</v>
      </c>
      <c r="T7">
        <f t="shared" ca="1" si="0"/>
        <v>-7.9618715045045585E-2</v>
      </c>
      <c r="V7">
        <f t="shared" ca="1" si="6"/>
        <v>9.0731843559113479</v>
      </c>
      <c r="W7">
        <f t="shared" ca="1" si="7"/>
        <v>2.6142517482315495</v>
      </c>
      <c r="X7">
        <f t="shared" ca="1" si="8"/>
        <v>2.9416292554976313</v>
      </c>
      <c r="Y7">
        <f t="shared" ca="1" si="9"/>
        <v>-0.37912812913300525</v>
      </c>
    </row>
    <row r="8" spans="1:25" x14ac:dyDescent="0.25">
      <c r="A8">
        <v>-2.6989000000000001</v>
      </c>
      <c r="B8">
        <v>12.198399999999999</v>
      </c>
      <c r="C8">
        <v>0.67661000000000004</v>
      </c>
      <c r="D8">
        <v>-8.5481999999999996</v>
      </c>
      <c r="E8">
        <v>0</v>
      </c>
      <c r="F8">
        <v>6</v>
      </c>
      <c r="G8">
        <f t="shared" ca="1" si="1"/>
        <v>6.4487753603064881</v>
      </c>
      <c r="H8">
        <f t="shared" ca="1" si="2"/>
        <v>9.2725606949931194</v>
      </c>
      <c r="I8">
        <f t="shared" ca="1" si="3"/>
        <v>6.3317964378181095</v>
      </c>
      <c r="J8">
        <f t="shared" ca="1" si="4"/>
        <v>-17.561015009917831</v>
      </c>
      <c r="L8">
        <f>MAX(D2:D1099)-MIN(D2:D1099)</f>
        <v>10.710699999999999</v>
      </c>
      <c r="M8" t="s">
        <v>51</v>
      </c>
      <c r="O8">
        <f>L8/M2</f>
        <v>2.1858571428571425</v>
      </c>
      <c r="Q8">
        <f t="shared" ca="1" si="5"/>
        <v>0.4802690066090366</v>
      </c>
      <c r="R8">
        <f t="shared" ca="1" si="0"/>
        <v>-0.20889873057643349</v>
      </c>
      <c r="S8">
        <f t="shared" ca="1" si="0"/>
        <v>0.348454131291424</v>
      </c>
      <c r="T8">
        <f t="shared" ca="1" si="0"/>
        <v>-0.49190402150721402</v>
      </c>
      <c r="V8">
        <f t="shared" ca="1" si="6"/>
        <v>9.1476753603064882</v>
      </c>
      <c r="W8">
        <f t="shared" ca="1" si="7"/>
        <v>-2.9258393050068805</v>
      </c>
      <c r="X8">
        <f t="shared" ca="1" si="8"/>
        <v>5.6551864378181094</v>
      </c>
      <c r="Y8">
        <f t="shared" ca="1" si="9"/>
        <v>-9.0128150099178335</v>
      </c>
    </row>
    <row r="9" spans="1:25" x14ac:dyDescent="0.25">
      <c r="A9">
        <v>4.0712999999999999</v>
      </c>
      <c r="B9">
        <v>10.4023</v>
      </c>
      <c r="C9">
        <v>-4.1722000000000001</v>
      </c>
      <c r="D9">
        <v>-4.7582000000000004</v>
      </c>
      <c r="E9">
        <v>0</v>
      </c>
      <c r="F9">
        <v>7</v>
      </c>
      <c r="G9">
        <f t="shared" ca="1" si="1"/>
        <v>7.7225509585375551</v>
      </c>
      <c r="H9">
        <f t="shared" ca="1" si="2"/>
        <v>8.3772775823962071</v>
      </c>
      <c r="I9">
        <f t="shared" ca="1" si="3"/>
        <v>-6.2297652591488601</v>
      </c>
      <c r="J9">
        <f t="shared" ca="1" si="4"/>
        <v>-4.3732989007543575</v>
      </c>
      <c r="Q9">
        <f t="shared" ca="1" si="5"/>
        <v>0.3623926817151597</v>
      </c>
      <c r="R9">
        <f t="shared" ca="1" si="0"/>
        <v>-0.15614618407379799</v>
      </c>
      <c r="S9">
        <f t="shared" ca="1" si="0"/>
        <v>-0.17614727679018471</v>
      </c>
      <c r="T9">
        <f t="shared" ca="1" si="0"/>
        <v>8.0727500539256702E-2</v>
      </c>
      <c r="V9">
        <f t="shared" ca="1" si="6"/>
        <v>3.6512509585375552</v>
      </c>
      <c r="W9">
        <f t="shared" ca="1" si="7"/>
        <v>-2.0250224176037928</v>
      </c>
      <c r="X9">
        <f t="shared" ca="1" si="8"/>
        <v>-2.05756525914886</v>
      </c>
      <c r="Y9">
        <f t="shared" ca="1" si="9"/>
        <v>0.38490109924564292</v>
      </c>
    </row>
    <row r="10" spans="1:25" x14ac:dyDescent="0.25">
      <c r="A10">
        <v>1.1472</v>
      </c>
      <c r="B10">
        <v>3.5985</v>
      </c>
      <c r="C10">
        <v>1.9387000000000001</v>
      </c>
      <c r="D10">
        <v>-0.43406</v>
      </c>
      <c r="E10">
        <v>0</v>
      </c>
      <c r="F10">
        <v>8</v>
      </c>
      <c r="G10">
        <f t="shared" ca="1" si="1"/>
        <v>2.3889344531796741</v>
      </c>
      <c r="H10">
        <f t="shared" ca="1" si="2"/>
        <v>6.6806647802007575</v>
      </c>
      <c r="I10">
        <f t="shared" ca="1" si="3"/>
        <v>9.2147082754128391</v>
      </c>
      <c r="J10">
        <f t="shared" ca="1" si="4"/>
        <v>3.324697643802339</v>
      </c>
      <c r="L10" t="s">
        <v>5354</v>
      </c>
      <c r="M10" t="s">
        <v>5356</v>
      </c>
      <c r="Q10">
        <f t="shared" ca="1" si="5"/>
        <v>0.17758823268649893</v>
      </c>
      <c r="R10">
        <f t="shared" ca="1" si="0"/>
        <v>0.21719168234021713</v>
      </c>
      <c r="S10">
        <f t="shared" ca="1" si="0"/>
        <v>0.3923636219269695</v>
      </c>
      <c r="T10">
        <f t="shared" ca="1" si="0"/>
        <v>0.41042937236477495</v>
      </c>
      <c r="V10">
        <f t="shared" ca="1" si="6"/>
        <v>1.2417344531796741</v>
      </c>
      <c r="W10">
        <f t="shared" ca="1" si="7"/>
        <v>3.0821647802007575</v>
      </c>
      <c r="X10">
        <f t="shared" ca="1" si="8"/>
        <v>7.2760082754128392</v>
      </c>
      <c r="Y10">
        <f t="shared" ca="1" si="9"/>
        <v>3.7587576438023391</v>
      </c>
    </row>
    <row r="11" spans="1:25" x14ac:dyDescent="0.25">
      <c r="A11">
        <v>-4.7462</v>
      </c>
      <c r="B11">
        <v>3.1204999999999998</v>
      </c>
      <c r="C11">
        <v>1.075</v>
      </c>
      <c r="D11">
        <v>-1.2966</v>
      </c>
      <c r="E11">
        <v>1</v>
      </c>
      <c r="F11">
        <v>9</v>
      </c>
      <c r="G11">
        <f t="shared" ca="1" si="1"/>
        <v>-7.6940642810160877</v>
      </c>
      <c r="H11">
        <f t="shared" ca="1" si="2"/>
        <v>1.9610005477913564</v>
      </c>
      <c r="I11">
        <f t="shared" ca="1" si="3"/>
        <v>-6.7557382537476478</v>
      </c>
      <c r="J11">
        <f t="shared" ca="1" si="4"/>
        <v>2.1592919384021609</v>
      </c>
      <c r="L11">
        <v>0</v>
      </c>
      <c r="M11">
        <v>100</v>
      </c>
      <c r="Q11">
        <f t="shared" ca="1" si="5"/>
        <v>-0.32356501866031662</v>
      </c>
      <c r="R11">
        <f t="shared" ca="1" si="0"/>
        <v>-9.6475670601073205E-2</v>
      </c>
      <c r="S11">
        <f t="shared" ca="1" si="0"/>
        <v>-0.40425733526631513</v>
      </c>
      <c r="T11">
        <f t="shared" ca="1" si="0"/>
        <v>0.39711782487020242</v>
      </c>
      <c r="V11">
        <f t="shared" ca="1" si="6"/>
        <v>-2.9478642810160878</v>
      </c>
      <c r="W11">
        <f t="shared" ca="1" si="7"/>
        <v>-1.1594994522086435</v>
      </c>
      <c r="X11">
        <f t="shared" ca="1" si="8"/>
        <v>-7.830738253747648</v>
      </c>
      <c r="Y11">
        <f t="shared" ca="1" si="9"/>
        <v>3.4558919384021607</v>
      </c>
    </row>
    <row r="12" spans="1:25" x14ac:dyDescent="0.25">
      <c r="A12">
        <v>2.4287000000000001</v>
      </c>
      <c r="B12">
        <v>9.3820999999999994</v>
      </c>
      <c r="C12">
        <v>-3.2477</v>
      </c>
      <c r="D12">
        <v>-1.4542999999999999</v>
      </c>
      <c r="E12">
        <v>0</v>
      </c>
      <c r="F12">
        <v>10</v>
      </c>
      <c r="G12">
        <f t="shared" ca="1" si="1"/>
        <v>-1.9936079517636625</v>
      </c>
      <c r="H12">
        <f t="shared" ca="1" si="2"/>
        <v>20.176577345205608</v>
      </c>
      <c r="I12">
        <f t="shared" ca="1" si="3"/>
        <v>-0.77674816041348915</v>
      </c>
      <c r="J12">
        <f t="shared" ca="1" si="4"/>
        <v>-1.7826964564479821</v>
      </c>
      <c r="L12" t="s">
        <v>51</v>
      </c>
      <c r="Q12">
        <f t="shared" ca="1" si="5"/>
        <v>-0.39521151991512116</v>
      </c>
      <c r="R12">
        <f t="shared" ca="1" si="0"/>
        <v>0.43204153844534154</v>
      </c>
      <c r="S12">
        <f t="shared" ca="1" si="0"/>
        <v>0.20320860044801237</v>
      </c>
      <c r="T12">
        <f t="shared" ca="1" si="0"/>
        <v>-6.9747961489039279E-2</v>
      </c>
      <c r="V12">
        <f t="shared" ca="1" si="6"/>
        <v>-4.4223079517636625</v>
      </c>
      <c r="W12">
        <f t="shared" ca="1" si="7"/>
        <v>10.794477345205609</v>
      </c>
      <c r="X12">
        <f t="shared" ca="1" si="8"/>
        <v>2.4709518395865109</v>
      </c>
      <c r="Y12">
        <f t="shared" ca="1" si="9"/>
        <v>-0.32839645644798227</v>
      </c>
    </row>
    <row r="13" spans="1:25" x14ac:dyDescent="0.25">
      <c r="A13">
        <v>-3</v>
      </c>
      <c r="B13">
        <v>-9.1565999999999992</v>
      </c>
      <c r="C13">
        <v>9.5765999999999991</v>
      </c>
      <c r="D13">
        <v>-0.73018000000000005</v>
      </c>
      <c r="E13">
        <v>1</v>
      </c>
      <c r="F13">
        <v>11</v>
      </c>
      <c r="G13">
        <f t="shared" ca="1" si="1"/>
        <v>1.40709603192896</v>
      </c>
      <c r="H13">
        <f t="shared" ca="1" si="2"/>
        <v>-4.6313785497669011</v>
      </c>
      <c r="I13">
        <f t="shared" ca="1" si="3"/>
        <v>2.3627159477657189</v>
      </c>
      <c r="J13">
        <f t="shared" ca="1" si="4"/>
        <v>-1.6476230282319237</v>
      </c>
      <c r="L13" t="s">
        <v>51</v>
      </c>
      <c r="Q13">
        <f t="shared" ca="1" si="5"/>
        <v>0.39464673639667458</v>
      </c>
      <c r="R13">
        <f t="shared" ca="1" si="0"/>
        <v>0.28341713498864307</v>
      </c>
      <c r="S13">
        <f t="shared" ca="1" si="0"/>
        <v>-0.39094284413991176</v>
      </c>
      <c r="T13">
        <f t="shared" ca="1" si="0"/>
        <v>-0.17138384922986372</v>
      </c>
      <c r="V13">
        <f t="shared" ca="1" si="6"/>
        <v>4.40709603192896</v>
      </c>
      <c r="W13">
        <f t="shared" ca="1" si="7"/>
        <v>4.5252214502330981</v>
      </c>
      <c r="X13">
        <f t="shared" ca="1" si="8"/>
        <v>-7.2138840522342802</v>
      </c>
      <c r="Y13">
        <f t="shared" ca="1" si="9"/>
        <v>-0.9174430282319237</v>
      </c>
    </row>
    <row r="14" spans="1:25" x14ac:dyDescent="0.25">
      <c r="A14">
        <v>4.4337999999999997</v>
      </c>
      <c r="B14">
        <v>9.8870000000000005</v>
      </c>
      <c r="C14">
        <v>-4.6795</v>
      </c>
      <c r="D14">
        <v>-3.7483</v>
      </c>
      <c r="E14">
        <v>0</v>
      </c>
      <c r="F14">
        <v>12</v>
      </c>
      <c r="G14">
        <f t="shared" ca="1" si="1"/>
        <v>1.45039453179752</v>
      </c>
      <c r="H14">
        <f t="shared" ca="1" si="2"/>
        <v>8.9443172228032246</v>
      </c>
      <c r="I14">
        <f t="shared" ca="1" si="3"/>
        <v>-4.1405406497243327</v>
      </c>
      <c r="J14">
        <f t="shared" ca="1" si="4"/>
        <v>-1.6004803529125957</v>
      </c>
      <c r="L14" t="s">
        <v>51</v>
      </c>
      <c r="N14" t="s">
        <v>51</v>
      </c>
      <c r="Q14">
        <f t="shared" ca="1" si="5"/>
        <v>-0.32576697683266742</v>
      </c>
      <c r="R14">
        <f t="shared" ca="1" si="0"/>
        <v>-7.9971561173073247E-2</v>
      </c>
      <c r="S14">
        <f t="shared" ca="1" si="0"/>
        <v>5.3766496006364073E-2</v>
      </c>
      <c r="T14">
        <f t="shared" ca="1" si="0"/>
        <v>0.3128314146045964</v>
      </c>
      <c r="V14">
        <f t="shared" ca="1" si="6"/>
        <v>-2.9834054682024798</v>
      </c>
      <c r="W14">
        <f t="shared" ca="1" si="7"/>
        <v>-0.94268277719677651</v>
      </c>
      <c r="X14">
        <f t="shared" ca="1" si="8"/>
        <v>0.53895935027566744</v>
      </c>
      <c r="Y14">
        <f t="shared" ca="1" si="9"/>
        <v>2.1478196470874042</v>
      </c>
    </row>
    <row r="15" spans="1:25" x14ac:dyDescent="0.25">
      <c r="A15">
        <v>-2.4348999999999998</v>
      </c>
      <c r="B15">
        <v>-9.2497000000000007</v>
      </c>
      <c r="C15">
        <v>8.9922000000000004</v>
      </c>
      <c r="D15">
        <v>-0.50000999999999995</v>
      </c>
      <c r="E15">
        <v>1</v>
      </c>
      <c r="F15">
        <v>13</v>
      </c>
      <c r="G15">
        <f t="shared" ca="1" si="1"/>
        <v>3.6926552184255508</v>
      </c>
      <c r="H15">
        <f t="shared" ca="1" si="2"/>
        <v>2.7980168712026146</v>
      </c>
      <c r="I15">
        <f t="shared" ca="1" si="3"/>
        <v>10.814471802959526</v>
      </c>
      <c r="J15">
        <f t="shared" ca="1" si="4"/>
        <v>-3.1079537567218414</v>
      </c>
      <c r="L15" t="s">
        <v>51</v>
      </c>
      <c r="N15" t="s">
        <v>51</v>
      </c>
      <c r="Q15">
        <f t="shared" ca="1" si="5"/>
        <v>0.44263819716008157</v>
      </c>
      <c r="R15">
        <f t="shared" ca="1" si="0"/>
        <v>0.44609655285327132</v>
      </c>
      <c r="S15">
        <f t="shared" ca="1" si="0"/>
        <v>0.1596564480941256</v>
      </c>
      <c r="T15">
        <f t="shared" ca="1" si="0"/>
        <v>-0.34836001426414942</v>
      </c>
      <c r="V15">
        <f t="shared" ca="1" si="6"/>
        <v>6.1275552184255506</v>
      </c>
      <c r="W15">
        <f t="shared" ca="1" si="7"/>
        <v>12.047716871202615</v>
      </c>
      <c r="X15">
        <f t="shared" ca="1" si="8"/>
        <v>1.8222718029595253</v>
      </c>
      <c r="Y15">
        <f t="shared" ca="1" si="9"/>
        <v>-2.6079437567218413</v>
      </c>
    </row>
    <row r="16" spans="1:25" x14ac:dyDescent="0.25">
      <c r="A16">
        <v>-2.3220999999999998</v>
      </c>
      <c r="B16">
        <v>-9.3303999999999991</v>
      </c>
      <c r="C16">
        <v>9.2330000000000005</v>
      </c>
      <c r="D16">
        <v>-0.79871000000000003</v>
      </c>
      <c r="E16">
        <v>1</v>
      </c>
      <c r="F16">
        <v>14</v>
      </c>
      <c r="G16">
        <f t="shared" ca="1" si="1"/>
        <v>-0.67514902127326692</v>
      </c>
      <c r="H16">
        <f t="shared" ca="1" si="2"/>
        <v>-10.435653156337484</v>
      </c>
      <c r="I16">
        <f t="shared" ca="1" si="3"/>
        <v>6.4980868987676459</v>
      </c>
      <c r="J16">
        <f t="shared" ca="1" si="4"/>
        <v>0.66970601715183031</v>
      </c>
      <c r="L16" t="s">
        <v>51</v>
      </c>
      <c r="M16" t="s">
        <v>51</v>
      </c>
      <c r="Q16">
        <f t="shared" ca="1" si="5"/>
        <v>0.22060056487624125</v>
      </c>
      <c r="R16">
        <f t="shared" ca="1" si="0"/>
        <v>-9.2408282880212633E-2</v>
      </c>
      <c r="S16">
        <f t="shared" ca="1" si="0"/>
        <v>-0.21929297301012518</v>
      </c>
      <c r="T16">
        <f t="shared" ca="1" si="0"/>
        <v>0.24460083248320685</v>
      </c>
      <c r="V16">
        <f t="shared" ca="1" si="6"/>
        <v>1.6469509787267329</v>
      </c>
      <c r="W16">
        <f t="shared" ca="1" si="7"/>
        <v>-1.1052531563374852</v>
      </c>
      <c r="X16">
        <f t="shared" ca="1" si="8"/>
        <v>-2.7349131012323542</v>
      </c>
      <c r="Y16">
        <f t="shared" ca="1" si="9"/>
        <v>1.4684160171518303</v>
      </c>
    </row>
    <row r="17" spans="1:25" x14ac:dyDescent="0.25">
      <c r="A17">
        <v>0</v>
      </c>
      <c r="B17">
        <v>-6.4168000000000003</v>
      </c>
      <c r="C17">
        <v>5.6025999999999998</v>
      </c>
      <c r="D17">
        <v>1.0323</v>
      </c>
      <c r="E17">
        <v>1</v>
      </c>
      <c r="F17">
        <v>15</v>
      </c>
      <c r="G17">
        <f t="shared" ca="1" si="1"/>
        <v>1.3458150019999409</v>
      </c>
      <c r="H17">
        <f t="shared" ca="1" si="2"/>
        <v>1.1843176385184515</v>
      </c>
      <c r="I17">
        <f t="shared" ca="1" si="3"/>
        <v>-8.5835936962128336</v>
      </c>
      <c r="J17">
        <f t="shared" ca="1" si="4"/>
        <v>1.3053837842902225</v>
      </c>
      <c r="L17" t="s">
        <v>51</v>
      </c>
      <c r="M17" t="s">
        <v>51</v>
      </c>
      <c r="Q17">
        <f t="shared" ca="1" si="5"/>
        <v>0.18923044252599175</v>
      </c>
      <c r="R17">
        <f t="shared" ca="1" si="0"/>
        <v>0.37735507115235212</v>
      </c>
      <c r="S17">
        <f t="shared" ca="1" si="0"/>
        <v>-0.47496866021347173</v>
      </c>
      <c r="T17">
        <f t="shared" ca="1" si="0"/>
        <v>5.8721599262146484E-2</v>
      </c>
      <c r="V17">
        <f t="shared" ca="1" si="6"/>
        <v>1.3458150019999409</v>
      </c>
      <c r="W17">
        <f t="shared" ca="1" si="7"/>
        <v>7.6011176385184518</v>
      </c>
      <c r="X17">
        <f t="shared" ca="1" si="8"/>
        <v>-14.186193696212834</v>
      </c>
      <c r="Y17">
        <f t="shared" ca="1" si="9"/>
        <v>0.27308378429022256</v>
      </c>
    </row>
    <row r="18" spans="1:25" x14ac:dyDescent="0.25">
      <c r="A18">
        <v>-2.2625000000000002</v>
      </c>
      <c r="B18">
        <v>-9.9335000000000007E-2</v>
      </c>
      <c r="C18">
        <v>2.8127</v>
      </c>
      <c r="D18">
        <v>0.48662</v>
      </c>
      <c r="E18">
        <v>1</v>
      </c>
      <c r="F18">
        <v>16</v>
      </c>
      <c r="G18">
        <f t="shared" ca="1" si="1"/>
        <v>-2.9503176889276252</v>
      </c>
      <c r="H18">
        <f t="shared" ca="1" si="2"/>
        <v>3.9748328470023857</v>
      </c>
      <c r="I18">
        <f t="shared" ca="1" si="3"/>
        <v>19.002627140190775</v>
      </c>
      <c r="J18">
        <f t="shared" ca="1" si="4"/>
        <v>-1.8694379968596595</v>
      </c>
      <c r="L18" t="s">
        <v>51</v>
      </c>
      <c r="M18" t="s">
        <v>51</v>
      </c>
      <c r="Q18">
        <f t="shared" ca="1" si="5"/>
        <v>-0.10788262305188356</v>
      </c>
      <c r="R18">
        <f t="shared" ca="1" si="5"/>
        <v>0.26458140091940752</v>
      </c>
      <c r="S18">
        <f t="shared" ca="1" si="5"/>
        <v>0.48360178601120341</v>
      </c>
      <c r="T18">
        <f t="shared" ca="1" si="5"/>
        <v>-0.32983926066123281</v>
      </c>
      <c r="V18">
        <f t="shared" ca="1" si="6"/>
        <v>-0.68781768892762529</v>
      </c>
      <c r="W18">
        <f t="shared" ca="1" si="7"/>
        <v>4.0741678470023857</v>
      </c>
      <c r="X18">
        <f t="shared" ca="1" si="8"/>
        <v>16.189927140190775</v>
      </c>
      <c r="Y18">
        <f t="shared" ca="1" si="9"/>
        <v>-2.3560579968596596</v>
      </c>
    </row>
    <row r="19" spans="1:25" x14ac:dyDescent="0.25">
      <c r="A19">
        <v>3.7982</v>
      </c>
      <c r="B19">
        <v>10.423</v>
      </c>
      <c r="C19">
        <v>-4.1601999999999997</v>
      </c>
      <c r="D19">
        <v>-4.9728000000000003</v>
      </c>
      <c r="E19">
        <v>0</v>
      </c>
      <c r="F19">
        <v>17</v>
      </c>
      <c r="G19">
        <f t="shared" ca="1" si="1"/>
        <v>1.9943067729925108</v>
      </c>
      <c r="H19">
        <f t="shared" ca="1" si="2"/>
        <v>19.2189528806339</v>
      </c>
      <c r="I19">
        <f t="shared" ca="1" si="3"/>
        <v>-6.1414523536755823</v>
      </c>
      <c r="J19">
        <f t="shared" ca="1" si="4"/>
        <v>-6.1178740909946807</v>
      </c>
      <c r="Q19">
        <f t="shared" ca="1" si="5"/>
        <v>-0.23567341571057332</v>
      </c>
      <c r="R19">
        <f t="shared" ca="1" si="5"/>
        <v>0.40166410357541737</v>
      </c>
      <c r="S19">
        <f t="shared" ca="1" si="5"/>
        <v>-0.17088827165666254</v>
      </c>
      <c r="T19">
        <f t="shared" ca="1" si="5"/>
        <v>-0.20388371545299577</v>
      </c>
      <c r="V19">
        <f t="shared" ca="1" si="6"/>
        <v>-1.8038932270074892</v>
      </c>
      <c r="W19">
        <f t="shared" ca="1" si="7"/>
        <v>8.795952880633898</v>
      </c>
      <c r="X19">
        <f t="shared" ca="1" si="8"/>
        <v>-1.9812523536755824</v>
      </c>
      <c r="Y19">
        <f t="shared" ca="1" si="9"/>
        <v>-1.1450740909946808</v>
      </c>
    </row>
    <row r="20" spans="1:25" x14ac:dyDescent="0.25">
      <c r="A20">
        <v>0.27450999999999998</v>
      </c>
      <c r="B20">
        <v>9.2186000000000003</v>
      </c>
      <c r="C20">
        <v>-3.2863000000000002</v>
      </c>
      <c r="D20">
        <v>-4.8448000000000002</v>
      </c>
      <c r="E20">
        <v>0</v>
      </c>
      <c r="F20">
        <v>18</v>
      </c>
      <c r="G20">
        <f t="shared" ca="1" si="1"/>
        <v>-0.8479448615987899</v>
      </c>
      <c r="H20">
        <f t="shared" ca="1" si="2"/>
        <v>13.26047269902217</v>
      </c>
      <c r="I20">
        <f t="shared" ca="1" si="3"/>
        <v>-8.1940032632303605</v>
      </c>
      <c r="J20">
        <f t="shared" ca="1" si="4"/>
        <v>-0.1854429274591789</v>
      </c>
      <c r="L20" t="s">
        <v>51</v>
      </c>
      <c r="M20" t="s">
        <v>51</v>
      </c>
      <c r="Q20">
        <f t="shared" ca="1" si="5"/>
        <v>-0.16370858904056362</v>
      </c>
      <c r="R20">
        <f t="shared" ca="1" si="5"/>
        <v>0.26317155592125929</v>
      </c>
      <c r="S20">
        <f t="shared" ca="1" si="5"/>
        <v>-0.32255332668844283</v>
      </c>
      <c r="T20">
        <f t="shared" ca="1" si="5"/>
        <v>0.4406759122981706</v>
      </c>
      <c r="V20">
        <f t="shared" ca="1" si="6"/>
        <v>-1.1224548615987899</v>
      </c>
      <c r="W20">
        <f t="shared" ca="1" si="7"/>
        <v>4.0418726990221696</v>
      </c>
      <c r="X20">
        <f t="shared" ca="1" si="8"/>
        <v>-4.9077032632303608</v>
      </c>
      <c r="Y20">
        <f t="shared" ca="1" si="9"/>
        <v>4.6593570725408213</v>
      </c>
    </row>
    <row r="21" spans="1:25" x14ac:dyDescent="0.25">
      <c r="A21">
        <v>5.1128999999999998</v>
      </c>
      <c r="B21">
        <v>-0.49870999999999999</v>
      </c>
      <c r="C21">
        <v>0.62863000000000002</v>
      </c>
      <c r="D21">
        <v>1.1189</v>
      </c>
      <c r="E21">
        <v>0</v>
      </c>
      <c r="F21">
        <v>19</v>
      </c>
      <c r="G21">
        <f t="shared" ca="1" si="1"/>
        <v>4.8494122337280912</v>
      </c>
      <c r="H21">
        <f t="shared" ca="1" si="2"/>
        <v>8.236320194623044</v>
      </c>
      <c r="I21">
        <f t="shared" ca="1" si="3"/>
        <v>-6.2121515295194261</v>
      </c>
      <c r="J21">
        <f t="shared" ca="1" si="4"/>
        <v>0.85721438348647394</v>
      </c>
      <c r="M21" t="s">
        <v>51</v>
      </c>
      <c r="Q21">
        <f t="shared" ca="1" si="5"/>
        <v>-4.4451490066153898E-2</v>
      </c>
      <c r="R21">
        <f t="shared" ca="1" si="5"/>
        <v>0.40055023129803402</v>
      </c>
      <c r="S21">
        <f t="shared" ca="1" si="5"/>
        <v>-0.38200666868831745</v>
      </c>
      <c r="T21">
        <f t="shared" ca="1" si="5"/>
        <v>-5.6414540010031877E-2</v>
      </c>
      <c r="V21">
        <f t="shared" ca="1" si="6"/>
        <v>-0.2634877662719084</v>
      </c>
      <c r="W21">
        <f t="shared" ca="1" si="7"/>
        <v>8.7350301946230431</v>
      </c>
      <c r="X21">
        <f t="shared" ca="1" si="8"/>
        <v>-6.8407815295194263</v>
      </c>
      <c r="Y21">
        <f t="shared" ca="1" si="9"/>
        <v>-0.26168561651352606</v>
      </c>
    </row>
    <row r="22" spans="1:25" x14ac:dyDescent="0.25">
      <c r="A22">
        <v>1.1811</v>
      </c>
      <c r="B22">
        <v>8.3847000000000005</v>
      </c>
      <c r="C22">
        <v>-2.0567000000000002</v>
      </c>
      <c r="D22">
        <v>-0.90344999999999998</v>
      </c>
      <c r="E22">
        <v>0</v>
      </c>
      <c r="F22">
        <v>20</v>
      </c>
      <c r="G22">
        <f t="shared" ca="1" si="1"/>
        <v>7.8871245126448528</v>
      </c>
      <c r="H22">
        <f t="shared" ca="1" si="2"/>
        <v>6.2686548541981795</v>
      </c>
      <c r="I22">
        <f t="shared" ca="1" si="3"/>
        <v>-2.5609362445713835</v>
      </c>
      <c r="J22">
        <f t="shared" ca="1" si="4"/>
        <v>-2.6937994573452735</v>
      </c>
      <c r="Q22">
        <f t="shared" ca="1" si="5"/>
        <v>0.45324266971554339</v>
      </c>
      <c r="R22">
        <f t="shared" ca="1" si="5"/>
        <v>-0.16188431801780079</v>
      </c>
      <c r="S22">
        <f t="shared" ca="1" si="5"/>
        <v>-5.0483814541762873E-2</v>
      </c>
      <c r="T22">
        <f t="shared" ca="1" si="5"/>
        <v>-0.27957720423679233</v>
      </c>
      <c r="V22">
        <f t="shared" ca="1" si="6"/>
        <v>6.706024512644853</v>
      </c>
      <c r="W22">
        <f t="shared" ca="1" si="7"/>
        <v>-2.116045145801821</v>
      </c>
      <c r="X22">
        <f t="shared" ca="1" si="8"/>
        <v>-0.50423624457138305</v>
      </c>
      <c r="Y22">
        <f t="shared" ca="1" si="9"/>
        <v>-1.7903494573452736</v>
      </c>
    </row>
    <row r="23" spans="1:25" x14ac:dyDescent="0.25">
      <c r="A23">
        <v>-2.9138000000000002</v>
      </c>
      <c r="B23">
        <v>-9.4710999999999999</v>
      </c>
      <c r="C23">
        <v>9.7667999999999999</v>
      </c>
      <c r="D23">
        <v>-0.60216000000000003</v>
      </c>
      <c r="E23">
        <v>1</v>
      </c>
      <c r="F23">
        <v>21</v>
      </c>
      <c r="G23">
        <f t="shared" ca="1" si="1"/>
        <v>1.8679879512951674</v>
      </c>
      <c r="H23">
        <f t="shared" ca="1" si="2"/>
        <v>-7.4760036304685364</v>
      </c>
      <c r="I23">
        <f t="shared" ca="1" si="3"/>
        <v>13.064441012899426</v>
      </c>
      <c r="J23">
        <f t="shared" ca="1" si="4"/>
        <v>-1.990747086613794</v>
      </c>
      <c r="Q23">
        <f t="shared" ca="1" si="5"/>
        <v>0.40771162439416242</v>
      </c>
      <c r="R23">
        <f t="shared" ca="1" si="5"/>
        <v>0.15423843464281506</v>
      </c>
      <c r="S23">
        <f t="shared" ca="1" si="5"/>
        <v>0.25073200062077461</v>
      </c>
      <c r="T23">
        <f t="shared" ca="1" si="5"/>
        <v>-0.23510107524474366</v>
      </c>
      <c r="V23">
        <f t="shared" ca="1" si="6"/>
        <v>4.7817879512951675</v>
      </c>
      <c r="W23">
        <f t="shared" ca="1" si="7"/>
        <v>1.995096369531463</v>
      </c>
      <c r="X23">
        <f t="shared" ca="1" si="8"/>
        <v>3.2976410128994256</v>
      </c>
      <c r="Y23">
        <f t="shared" ca="1" si="9"/>
        <v>-1.3885870866137939</v>
      </c>
    </row>
    <row r="24" spans="1:25" x14ac:dyDescent="0.25">
      <c r="A24">
        <v>3.7522000000000002</v>
      </c>
      <c r="B24">
        <v>-3.6978</v>
      </c>
      <c r="C24">
        <v>3.9943</v>
      </c>
      <c r="D24">
        <v>1.3050999999999999</v>
      </c>
      <c r="E24">
        <v>0</v>
      </c>
      <c r="F24">
        <v>22</v>
      </c>
      <c r="G24">
        <f t="shared" ca="1" si="1"/>
        <v>2.901043937363184</v>
      </c>
      <c r="H24">
        <f t="shared" ca="1" si="2"/>
        <v>1.9558976094802718</v>
      </c>
      <c r="I24">
        <f t="shared" ca="1" si="3"/>
        <v>2.6949227493248182</v>
      </c>
      <c r="J24">
        <f t="shared" ca="1" si="4"/>
        <v>4.6937305103558327</v>
      </c>
      <c r="Q24">
        <f t="shared" ca="1" si="5"/>
        <v>-0.12987378469544186</v>
      </c>
      <c r="R24">
        <f t="shared" ca="1" si="5"/>
        <v>0.32420165446716798</v>
      </c>
      <c r="S24">
        <f t="shared" ca="1" si="5"/>
        <v>-0.11993957121967558</v>
      </c>
      <c r="T24">
        <f t="shared" ca="1" si="5"/>
        <v>0.39390280649589182</v>
      </c>
      <c r="V24">
        <f t="shared" ca="1" si="6"/>
        <v>-0.8511560626368162</v>
      </c>
      <c r="W24">
        <f t="shared" ca="1" si="7"/>
        <v>5.6536976094802718</v>
      </c>
      <c r="X24">
        <f t="shared" ca="1" si="8"/>
        <v>-1.2993772506751817</v>
      </c>
      <c r="Y24">
        <f t="shared" ca="1" si="9"/>
        <v>3.3886305103558332</v>
      </c>
    </row>
    <row r="25" spans="1:25" x14ac:dyDescent="0.25">
      <c r="A25">
        <v>6.6128999999999993E-2</v>
      </c>
      <c r="B25">
        <v>2.4914000000000001</v>
      </c>
      <c r="C25">
        <v>-2.9401000000000002</v>
      </c>
      <c r="D25">
        <v>-0.62156</v>
      </c>
      <c r="E25">
        <v>1</v>
      </c>
      <c r="F25">
        <v>23</v>
      </c>
      <c r="G25">
        <f t="shared" ca="1" si="1"/>
        <v>0.17998689634166976</v>
      </c>
      <c r="H25">
        <f t="shared" ca="1" si="2"/>
        <v>11.610627234153235</v>
      </c>
      <c r="I25">
        <f t="shared" ca="1" si="3"/>
        <v>-5.8328925932895608</v>
      </c>
      <c r="J25">
        <f t="shared" ca="1" si="4"/>
        <v>-0.93394182369243506</v>
      </c>
      <c r="Q25">
        <f t="shared" ca="1" si="5"/>
        <v>1.9717085209777885E-2</v>
      </c>
      <c r="R25">
        <f t="shared" ca="1" si="5"/>
        <v>0.40736923539503522</v>
      </c>
      <c r="S25">
        <f t="shared" ca="1" si="5"/>
        <v>-0.22849361094981402</v>
      </c>
      <c r="T25">
        <f t="shared" ca="1" si="5"/>
        <v>-6.6584154062567014E-2</v>
      </c>
      <c r="V25">
        <f t="shared" ca="1" si="6"/>
        <v>0.11385789634166975</v>
      </c>
      <c r="W25">
        <f t="shared" ca="1" si="7"/>
        <v>9.1192272341532341</v>
      </c>
      <c r="X25">
        <f t="shared" ca="1" si="8"/>
        <v>-2.8927925932895602</v>
      </c>
      <c r="Y25">
        <f t="shared" ca="1" si="9"/>
        <v>-0.31238182369243506</v>
      </c>
    </row>
    <row r="26" spans="1:25" x14ac:dyDescent="0.25">
      <c r="A26">
        <v>1.9572000000000001</v>
      </c>
      <c r="B26">
        <v>-5.1153000000000004</v>
      </c>
      <c r="C26">
        <v>8.6127000000000002</v>
      </c>
      <c r="D26">
        <v>-1.4297</v>
      </c>
      <c r="E26">
        <v>0</v>
      </c>
      <c r="F26">
        <v>24</v>
      </c>
      <c r="G26">
        <f t="shared" ca="1" si="1"/>
        <v>4.5634541636281698</v>
      </c>
      <c r="H26">
        <f t="shared" ca="1" si="2"/>
        <v>-25.479470192008424</v>
      </c>
      <c r="I26">
        <f t="shared" ca="1" si="3"/>
        <v>-7.3313877564068282</v>
      </c>
      <c r="J26">
        <f t="shared" ca="1" si="4"/>
        <v>-1.2084389175886954</v>
      </c>
      <c r="Q26">
        <f t="shared" ca="1" si="5"/>
        <v>0.30092859287214935</v>
      </c>
      <c r="R26">
        <f t="shared" ca="1" si="5"/>
        <v>-0.48841597947150905</v>
      </c>
      <c r="S26">
        <f t="shared" ca="1" si="5"/>
        <v>-0.48272837117757394</v>
      </c>
      <c r="T26">
        <f t="shared" ca="1" si="5"/>
        <v>4.8134687701700485E-2</v>
      </c>
      <c r="V26">
        <f t="shared" ca="1" si="6"/>
        <v>2.6062541636281695</v>
      </c>
      <c r="W26">
        <f t="shared" ca="1" si="7"/>
        <v>-20.364170192008423</v>
      </c>
      <c r="X26">
        <f t="shared" ca="1" si="8"/>
        <v>-15.944087756406828</v>
      </c>
      <c r="Y26">
        <f t="shared" ca="1" si="9"/>
        <v>0.22126108241130452</v>
      </c>
    </row>
    <row r="27" spans="1:25" x14ac:dyDescent="0.25">
      <c r="A27">
        <v>3.8999000000000001</v>
      </c>
      <c r="B27">
        <v>1.734</v>
      </c>
      <c r="C27">
        <v>1.6011</v>
      </c>
      <c r="D27">
        <v>0.96765000000000001</v>
      </c>
      <c r="E27">
        <v>0</v>
      </c>
      <c r="F27">
        <v>25</v>
      </c>
      <c r="G27">
        <f t="shared" ca="1" si="1"/>
        <v>7.7110390633901824</v>
      </c>
      <c r="H27">
        <f t="shared" ca="1" si="2"/>
        <v>2.892187199692724</v>
      </c>
      <c r="I27">
        <f t="shared" ca="1" si="3"/>
        <v>2.4564322165513044</v>
      </c>
      <c r="J27">
        <f t="shared" ca="1" si="4"/>
        <v>-5.1521074898456325</v>
      </c>
      <c r="M27" t="s">
        <v>51</v>
      </c>
      <c r="Q27">
        <f t="shared" ca="1" si="5"/>
        <v>0.36995167159730569</v>
      </c>
      <c r="R27">
        <f t="shared" ca="1" si="5"/>
        <v>9.6377758594757279E-2</v>
      </c>
      <c r="S27">
        <f t="shared" ca="1" si="5"/>
        <v>8.2593279605869818E-2</v>
      </c>
      <c r="T27">
        <f t="shared" ca="1" si="5"/>
        <v>-0.46958603012850908</v>
      </c>
      <c r="V27">
        <f t="shared" ca="1" si="6"/>
        <v>3.8111390633901823</v>
      </c>
      <c r="W27">
        <f t="shared" ca="1" si="7"/>
        <v>1.158187199692724</v>
      </c>
      <c r="X27">
        <f t="shared" ca="1" si="8"/>
        <v>0.8553322165513042</v>
      </c>
      <c r="Y27">
        <f t="shared" ca="1" si="9"/>
        <v>-6.1197574898456324</v>
      </c>
    </row>
    <row r="28" spans="1:25" x14ac:dyDescent="0.25">
      <c r="A28">
        <v>4.1665000000000001</v>
      </c>
      <c r="B28">
        <v>-0.44490000000000002</v>
      </c>
      <c r="C28">
        <v>0.23447999999999999</v>
      </c>
      <c r="D28">
        <v>0.27843000000000001</v>
      </c>
      <c r="E28">
        <v>0</v>
      </c>
      <c r="F28">
        <v>26</v>
      </c>
      <c r="G28">
        <f t="shared" ca="1" si="1"/>
        <v>-1.7237506419437461</v>
      </c>
      <c r="H28">
        <f t="shared" ca="1" si="2"/>
        <v>1.2016048658692664</v>
      </c>
      <c r="I28">
        <f t="shared" ca="1" si="3"/>
        <v>7.4130245092535052</v>
      </c>
      <c r="J28">
        <f t="shared" ca="1" si="4"/>
        <v>-0.61038915778508063</v>
      </c>
      <c r="Q28">
        <f t="shared" ca="1" si="5"/>
        <v>-0.43762076559632024</v>
      </c>
      <c r="R28">
        <f t="shared" ca="1" si="5"/>
        <v>0.1312208569376575</v>
      </c>
      <c r="S28">
        <f t="shared" ca="1" si="5"/>
        <v>0.3901262779535688</v>
      </c>
      <c r="T28">
        <f t="shared" ca="1" si="5"/>
        <v>-0.16705231111851471</v>
      </c>
      <c r="V28">
        <f t="shared" ca="1" si="6"/>
        <v>-5.8902506419437461</v>
      </c>
      <c r="W28">
        <f t="shared" ca="1" si="7"/>
        <v>1.6465048658692665</v>
      </c>
      <c r="X28">
        <f t="shared" ca="1" si="8"/>
        <v>7.1785445092535056</v>
      </c>
      <c r="Y28">
        <f t="shared" ca="1" si="9"/>
        <v>-0.88881915778508058</v>
      </c>
    </row>
    <row r="29" spans="1:25" x14ac:dyDescent="0.25">
      <c r="A29">
        <v>-1.8584000000000001</v>
      </c>
      <c r="B29">
        <v>7.8860000000000001</v>
      </c>
      <c r="C29">
        <v>-1.6642999999999999</v>
      </c>
      <c r="D29">
        <v>-1.8384</v>
      </c>
      <c r="E29">
        <v>0</v>
      </c>
      <c r="F29">
        <v>27</v>
      </c>
      <c r="G29">
        <f t="shared" ca="1" si="1"/>
        <v>4.6160167338931632</v>
      </c>
      <c r="H29">
        <f t="shared" ca="1" si="2"/>
        <v>10.477233852318474</v>
      </c>
      <c r="I29">
        <f t="shared" ca="1" si="3"/>
        <v>0.31320941605096131</v>
      </c>
      <c r="J29">
        <f t="shared" ca="1" si="4"/>
        <v>-1.2255482553059041</v>
      </c>
      <c r="Q29">
        <f t="shared" ca="1" si="5"/>
        <v>0.44925506369707835</v>
      </c>
      <c r="R29">
        <f t="shared" ca="1" si="5"/>
        <v>0.1903217206429958</v>
      </c>
      <c r="S29">
        <f t="shared" ca="1" si="5"/>
        <v>0.17062814612734478</v>
      </c>
      <c r="T29">
        <f t="shared" ca="1" si="5"/>
        <v>0.12224843797028906</v>
      </c>
      <c r="V29">
        <f t="shared" ca="1" si="6"/>
        <v>6.4744167338931637</v>
      </c>
      <c r="W29">
        <f t="shared" ca="1" si="7"/>
        <v>2.5912338523184744</v>
      </c>
      <c r="X29">
        <f t="shared" ca="1" si="8"/>
        <v>1.9775094160509612</v>
      </c>
      <c r="Y29">
        <f t="shared" ca="1" si="9"/>
        <v>0.61285174469409598</v>
      </c>
    </row>
    <row r="30" spans="1:25" x14ac:dyDescent="0.25">
      <c r="A30">
        <v>1.8384</v>
      </c>
      <c r="B30">
        <v>6.0629999999999997</v>
      </c>
      <c r="C30">
        <v>0.54722999999999999</v>
      </c>
      <c r="D30">
        <v>0.51248000000000005</v>
      </c>
      <c r="E30">
        <v>0</v>
      </c>
      <c r="F30">
        <v>28</v>
      </c>
      <c r="G30">
        <f t="shared" ca="1" si="1"/>
        <v>-3.5013632615285992</v>
      </c>
      <c r="H30">
        <f t="shared" ca="1" si="2"/>
        <v>4.3042099282321375</v>
      </c>
      <c r="I30">
        <f t="shared" ca="1" si="3"/>
        <v>1.6361219702267613</v>
      </c>
      <c r="J30">
        <f t="shared" ca="1" si="4"/>
        <v>1.9777609620951973</v>
      </c>
      <c r="Q30">
        <f t="shared" ca="1" si="5"/>
        <v>-0.42422621793772153</v>
      </c>
      <c r="R30">
        <f t="shared" ca="1" si="5"/>
        <v>-0.13879764134532457</v>
      </c>
      <c r="S30">
        <f t="shared" ca="1" si="5"/>
        <v>0.10267270872401912</v>
      </c>
      <c r="T30">
        <f t="shared" ca="1" si="5"/>
        <v>0.24423426464869891</v>
      </c>
      <c r="V30">
        <f t="shared" ca="1" si="6"/>
        <v>-5.3397632615285993</v>
      </c>
      <c r="W30">
        <f t="shared" ca="1" si="7"/>
        <v>-1.7587900717678622</v>
      </c>
      <c r="X30">
        <f t="shared" ca="1" si="8"/>
        <v>1.0888919702267612</v>
      </c>
      <c r="Y30">
        <f t="shared" ca="1" si="9"/>
        <v>1.4652809620951972</v>
      </c>
    </row>
    <row r="31" spans="1:25" x14ac:dyDescent="0.25">
      <c r="A31">
        <v>-4.1243999999999996</v>
      </c>
      <c r="B31">
        <v>3.7909000000000002</v>
      </c>
      <c r="C31">
        <v>-0.6532</v>
      </c>
      <c r="D31">
        <v>-4.1802000000000001</v>
      </c>
      <c r="E31">
        <v>1</v>
      </c>
      <c r="F31">
        <v>29</v>
      </c>
      <c r="G31">
        <f t="shared" ca="1" si="1"/>
        <v>-3.8089473360564505</v>
      </c>
      <c r="H31">
        <f t="shared" ca="1" si="2"/>
        <v>4.5093136624840335</v>
      </c>
      <c r="I31">
        <f t="shared" ca="1" si="3"/>
        <v>1.6059605671927013</v>
      </c>
      <c r="J31">
        <f t="shared" ca="1" si="4"/>
        <v>-3.1925346741467022</v>
      </c>
      <c r="Q31">
        <f t="shared" ca="1" si="5"/>
        <v>5.2740071039334202E-2</v>
      </c>
      <c r="R31">
        <f t="shared" ca="1" si="5"/>
        <v>6.218962367893055E-2</v>
      </c>
      <c r="S31">
        <f t="shared" ca="1" si="5"/>
        <v>0.18963926046509116</v>
      </c>
      <c r="T31">
        <f t="shared" ca="1" si="5"/>
        <v>0.18177311418672548</v>
      </c>
      <c r="V31">
        <f t="shared" ca="1" si="6"/>
        <v>0.31545266394354926</v>
      </c>
      <c r="W31">
        <f t="shared" ca="1" si="7"/>
        <v>0.71841366248403327</v>
      </c>
      <c r="X31">
        <f t="shared" ca="1" si="8"/>
        <v>2.2591605671927013</v>
      </c>
      <c r="Y31">
        <f t="shared" ca="1" si="9"/>
        <v>0.98766532585329792</v>
      </c>
    </row>
    <row r="32" spans="1:25" x14ac:dyDescent="0.25">
      <c r="A32">
        <v>0.85573999999999995</v>
      </c>
      <c r="B32">
        <v>8.2678000000000005E-3</v>
      </c>
      <c r="C32">
        <v>6.6041999999999996</v>
      </c>
      <c r="D32">
        <v>-0.53103999999999996</v>
      </c>
      <c r="E32">
        <v>0</v>
      </c>
      <c r="F32">
        <v>30</v>
      </c>
      <c r="G32">
        <f t="shared" ca="1" si="1"/>
        <v>-0.58349152708456753</v>
      </c>
      <c r="H32">
        <f t="shared" ca="1" si="2"/>
        <v>1.0618173331656586</v>
      </c>
      <c r="I32">
        <f t="shared" ca="1" si="3"/>
        <v>8.665612343027675</v>
      </c>
      <c r="J32">
        <f t="shared" ca="1" si="4"/>
        <v>-0.80610082280703266</v>
      </c>
      <c r="Q32">
        <f t="shared" ca="1" si="5"/>
        <v>-0.19932135979341747</v>
      </c>
      <c r="R32">
        <f t="shared" ca="1" si="5"/>
        <v>8.8493390379166259E-2</v>
      </c>
      <c r="S32">
        <f t="shared" ca="1" si="5"/>
        <v>0.17641015726992604</v>
      </c>
      <c r="T32">
        <f t="shared" ca="1" si="5"/>
        <v>-5.9120541149340844E-2</v>
      </c>
      <c r="V32">
        <f t="shared" ca="1" si="6"/>
        <v>-1.4392315270845675</v>
      </c>
      <c r="W32">
        <f t="shared" ca="1" si="7"/>
        <v>1.0535495331656586</v>
      </c>
      <c r="X32">
        <f t="shared" ca="1" si="8"/>
        <v>2.0614123430276745</v>
      </c>
      <c r="Y32">
        <f t="shared" ca="1" si="9"/>
        <v>-0.2750608228070327</v>
      </c>
    </row>
    <row r="33" spans="1:25" x14ac:dyDescent="0.25">
      <c r="A33">
        <v>-0.56877</v>
      </c>
      <c r="B33">
        <v>1.4174</v>
      </c>
      <c r="C33">
        <v>-1.4252</v>
      </c>
      <c r="D33">
        <v>-1.1246</v>
      </c>
      <c r="E33">
        <v>1</v>
      </c>
      <c r="F33">
        <v>31</v>
      </c>
      <c r="G33">
        <f t="shared" ca="1" si="1"/>
        <v>-0.69382933444609196</v>
      </c>
      <c r="H33">
        <f t="shared" ca="1" si="2"/>
        <v>3.9321360056220147</v>
      </c>
      <c r="I33">
        <f t="shared" ca="1" si="3"/>
        <v>-3.989157632185985</v>
      </c>
      <c r="J33">
        <f t="shared" ca="1" si="4"/>
        <v>-3.9050938240152036</v>
      </c>
      <c r="Q33">
        <f t="shared" ca="1" si="5"/>
        <v>-2.1614351992200964E-2</v>
      </c>
      <c r="R33">
        <f t="shared" ca="1" si="5"/>
        <v>0.18591078376170378</v>
      </c>
      <c r="S33">
        <f t="shared" ca="1" si="5"/>
        <v>-0.20897839959186826</v>
      </c>
      <c r="T33">
        <f t="shared" ca="1" si="5"/>
        <v>-0.35987009562464078</v>
      </c>
      <c r="V33">
        <f t="shared" ca="1" si="6"/>
        <v>-0.12505933444609202</v>
      </c>
      <c r="W33">
        <f t="shared" ca="1" si="7"/>
        <v>2.5147360056220149</v>
      </c>
      <c r="X33">
        <f t="shared" ca="1" si="8"/>
        <v>-2.5639576321859847</v>
      </c>
      <c r="Y33">
        <f t="shared" ca="1" si="9"/>
        <v>-2.7804938240152035</v>
      </c>
    </row>
    <row r="34" spans="1:25" x14ac:dyDescent="0.25">
      <c r="A34">
        <v>4.5458999999999996</v>
      </c>
      <c r="B34">
        <v>8.1674000000000007</v>
      </c>
      <c r="C34">
        <v>-2.4586000000000001</v>
      </c>
      <c r="D34">
        <v>-1.4621</v>
      </c>
      <c r="E34">
        <v>0</v>
      </c>
      <c r="F34">
        <v>32</v>
      </c>
      <c r="G34">
        <f t="shared" ca="1" si="1"/>
        <v>-0.47735155659927386</v>
      </c>
      <c r="H34">
        <f t="shared" ca="1" si="2"/>
        <v>7.949109053155019</v>
      </c>
      <c r="I34">
        <f t="shared" ca="1" si="3"/>
        <v>3.6068856569168246</v>
      </c>
      <c r="J34">
        <f t="shared" ca="1" si="4"/>
        <v>-5.9859417507301949E-2</v>
      </c>
      <c r="Q34">
        <f t="shared" ca="1" si="5"/>
        <v>-0.41525940657053617</v>
      </c>
      <c r="R34">
        <f t="shared" ca="1" si="5"/>
        <v>-1.9777329850452996E-2</v>
      </c>
      <c r="S34">
        <f t="shared" ca="1" si="5"/>
        <v>0.36102685474855034</v>
      </c>
      <c r="T34">
        <f t="shared" ca="1" si="5"/>
        <v>0.23675055361682507</v>
      </c>
      <c r="V34">
        <f t="shared" ca="1" si="6"/>
        <v>-5.0232515565992735</v>
      </c>
      <c r="W34">
        <f t="shared" ca="1" si="7"/>
        <v>-0.21829094684498127</v>
      </c>
      <c r="X34">
        <f t="shared" ca="1" si="8"/>
        <v>6.0654856569168247</v>
      </c>
      <c r="Y34">
        <f t="shared" ca="1" si="9"/>
        <v>1.402240582492698</v>
      </c>
    </row>
    <row r="35" spans="1:25" x14ac:dyDescent="0.25">
      <c r="A35">
        <v>-3.8953000000000002</v>
      </c>
      <c r="B35">
        <v>4.0392000000000001</v>
      </c>
      <c r="C35">
        <v>-0.3019</v>
      </c>
      <c r="D35">
        <v>-2.1836000000000002</v>
      </c>
      <c r="E35">
        <v>1</v>
      </c>
      <c r="F35">
        <v>33</v>
      </c>
      <c r="G35">
        <f t="shared" ca="1" si="1"/>
        <v>-7.1156467531893011</v>
      </c>
      <c r="H35">
        <f t="shared" ca="1" si="2"/>
        <v>-2.5482799761195398</v>
      </c>
      <c r="I35">
        <f t="shared" ca="1" si="3"/>
        <v>-2.5879364668945493</v>
      </c>
      <c r="J35">
        <f t="shared" ca="1" si="4"/>
        <v>-2.3813528824085775</v>
      </c>
      <c r="Q35">
        <f t="shared" ca="1" si="5"/>
        <v>-0.33976072331267337</v>
      </c>
      <c r="R35">
        <f t="shared" ca="1" si="5"/>
        <v>-0.35207617762622023</v>
      </c>
      <c r="S35">
        <f t="shared" ca="1" si="5"/>
        <v>-0.19139497511866099</v>
      </c>
      <c r="T35">
        <f t="shared" ca="1" si="5"/>
        <v>-4.3248793616805781E-2</v>
      </c>
      <c r="V35">
        <f t="shared" ca="1" si="6"/>
        <v>-3.2203467531893004</v>
      </c>
      <c r="W35">
        <f t="shared" ca="1" si="7"/>
        <v>-6.5874799761195399</v>
      </c>
      <c r="X35">
        <f t="shared" ca="1" si="8"/>
        <v>-2.2860364668945494</v>
      </c>
      <c r="Y35">
        <f t="shared" ca="1" si="9"/>
        <v>-0.19775288240857711</v>
      </c>
    </row>
    <row r="36" spans="1:25" x14ac:dyDescent="0.25">
      <c r="A36">
        <v>-1.8411</v>
      </c>
      <c r="B36">
        <v>10.8306</v>
      </c>
      <c r="C36">
        <v>2.7690000000000001</v>
      </c>
      <c r="D36">
        <v>-3.0901000000000001</v>
      </c>
      <c r="E36">
        <v>0</v>
      </c>
      <c r="F36">
        <v>34</v>
      </c>
      <c r="G36">
        <f t="shared" ca="1" si="1"/>
        <v>-2.4799696707004326E-2</v>
      </c>
      <c r="H36">
        <f t="shared" ca="1" si="2"/>
        <v>6.0477014290742197</v>
      </c>
      <c r="I36">
        <f t="shared" ca="1" si="3"/>
        <v>3.3391395505193198</v>
      </c>
      <c r="J36">
        <f t="shared" ca="1" si="4"/>
        <v>-0.79255986017054258</v>
      </c>
      <c r="Q36">
        <f t="shared" ca="1" si="5"/>
        <v>0.23682972850979755</v>
      </c>
      <c r="R36">
        <f t="shared" ca="1" si="5"/>
        <v>-0.29349322989017879</v>
      </c>
      <c r="S36">
        <f t="shared" ca="1" si="5"/>
        <v>5.6693802034268992E-2</v>
      </c>
      <c r="T36">
        <f t="shared" ca="1" si="5"/>
        <v>0.32522234174547948</v>
      </c>
      <c r="V36">
        <f t="shared" ca="1" si="6"/>
        <v>1.8163003032929956</v>
      </c>
      <c r="W36">
        <f t="shared" ca="1" si="7"/>
        <v>-4.7828985709257807</v>
      </c>
      <c r="X36">
        <f t="shared" ca="1" si="8"/>
        <v>0.57013955051931964</v>
      </c>
      <c r="Y36">
        <f t="shared" ca="1" si="9"/>
        <v>2.2975401398294575</v>
      </c>
    </row>
    <row r="37" spans="1:25" x14ac:dyDescent="0.25">
      <c r="A37">
        <v>1.3566</v>
      </c>
      <c r="B37">
        <v>4.2358000000000002</v>
      </c>
      <c r="C37">
        <v>2.1341000000000001</v>
      </c>
      <c r="D37">
        <v>0.3211</v>
      </c>
      <c r="E37">
        <v>0</v>
      </c>
      <c r="F37">
        <v>35</v>
      </c>
      <c r="G37">
        <f t="shared" ca="1" si="1"/>
        <v>6.1218497353887278</v>
      </c>
      <c r="H37">
        <f t="shared" ca="1" si="2"/>
        <v>27.047933174497334</v>
      </c>
      <c r="I37">
        <f t="shared" ca="1" si="3"/>
        <v>-6.1883796060633571</v>
      </c>
      <c r="J37">
        <f t="shared" ca="1" si="4"/>
        <v>0.19530711769496187</v>
      </c>
      <c r="Q37">
        <f t="shared" ca="1" si="5"/>
        <v>0.40717071818366568</v>
      </c>
      <c r="R37">
        <f t="shared" ca="1" si="5"/>
        <v>0.49263277760183777</v>
      </c>
      <c r="S37">
        <f t="shared" ca="1" si="5"/>
        <v>-0.41369692302860595</v>
      </c>
      <c r="T37">
        <f t="shared" ca="1" si="5"/>
        <v>-2.7961967027567813E-2</v>
      </c>
      <c r="V37">
        <f t="shared" ca="1" si="6"/>
        <v>4.7652497353887275</v>
      </c>
      <c r="W37">
        <f t="shared" ca="1" si="7"/>
        <v>22.812133174497333</v>
      </c>
      <c r="X37">
        <f t="shared" ca="1" si="8"/>
        <v>-8.3224796060633572</v>
      </c>
      <c r="Y37">
        <f t="shared" ca="1" si="9"/>
        <v>-0.12579288230503813</v>
      </c>
    </row>
    <row r="38" spans="1:25" x14ac:dyDescent="0.25">
      <c r="A38">
        <v>-0.55354999999999999</v>
      </c>
      <c r="B38">
        <v>-7.9233000000000002</v>
      </c>
      <c r="C38">
        <v>6.7156000000000002</v>
      </c>
      <c r="D38">
        <v>0.74394000000000005</v>
      </c>
      <c r="E38">
        <v>1</v>
      </c>
      <c r="F38">
        <v>36</v>
      </c>
      <c r="G38">
        <f t="shared" ca="1" si="1"/>
        <v>-2.4189777346110741</v>
      </c>
      <c r="H38">
        <f t="shared" ca="1" si="2"/>
        <v>-5.3466522906690077</v>
      </c>
      <c r="I38">
        <f t="shared" ca="1" si="3"/>
        <v>5.5301599100361827</v>
      </c>
      <c r="J38">
        <f t="shared" ca="1" si="4"/>
        <v>2.3005676480164614</v>
      </c>
      <c r="Q38">
        <f t="shared" ca="1" si="5"/>
        <v>-0.24135884443633904</v>
      </c>
      <c r="R38">
        <f t="shared" ca="1" si="5"/>
        <v>0.18948547656105541</v>
      </c>
      <c r="S38">
        <f t="shared" ca="1" si="5"/>
        <v>-0.11068819317525924</v>
      </c>
      <c r="T38">
        <f t="shared" ca="1" si="5"/>
        <v>0.25470242651102926</v>
      </c>
      <c r="V38">
        <f t="shared" ca="1" si="6"/>
        <v>-1.8654277346110739</v>
      </c>
      <c r="W38">
        <f t="shared" ca="1" si="7"/>
        <v>2.5766477093309925</v>
      </c>
      <c r="X38">
        <f t="shared" ca="1" si="8"/>
        <v>-1.1854400899638171</v>
      </c>
      <c r="Y38">
        <f t="shared" ca="1" si="9"/>
        <v>1.5566276480164614</v>
      </c>
    </row>
    <row r="39" spans="1:25" x14ac:dyDescent="0.25">
      <c r="A39">
        <v>2.1751999999999998</v>
      </c>
      <c r="B39">
        <v>-0.80910000000000004</v>
      </c>
      <c r="C39">
        <v>5.1021999999999998</v>
      </c>
      <c r="D39">
        <v>-0.67974999999999997</v>
      </c>
      <c r="E39">
        <v>0</v>
      </c>
      <c r="F39">
        <v>37</v>
      </c>
      <c r="G39">
        <f t="shared" ca="1" si="1"/>
        <v>-0.28740357793410931</v>
      </c>
      <c r="H39">
        <f t="shared" ca="1" si="2"/>
        <v>-4.112493030318193</v>
      </c>
      <c r="I39">
        <f t="shared" ca="1" si="3"/>
        <v>2.6761778247314569</v>
      </c>
      <c r="J39">
        <f t="shared" ca="1" si="4"/>
        <v>-1.4490152481836567</v>
      </c>
      <c r="Q39">
        <f t="shared" ca="1" si="5"/>
        <v>-0.29056281101955594</v>
      </c>
      <c r="R39">
        <f t="shared" ca="1" si="5"/>
        <v>-0.22852553508232176</v>
      </c>
      <c r="S39">
        <f t="shared" ca="1" si="5"/>
        <v>-0.20038045996808895</v>
      </c>
      <c r="T39">
        <f t="shared" ca="1" si="5"/>
        <v>-0.14833476732159145</v>
      </c>
      <c r="V39">
        <f t="shared" ca="1" si="6"/>
        <v>-2.4626035779341091</v>
      </c>
      <c r="W39">
        <f t="shared" ca="1" si="7"/>
        <v>-3.3033930303181931</v>
      </c>
      <c r="X39">
        <f t="shared" ca="1" si="8"/>
        <v>-2.4260221752685429</v>
      </c>
      <c r="Y39">
        <f t="shared" ca="1" si="9"/>
        <v>-0.76926524818365671</v>
      </c>
    </row>
    <row r="40" spans="1:25" x14ac:dyDescent="0.25">
      <c r="A40">
        <v>2.5697999999999999</v>
      </c>
      <c r="B40">
        <v>-4.4076000000000004</v>
      </c>
      <c r="C40">
        <v>5.9855999999999998</v>
      </c>
      <c r="D40">
        <v>7.8002000000000002E-2</v>
      </c>
      <c r="E40">
        <v>0</v>
      </c>
      <c r="F40">
        <v>38</v>
      </c>
      <c r="G40">
        <f t="shared" ca="1" si="1"/>
        <v>6.6170517893293441</v>
      </c>
      <c r="H40">
        <f t="shared" ca="1" si="2"/>
        <v>-7.7838371735387089</v>
      </c>
      <c r="I40">
        <f t="shared" ca="1" si="3"/>
        <v>17.350478555260125</v>
      </c>
      <c r="J40">
        <f t="shared" ca="1" si="4"/>
        <v>0.33047177186474086</v>
      </c>
      <c r="Q40">
        <f t="shared" ca="1" si="5"/>
        <v>0.3803616457261294</v>
      </c>
      <c r="R40">
        <f t="shared" ca="1" si="5"/>
        <v>-0.23215713986229625</v>
      </c>
      <c r="S40">
        <f t="shared" ca="1" si="5"/>
        <v>0.45459313492232045</v>
      </c>
      <c r="T40">
        <f t="shared" ca="1" si="5"/>
        <v>5.4540380660951793E-2</v>
      </c>
      <c r="V40">
        <f t="shared" ca="1" si="6"/>
        <v>4.0472517893293443</v>
      </c>
      <c r="W40">
        <f t="shared" ca="1" si="7"/>
        <v>-3.3762371735387089</v>
      </c>
      <c r="X40">
        <f t="shared" ca="1" si="8"/>
        <v>11.364878555260123</v>
      </c>
      <c r="Y40">
        <f t="shared" ca="1" si="9"/>
        <v>0.25246977186474084</v>
      </c>
    </row>
    <row r="41" spans="1:25" x14ac:dyDescent="0.25">
      <c r="A41">
        <v>-6.0598000000000001</v>
      </c>
      <c r="B41">
        <v>9.2951999999999995</v>
      </c>
      <c r="C41">
        <v>-0.43641999999999997</v>
      </c>
      <c r="D41">
        <v>-6.3693999999999997</v>
      </c>
      <c r="E41">
        <v>1</v>
      </c>
      <c r="F41">
        <v>39</v>
      </c>
      <c r="G41">
        <f t="shared" ca="1" si="1"/>
        <v>-18.018668532295315</v>
      </c>
      <c r="H41">
        <f t="shared" ca="1" si="2"/>
        <v>-5.8667388019909463</v>
      </c>
      <c r="I41">
        <f t="shared" ca="1" si="3"/>
        <v>16.585676013814876</v>
      </c>
      <c r="J41">
        <f t="shared" ca="1" si="4"/>
        <v>-9.6580182426779615</v>
      </c>
      <c r="Q41">
        <f t="shared" ca="1" si="5"/>
        <v>-0.49269302751816035</v>
      </c>
      <c r="R41">
        <f t="shared" ca="1" si="5"/>
        <v>-0.46969147982783566</v>
      </c>
      <c r="S41">
        <f t="shared" ca="1" si="5"/>
        <v>0.48624345329063501</v>
      </c>
      <c r="T41">
        <f t="shared" ca="1" si="5"/>
        <v>-0.38893564034184702</v>
      </c>
      <c r="V41">
        <f t="shared" ca="1" si="6"/>
        <v>-11.958868532295316</v>
      </c>
      <c r="W41">
        <f t="shared" ca="1" si="7"/>
        <v>-15.161938801990946</v>
      </c>
      <c r="X41">
        <f t="shared" ca="1" si="8"/>
        <v>17.022096013814874</v>
      </c>
      <c r="Y41">
        <f t="shared" ca="1" si="9"/>
        <v>-3.2886182426779627</v>
      </c>
    </row>
    <row r="42" spans="1:25" x14ac:dyDescent="0.25">
      <c r="A42">
        <v>-3.3458000000000001</v>
      </c>
      <c r="B42">
        <v>-0.50490999999999997</v>
      </c>
      <c r="C42">
        <v>2.6328</v>
      </c>
      <c r="D42">
        <v>0.53705000000000003</v>
      </c>
      <c r="E42">
        <v>1</v>
      </c>
      <c r="F42">
        <v>40</v>
      </c>
      <c r="G42">
        <f t="shared" ca="1" si="1"/>
        <v>-2.5512693799210227</v>
      </c>
      <c r="H42">
        <f t="shared" ca="1" si="2"/>
        <v>-0.70598891304485534</v>
      </c>
      <c r="I42">
        <f t="shared" ca="1" si="3"/>
        <v>7.378702681055632</v>
      </c>
      <c r="J42">
        <f t="shared" ca="1" si="4"/>
        <v>-9.5058009526172267</v>
      </c>
      <c r="Q42">
        <f t="shared" ca="1" si="5"/>
        <v>0.12239328989815579</v>
      </c>
      <c r="R42">
        <f t="shared" ca="1" si="5"/>
        <v>-1.8246728238051513E-2</v>
      </c>
      <c r="S42">
        <f t="shared" ca="1" si="5"/>
        <v>0.31638821644088311</v>
      </c>
      <c r="T42">
        <f t="shared" ca="1" si="5"/>
        <v>-0.49494620229849484</v>
      </c>
      <c r="V42">
        <f t="shared" ca="1" si="6"/>
        <v>0.79453062007897735</v>
      </c>
      <c r="W42">
        <f t="shared" ca="1" si="7"/>
        <v>-0.20107891304485531</v>
      </c>
      <c r="X42">
        <f t="shared" ca="1" si="8"/>
        <v>4.7459026810556315</v>
      </c>
      <c r="Y42">
        <f t="shared" ca="1" si="9"/>
        <v>-10.042850952617227</v>
      </c>
    </row>
    <row r="43" spans="1:25" x14ac:dyDescent="0.25">
      <c r="A43">
        <v>1.2262</v>
      </c>
      <c r="B43">
        <v>0.89598999999999995</v>
      </c>
      <c r="C43">
        <v>5.7568000000000001</v>
      </c>
      <c r="D43">
        <v>-0.11595999999999999</v>
      </c>
      <c r="E43">
        <v>0</v>
      </c>
      <c r="F43">
        <v>41</v>
      </c>
      <c r="G43">
        <f t="shared" ca="1" si="1"/>
        <v>0.82733746322287116</v>
      </c>
      <c r="H43">
        <f t="shared" ca="1" si="2"/>
        <v>-8.5052202331457671</v>
      </c>
      <c r="I43">
        <f t="shared" ca="1" si="3"/>
        <v>4.2207953704170222</v>
      </c>
      <c r="J43">
        <f t="shared" ca="1" si="4"/>
        <v>-4.2026802783419672</v>
      </c>
      <c r="Q43">
        <f t="shared" ca="1" si="5"/>
        <v>-6.5730088659231578E-2</v>
      </c>
      <c r="R43">
        <f t="shared" ca="1" si="5"/>
        <v>-0.41207470292242687</v>
      </c>
      <c r="S43">
        <f t="shared" ca="1" si="5"/>
        <v>-0.13845663476113379</v>
      </c>
      <c r="T43">
        <f t="shared" ca="1" si="5"/>
        <v>-0.42290881115035406</v>
      </c>
      <c r="V43">
        <f t="shared" ca="1" si="6"/>
        <v>-0.39886253677712885</v>
      </c>
      <c r="W43">
        <f t="shared" ca="1" si="7"/>
        <v>-9.4012102331457665</v>
      </c>
      <c r="X43">
        <f t="shared" ca="1" si="8"/>
        <v>-1.5360046295829781</v>
      </c>
      <c r="Y43">
        <f t="shared" ca="1" si="9"/>
        <v>-4.0867202783419669</v>
      </c>
    </row>
    <row r="44" spans="1:25" x14ac:dyDescent="0.25">
      <c r="A44">
        <v>-2.5960999999999999</v>
      </c>
      <c r="B44">
        <v>-9.3490000000000002</v>
      </c>
      <c r="C44">
        <v>9.7942</v>
      </c>
      <c r="D44">
        <v>-0.28017999999999998</v>
      </c>
      <c r="E44">
        <v>1</v>
      </c>
      <c r="F44">
        <v>42</v>
      </c>
      <c r="G44">
        <f t="shared" ca="1" si="1"/>
        <v>-1.3573213840041094</v>
      </c>
      <c r="H44">
        <f t="shared" ca="1" si="2"/>
        <v>-10.492549553519547</v>
      </c>
      <c r="I44">
        <f t="shared" ca="1" si="3"/>
        <v>10.329063363141401</v>
      </c>
      <c r="J44">
        <f t="shared" ca="1" si="4"/>
        <v>-5.7624512913332504</v>
      </c>
      <c r="Q44">
        <f t="shared" ca="1" si="5"/>
        <v>0.17725130638638509</v>
      </c>
      <c r="R44">
        <f t="shared" ca="1" si="5"/>
        <v>-9.5283977912488216E-2</v>
      </c>
      <c r="S44">
        <f t="shared" ca="1" si="5"/>
        <v>5.3380516744476303E-2</v>
      </c>
      <c r="T44">
        <f t="shared" ca="1" si="5"/>
        <v>-0.45928716785627688</v>
      </c>
      <c r="V44">
        <f t="shared" ca="1" si="6"/>
        <v>1.2387786159958905</v>
      </c>
      <c r="W44">
        <f t="shared" ca="1" si="7"/>
        <v>-1.1435495535195472</v>
      </c>
      <c r="X44">
        <f t="shared" ca="1" si="8"/>
        <v>0.53486336314140071</v>
      </c>
      <c r="Y44">
        <f t="shared" ca="1" si="9"/>
        <v>-5.4822712913332508</v>
      </c>
    </row>
    <row r="45" spans="1:25" x14ac:dyDescent="0.25">
      <c r="A45">
        <v>2.4390999999999998</v>
      </c>
      <c r="B45">
        <v>6.4417</v>
      </c>
      <c r="C45">
        <v>-0.80742999999999998</v>
      </c>
      <c r="D45">
        <v>-0.69138999999999995</v>
      </c>
      <c r="E45">
        <v>0</v>
      </c>
      <c r="F45">
        <v>43</v>
      </c>
      <c r="G45">
        <f t="shared" ca="1" si="1"/>
        <v>3.7588485658766846</v>
      </c>
      <c r="H45">
        <f t="shared" ca="1" si="2"/>
        <v>4.688126157645593</v>
      </c>
      <c r="I45">
        <f t="shared" ca="1" si="3"/>
        <v>-2.3519610739806818</v>
      </c>
      <c r="J45">
        <f t="shared" ca="1" si="4"/>
        <v>5.217072917795587</v>
      </c>
      <c r="Q45">
        <f t="shared" ca="1" si="5"/>
        <v>0.18635477639376885</v>
      </c>
      <c r="R45">
        <f t="shared" ca="1" si="5"/>
        <v>-0.13844913329030795</v>
      </c>
      <c r="S45">
        <f t="shared" ca="1" si="5"/>
        <v>-0.13910675405106387</v>
      </c>
      <c r="T45">
        <f t="shared" ca="1" si="5"/>
        <v>0.4664992964732686</v>
      </c>
      <c r="V45">
        <f t="shared" ca="1" si="6"/>
        <v>1.3197485658766848</v>
      </c>
      <c r="W45">
        <f t="shared" ca="1" si="7"/>
        <v>-1.7535738423544069</v>
      </c>
      <c r="X45">
        <f t="shared" ca="1" si="8"/>
        <v>-1.5445310739806819</v>
      </c>
      <c r="Y45">
        <f t="shared" ca="1" si="9"/>
        <v>5.9084629177955872</v>
      </c>
    </row>
    <row r="46" spans="1:25" x14ac:dyDescent="0.25">
      <c r="A46">
        <v>2.9232999999999998</v>
      </c>
      <c r="B46">
        <v>6.0464000000000002</v>
      </c>
      <c r="C46">
        <v>-0.11168</v>
      </c>
      <c r="D46">
        <v>-0.58665</v>
      </c>
      <c r="E46">
        <v>0</v>
      </c>
      <c r="F46">
        <v>44</v>
      </c>
      <c r="G46">
        <f t="shared" ca="1" si="1"/>
        <v>0.97109848159708023</v>
      </c>
      <c r="H46">
        <f t="shared" ca="1" si="2"/>
        <v>6.0977380523976352</v>
      </c>
      <c r="I46">
        <f t="shared" ca="1" si="3"/>
        <v>4.0512001815245595</v>
      </c>
      <c r="J46">
        <f t="shared" ca="1" si="4"/>
        <v>1.2047227507389939</v>
      </c>
      <c r="Q46">
        <f t="shared" ca="1" si="5"/>
        <v>-0.24916903508231547</v>
      </c>
      <c r="R46">
        <f t="shared" ca="1" si="5"/>
        <v>4.7233061353488814E-3</v>
      </c>
      <c r="S46">
        <f t="shared" ca="1" si="5"/>
        <v>0.29234243158490358</v>
      </c>
      <c r="T46">
        <f t="shared" ca="1" si="5"/>
        <v>0.27968036944281294</v>
      </c>
      <c r="V46">
        <f t="shared" ca="1" si="6"/>
        <v>-1.9522015184029196</v>
      </c>
      <c r="W46">
        <f t="shared" ca="1" si="7"/>
        <v>5.1338052397634816E-2</v>
      </c>
      <c r="X46">
        <f t="shared" ca="1" si="8"/>
        <v>4.1628801815245593</v>
      </c>
      <c r="Y46">
        <f t="shared" ca="1" si="9"/>
        <v>1.7913727507389938</v>
      </c>
    </row>
    <row r="47" spans="1:25" x14ac:dyDescent="0.25">
      <c r="A47">
        <v>-0.64471999999999996</v>
      </c>
      <c r="B47">
        <v>-4.6062000000000003</v>
      </c>
      <c r="C47">
        <v>8.3469999999999995</v>
      </c>
      <c r="D47">
        <v>-2.7099000000000002</v>
      </c>
      <c r="E47">
        <v>0</v>
      </c>
      <c r="F47">
        <v>45</v>
      </c>
      <c r="G47">
        <f t="shared" ca="1" si="1"/>
        <v>0.6199853827416153</v>
      </c>
      <c r="H47">
        <f t="shared" ca="1" si="2"/>
        <v>-5.6245095501197362</v>
      </c>
      <c r="I47">
        <f t="shared" ca="1" si="3"/>
        <v>-6.1362307388433752</v>
      </c>
      <c r="J47">
        <f t="shared" ca="1" si="4"/>
        <v>-6.5482524444523804</v>
      </c>
      <c r="Q47">
        <f t="shared" ca="1" si="5"/>
        <v>0.18019465484936992</v>
      </c>
      <c r="R47">
        <f t="shared" ca="1" si="5"/>
        <v>-8.5803564469289495E-2</v>
      </c>
      <c r="S47">
        <f t="shared" ca="1" si="5"/>
        <v>-0.47648992990382744</v>
      </c>
      <c r="T47">
        <f t="shared" ca="1" si="5"/>
        <v>-0.41363228752424441</v>
      </c>
      <c r="V47">
        <f t="shared" ca="1" si="6"/>
        <v>1.2647053827416153</v>
      </c>
      <c r="W47">
        <f t="shared" ca="1" si="7"/>
        <v>-1.0183095501197355</v>
      </c>
      <c r="X47">
        <f t="shared" ca="1" si="8"/>
        <v>-14.483230738843375</v>
      </c>
      <c r="Y47">
        <f t="shared" ca="1" si="9"/>
        <v>-3.8383524444523798</v>
      </c>
    </row>
    <row r="48" spans="1:25" x14ac:dyDescent="0.25">
      <c r="A48">
        <v>-1.3971</v>
      </c>
      <c r="B48">
        <v>3.3191000000000002</v>
      </c>
      <c r="C48">
        <v>-1.3927</v>
      </c>
      <c r="D48">
        <v>-1.9947999999999999</v>
      </c>
      <c r="E48">
        <v>1</v>
      </c>
      <c r="F48">
        <v>46</v>
      </c>
      <c r="G48">
        <f t="shared" ca="1" si="1"/>
        <v>-1.7572714773794775</v>
      </c>
      <c r="H48">
        <f t="shared" ca="1" si="2"/>
        <v>4.9750714881888944</v>
      </c>
      <c r="I48">
        <f t="shared" ca="1" si="3"/>
        <v>-16.429183624464162</v>
      </c>
      <c r="J48">
        <f t="shared" ca="1" si="4"/>
        <v>2.9512480212767755E-4</v>
      </c>
      <c r="Q48">
        <f t="shared" ca="1" si="5"/>
        <v>-5.9752042765590985E-2</v>
      </c>
      <c r="R48">
        <f t="shared" ca="1" si="5"/>
        <v>0.13186573489190256</v>
      </c>
      <c r="S48">
        <f t="shared" ca="1" si="5"/>
        <v>-0.47908124814480146</v>
      </c>
      <c r="T48">
        <f t="shared" ca="1" si="5"/>
        <v>0.29928637623893872</v>
      </c>
      <c r="V48">
        <f t="shared" ca="1" si="6"/>
        <v>-0.36017147737947758</v>
      </c>
      <c r="W48">
        <f t="shared" ca="1" si="7"/>
        <v>1.6559714881888941</v>
      </c>
      <c r="X48">
        <f t="shared" ca="1" si="8"/>
        <v>-15.036483624464163</v>
      </c>
      <c r="Y48">
        <f t="shared" ca="1" si="9"/>
        <v>1.9950951248021276</v>
      </c>
    </row>
    <row r="49" spans="1:25" x14ac:dyDescent="0.25">
      <c r="A49">
        <v>0.64295000000000002</v>
      </c>
      <c r="B49">
        <v>7.1017999999999999</v>
      </c>
      <c r="C49">
        <v>0.3493</v>
      </c>
      <c r="D49">
        <v>-0.41337000000000002</v>
      </c>
      <c r="E49">
        <v>0</v>
      </c>
      <c r="F49">
        <v>47</v>
      </c>
      <c r="G49">
        <f t="shared" ca="1" si="1"/>
        <v>1.8924630199608363</v>
      </c>
      <c r="H49">
        <f t="shared" ca="1" si="2"/>
        <v>9.5851331989695865E-2</v>
      </c>
      <c r="I49">
        <f t="shared" ca="1" si="3"/>
        <v>-1.1290667295475478</v>
      </c>
      <c r="J49">
        <f t="shared" ca="1" si="4"/>
        <v>0.25290521566073965</v>
      </c>
      <c r="Q49">
        <f t="shared" ca="1" si="5"/>
        <v>0.17847320654970267</v>
      </c>
      <c r="R49">
        <f t="shared" ca="1" si="5"/>
        <v>-0.36308917079506819</v>
      </c>
      <c r="S49">
        <f t="shared" ca="1" si="5"/>
        <v>-0.13403107114801049</v>
      </c>
      <c r="T49">
        <f t="shared" ca="1" si="5"/>
        <v>0.13136897086143406</v>
      </c>
      <c r="V49">
        <f t="shared" ca="1" si="6"/>
        <v>1.2495130199608364</v>
      </c>
      <c r="W49">
        <f t="shared" ca="1" si="7"/>
        <v>-7.005948668010304</v>
      </c>
      <c r="X49">
        <f t="shared" ca="1" si="8"/>
        <v>-1.4783667295475478</v>
      </c>
      <c r="Y49">
        <f t="shared" ca="1" si="9"/>
        <v>0.66627521566073966</v>
      </c>
    </row>
    <row r="50" spans="1:25" x14ac:dyDescent="0.25">
      <c r="A50">
        <v>0.24260999999999999</v>
      </c>
      <c r="B50">
        <v>0.57318000000000002</v>
      </c>
      <c r="C50">
        <v>-1.9401999999999999</v>
      </c>
      <c r="D50">
        <v>0.44007000000000002</v>
      </c>
      <c r="E50">
        <v>1</v>
      </c>
      <c r="F50">
        <v>48</v>
      </c>
      <c r="G50">
        <f t="shared" ca="1" si="1"/>
        <v>-1.329263218238476</v>
      </c>
      <c r="H50">
        <f t="shared" ca="1" si="2"/>
        <v>-9.6880347832160041</v>
      </c>
      <c r="I50">
        <f t="shared" ca="1" si="3"/>
        <v>-13.125496835328541</v>
      </c>
      <c r="J50">
        <f t="shared" ca="1" si="4"/>
        <v>0.55276120506405402</v>
      </c>
      <c r="Q50">
        <f t="shared" ca="1" si="5"/>
        <v>-0.21308905817466239</v>
      </c>
      <c r="R50">
        <f t="shared" ca="1" si="5"/>
        <v>-0.42500003492677207</v>
      </c>
      <c r="S50">
        <f t="shared" ca="1" si="5"/>
        <v>-0.45283886479816238</v>
      </c>
      <c r="T50">
        <f t="shared" ca="1" si="5"/>
        <v>2.5124150530423273E-2</v>
      </c>
      <c r="V50">
        <f t="shared" ca="1" si="6"/>
        <v>-1.571873218238476</v>
      </c>
      <c r="W50">
        <f t="shared" ca="1" si="7"/>
        <v>-10.261214783216005</v>
      </c>
      <c r="X50">
        <f t="shared" ca="1" si="8"/>
        <v>-11.18529683532854</v>
      </c>
      <c r="Y50">
        <f t="shared" ca="1" si="9"/>
        <v>0.11269120506405406</v>
      </c>
    </row>
    <row r="51" spans="1:25" x14ac:dyDescent="0.25">
      <c r="A51">
        <v>-1.786</v>
      </c>
      <c r="B51">
        <v>-8.1157000000000004</v>
      </c>
      <c r="C51">
        <v>7.0857999999999999</v>
      </c>
      <c r="D51">
        <v>-1.2112000000000001</v>
      </c>
      <c r="E51">
        <v>1</v>
      </c>
      <c r="F51">
        <v>49</v>
      </c>
      <c r="G51">
        <f t="shared" ca="1" si="1"/>
        <v>-6.4133898815057542</v>
      </c>
      <c r="H51">
        <f t="shared" ca="1" si="2"/>
        <v>-4.975432046795488</v>
      </c>
      <c r="I51">
        <f t="shared" ca="1" si="3"/>
        <v>2.5452452184235916</v>
      </c>
      <c r="J51">
        <f t="shared" ca="1" si="4"/>
        <v>-1.0067475177931149</v>
      </c>
      <c r="Q51">
        <f t="shared" ca="1" si="5"/>
        <v>-0.40253666973473101</v>
      </c>
      <c r="R51">
        <f t="shared" ca="1" si="5"/>
        <v>0.22021342579405567</v>
      </c>
      <c r="S51">
        <f t="shared" ca="1" si="5"/>
        <v>-0.30825443199090985</v>
      </c>
      <c r="T51">
        <f t="shared" ca="1" si="5"/>
        <v>4.4646581938474261E-2</v>
      </c>
      <c r="V51">
        <f t="shared" ca="1" si="6"/>
        <v>-4.6273898815057546</v>
      </c>
      <c r="W51">
        <f t="shared" ca="1" si="7"/>
        <v>3.1402679532045124</v>
      </c>
      <c r="X51">
        <f t="shared" ca="1" si="8"/>
        <v>-4.5405547815764082</v>
      </c>
      <c r="Y51">
        <f t="shared" ca="1" si="9"/>
        <v>0.20445248220688528</v>
      </c>
    </row>
    <row r="52" spans="1:25" x14ac:dyDescent="0.25">
      <c r="A52">
        <v>1.2706</v>
      </c>
      <c r="B52">
        <v>8.0350000000000001</v>
      </c>
      <c r="C52">
        <v>-0.19650999999999999</v>
      </c>
      <c r="D52">
        <v>-2.1888000000000001</v>
      </c>
      <c r="E52">
        <v>0</v>
      </c>
      <c r="F52">
        <v>50</v>
      </c>
      <c r="G52">
        <f t="shared" ca="1" si="1"/>
        <v>-1.1543276373722549</v>
      </c>
      <c r="H52">
        <f t="shared" ca="1" si="2"/>
        <v>5.2273051401936979</v>
      </c>
      <c r="I52">
        <f t="shared" ca="1" si="3"/>
        <v>-0.25970260309055593</v>
      </c>
      <c r="J52">
        <f t="shared" ca="1" si="4"/>
        <v>-9.3661521526365465</v>
      </c>
      <c r="Q52">
        <f t="shared" ca="1" si="5"/>
        <v>-0.28775589951505531</v>
      </c>
      <c r="R52">
        <f t="shared" ca="1" si="5"/>
        <v>-0.20247029518176751</v>
      </c>
      <c r="S52">
        <f t="shared" ca="1" si="5"/>
        <v>-6.6251910617044496E-3</v>
      </c>
      <c r="T52">
        <f t="shared" ca="1" si="5"/>
        <v>-0.48125237979172186</v>
      </c>
      <c r="V52">
        <f t="shared" ca="1" si="6"/>
        <v>-2.4249276373722548</v>
      </c>
      <c r="W52">
        <f t="shared" ca="1" si="7"/>
        <v>-2.8076948598063018</v>
      </c>
      <c r="X52">
        <f t="shared" ca="1" si="8"/>
        <v>-6.3192603090555938E-2</v>
      </c>
      <c r="Y52">
        <f t="shared" ca="1" si="9"/>
        <v>-7.1773521526365469</v>
      </c>
    </row>
    <row r="53" spans="1:25" x14ac:dyDescent="0.25">
      <c r="A53">
        <v>1.7317</v>
      </c>
      <c r="B53">
        <v>-0.34765000000000001</v>
      </c>
      <c r="C53">
        <v>4.1905000000000001</v>
      </c>
      <c r="D53">
        <v>-0.99138000000000004</v>
      </c>
      <c r="E53">
        <v>0</v>
      </c>
      <c r="F53">
        <v>51</v>
      </c>
      <c r="G53">
        <f t="shared" ca="1" si="1"/>
        <v>2.8050682380081424</v>
      </c>
      <c r="H53">
        <f t="shared" ca="1" si="2"/>
        <v>-14.096932664199917</v>
      </c>
      <c r="I53">
        <f t="shared" ca="1" si="3"/>
        <v>5.7038072102898258</v>
      </c>
      <c r="J53">
        <f t="shared" ca="1" si="4"/>
        <v>2.6436647966879696</v>
      </c>
      <c r="Q53">
        <f t="shared" ca="1" si="5"/>
        <v>0.15782465841908555</v>
      </c>
      <c r="R53">
        <f t="shared" ca="1" si="5"/>
        <v>-0.46064573091451977</v>
      </c>
      <c r="S53">
        <f t="shared" ca="1" si="5"/>
        <v>0.13672030138900682</v>
      </c>
      <c r="T53">
        <f t="shared" ca="1" si="5"/>
        <v>0.40521374592623705</v>
      </c>
      <c r="V53">
        <f t="shared" ca="1" si="6"/>
        <v>1.0733682380081426</v>
      </c>
      <c r="W53">
        <f t="shared" ca="1" si="7"/>
        <v>-13.749282664199917</v>
      </c>
      <c r="X53">
        <f t="shared" ca="1" si="8"/>
        <v>1.5133072102898255</v>
      </c>
      <c r="Y53">
        <f t="shared" ca="1" si="9"/>
        <v>3.6350447966879695</v>
      </c>
    </row>
    <row r="54" spans="1:25" x14ac:dyDescent="0.25">
      <c r="A54">
        <v>-4.0785999999999998</v>
      </c>
      <c r="B54">
        <v>2.9239000000000002</v>
      </c>
      <c r="C54">
        <v>0.87026000000000003</v>
      </c>
      <c r="D54">
        <v>-0.65388999999999997</v>
      </c>
      <c r="E54">
        <v>1</v>
      </c>
      <c r="F54">
        <v>52</v>
      </c>
      <c r="G54">
        <f t="shared" ca="1" si="1"/>
        <v>-10.099278574251908</v>
      </c>
      <c r="H54">
        <f t="shared" ca="1" si="2"/>
        <v>3.2273022641136606</v>
      </c>
      <c r="I54">
        <f t="shared" ca="1" si="3"/>
        <v>9.8200543908279769</v>
      </c>
      <c r="J54">
        <f t="shared" ca="1" si="4"/>
        <v>-0.96088322374860624</v>
      </c>
      <c r="Q54">
        <f t="shared" ca="1" si="5"/>
        <v>-0.44043045240789913</v>
      </c>
      <c r="R54">
        <f t="shared" ca="1" si="5"/>
        <v>2.7274780837083235E-2</v>
      </c>
      <c r="S54">
        <f t="shared" ca="1" si="5"/>
        <v>0.4244005433894239</v>
      </c>
      <c r="T54">
        <f t="shared" ca="1" si="5"/>
        <v>-6.5514374304069034E-2</v>
      </c>
      <c r="V54">
        <f t="shared" ca="1" si="6"/>
        <v>-6.0206785742519076</v>
      </c>
      <c r="W54">
        <f t="shared" ca="1" si="7"/>
        <v>0.30340226411366022</v>
      </c>
      <c r="X54">
        <f t="shared" ca="1" si="8"/>
        <v>8.9497943908279769</v>
      </c>
      <c r="Y54">
        <f t="shared" ca="1" si="9"/>
        <v>-0.30699322374860621</v>
      </c>
    </row>
    <row r="55" spans="1:25" x14ac:dyDescent="0.25">
      <c r="A55">
        <v>-1.8046</v>
      </c>
      <c r="B55">
        <v>-6.8140999999999998</v>
      </c>
      <c r="C55">
        <v>6.7019000000000002</v>
      </c>
      <c r="D55">
        <v>1.1680999999999999</v>
      </c>
      <c r="E55">
        <v>1</v>
      </c>
      <c r="F55">
        <v>53</v>
      </c>
      <c r="G55">
        <f t="shared" ca="1" si="1"/>
        <v>7.7548824480522249E-3</v>
      </c>
      <c r="H55">
        <f t="shared" ca="1" si="2"/>
        <v>2.1235808055646181</v>
      </c>
      <c r="I55">
        <f t="shared" ca="1" si="3"/>
        <v>9.5621982283135978</v>
      </c>
      <c r="J55">
        <f t="shared" ca="1" si="4"/>
        <v>0.42858555209132709</v>
      </c>
      <c r="Q55">
        <f t="shared" ca="1" si="5"/>
        <v>0.23646257335418763</v>
      </c>
      <c r="R55">
        <f t="shared" ca="1" si="5"/>
        <v>0.40420733654713115</v>
      </c>
      <c r="S55">
        <f t="shared" ca="1" si="5"/>
        <v>0.22662493569069331</v>
      </c>
      <c r="T55">
        <f t="shared" ca="1" si="5"/>
        <v>-0.14351567590265613</v>
      </c>
      <c r="V55">
        <f t="shared" ca="1" si="6"/>
        <v>1.8123548824480522</v>
      </c>
      <c r="W55">
        <f t="shared" ca="1" si="7"/>
        <v>8.937680805564618</v>
      </c>
      <c r="X55">
        <f t="shared" ca="1" si="8"/>
        <v>2.8602982283135976</v>
      </c>
      <c r="Y55">
        <f t="shared" ca="1" si="9"/>
        <v>-0.73951444790867282</v>
      </c>
    </row>
    <row r="56" spans="1:25" x14ac:dyDescent="0.25">
      <c r="A56">
        <v>2.4860000000000002</v>
      </c>
      <c r="B56">
        <v>-0.99533000000000005</v>
      </c>
      <c r="C56">
        <v>5.3403999999999998</v>
      </c>
      <c r="D56">
        <v>-0.15475</v>
      </c>
      <c r="E56">
        <v>0</v>
      </c>
      <c r="F56">
        <v>54</v>
      </c>
      <c r="G56">
        <f t="shared" ca="1" si="1"/>
        <v>2.414561870883364</v>
      </c>
      <c r="H56">
        <f t="shared" ca="1" si="2"/>
        <v>-2.807230686248178</v>
      </c>
      <c r="I56">
        <f t="shared" ca="1" si="3"/>
        <v>3.1683978254071992</v>
      </c>
      <c r="J56">
        <f t="shared" ca="1" si="4"/>
        <v>-0.6214941970169261</v>
      </c>
      <c r="Q56">
        <f t="shared" ca="1" si="5"/>
        <v>-1.2463694142670234E-2</v>
      </c>
      <c r="R56">
        <f t="shared" ca="1" si="5"/>
        <v>-0.14232701433073014</v>
      </c>
      <c r="S56">
        <f t="shared" ca="1" si="5"/>
        <v>-0.18387647317528544</v>
      </c>
      <c r="T56">
        <f t="shared" ca="1" si="5"/>
        <v>-9.6135688912809214E-2</v>
      </c>
      <c r="V56">
        <f t="shared" ca="1" si="6"/>
        <v>-7.1438129116636204E-2</v>
      </c>
      <c r="W56">
        <f t="shared" ca="1" si="7"/>
        <v>-1.8119006862481779</v>
      </c>
      <c r="X56">
        <f t="shared" ca="1" si="8"/>
        <v>-2.1720021745928006</v>
      </c>
      <c r="Y56">
        <f t="shared" ca="1" si="9"/>
        <v>-0.4667441970169261</v>
      </c>
    </row>
    <row r="57" spans="1:25" x14ac:dyDescent="0.25">
      <c r="A57">
        <v>4.0214999999999996</v>
      </c>
      <c r="B57">
        <v>-2.1913999999999998</v>
      </c>
      <c r="C57">
        <v>2.4647999999999999</v>
      </c>
      <c r="D57">
        <v>1.1409</v>
      </c>
      <c r="E57">
        <v>0</v>
      </c>
      <c r="F57">
        <v>55</v>
      </c>
      <c r="G57">
        <f t="shared" ca="1" si="1"/>
        <v>3.4536098092918386</v>
      </c>
      <c r="H57">
        <f t="shared" ca="1" si="2"/>
        <v>-2.7229290097816672</v>
      </c>
      <c r="I57">
        <f t="shared" ca="1" si="3"/>
        <v>4.6502299162127496</v>
      </c>
      <c r="J57">
        <f t="shared" ca="1" si="4"/>
        <v>-6.3389160555851696</v>
      </c>
      <c r="Q57">
        <f t="shared" ca="1" si="5"/>
        <v>-9.090854417871963E-2</v>
      </c>
      <c r="R57">
        <f t="shared" ca="1" si="5"/>
        <v>-4.6798149054194993E-2</v>
      </c>
      <c r="S57">
        <f t="shared" ca="1" si="5"/>
        <v>0.18477121948443487</v>
      </c>
      <c r="T57">
        <f t="shared" ca="1" si="5"/>
        <v>-0.48367506508520475</v>
      </c>
      <c r="V57">
        <f t="shared" ca="1" si="6"/>
        <v>-0.56789019070816116</v>
      </c>
      <c r="W57">
        <f t="shared" ca="1" si="7"/>
        <v>-0.53152900978166739</v>
      </c>
      <c r="X57">
        <f t="shared" ca="1" si="8"/>
        <v>2.1854299162127497</v>
      </c>
      <c r="Y57">
        <f t="shared" ca="1" si="9"/>
        <v>-7.4798160555851698</v>
      </c>
    </row>
    <row r="58" spans="1:25" x14ac:dyDescent="0.25">
      <c r="A58">
        <v>0.32444000000000001</v>
      </c>
      <c r="B58">
        <v>10.067</v>
      </c>
      <c r="C58">
        <v>-1.1981999999999999</v>
      </c>
      <c r="D58">
        <v>-4.1284000000000001</v>
      </c>
      <c r="E58">
        <v>0</v>
      </c>
      <c r="F58">
        <v>56</v>
      </c>
      <c r="G58">
        <f t="shared" ca="1" si="1"/>
        <v>3.9055499117155872</v>
      </c>
      <c r="H58">
        <f t="shared" ca="1" si="2"/>
        <v>9.6871665901428461</v>
      </c>
      <c r="I58">
        <f t="shared" ca="1" si="3"/>
        <v>-7.5248105962597354</v>
      </c>
      <c r="J58">
        <f t="shared" ca="1" si="4"/>
        <v>-4.1769187943323987</v>
      </c>
      <c r="Q58">
        <f t="shared" ca="1" si="5"/>
        <v>0.35893946701128909</v>
      </c>
      <c r="R58">
        <f t="shared" ca="1" si="5"/>
        <v>-3.3907787295579195E-2</v>
      </c>
      <c r="S58">
        <f t="shared" ca="1" si="5"/>
        <v>-0.36847967524836744</v>
      </c>
      <c r="T58">
        <f t="shared" ca="1" si="5"/>
        <v>-1.0976078261760724E-2</v>
      </c>
      <c r="V58">
        <f t="shared" ca="1" si="6"/>
        <v>3.5811099117155871</v>
      </c>
      <c r="W58">
        <f t="shared" ca="1" si="7"/>
        <v>-0.37983340985715447</v>
      </c>
      <c r="X58">
        <f t="shared" ca="1" si="8"/>
        <v>-6.3266105962597354</v>
      </c>
      <c r="Y58">
        <f t="shared" ca="1" si="9"/>
        <v>-4.8518794332398932E-2</v>
      </c>
    </row>
    <row r="59" spans="1:25" x14ac:dyDescent="0.25">
      <c r="A59">
        <v>-0.33728999999999998</v>
      </c>
      <c r="B59">
        <v>-0.64976</v>
      </c>
      <c r="C59">
        <v>7.6658999999999997</v>
      </c>
      <c r="D59">
        <v>0.72326000000000001</v>
      </c>
      <c r="E59">
        <v>0</v>
      </c>
      <c r="F59">
        <v>57</v>
      </c>
      <c r="G59">
        <f t="shared" ca="1" si="1"/>
        <v>-4.1919303608537941</v>
      </c>
      <c r="H59">
        <f t="shared" ca="1" si="2"/>
        <v>-12.972022908968121</v>
      </c>
      <c r="I59">
        <f t="shared" ca="1" si="3"/>
        <v>8.189073844644529</v>
      </c>
      <c r="J59">
        <f t="shared" ca="1" si="4"/>
        <v>1.4670389615938322</v>
      </c>
      <c r="Q59">
        <f t="shared" ca="1" si="5"/>
        <v>-0.371935435838321</v>
      </c>
      <c r="R59">
        <f t="shared" ca="1" si="5"/>
        <v>-0.44876434712910729</v>
      </c>
      <c r="S59">
        <f t="shared" ca="1" si="5"/>
        <v>5.2277135350907389E-2</v>
      </c>
      <c r="T59">
        <f t="shared" ca="1" si="5"/>
        <v>0.14421048356357991</v>
      </c>
      <c r="V59">
        <f t="shared" ca="1" si="6"/>
        <v>-3.8546403608537938</v>
      </c>
      <c r="W59">
        <f t="shared" ca="1" si="7"/>
        <v>-12.322262908968121</v>
      </c>
      <c r="X59">
        <f t="shared" ca="1" si="8"/>
        <v>0.52317384464452965</v>
      </c>
      <c r="Y59">
        <f t="shared" ca="1" si="9"/>
        <v>0.74377896159383228</v>
      </c>
    </row>
    <row r="60" spans="1:25" x14ac:dyDescent="0.25">
      <c r="A60">
        <v>3.5156000000000001</v>
      </c>
      <c r="B60">
        <v>10.1891</v>
      </c>
      <c r="C60">
        <v>-4.2759</v>
      </c>
      <c r="D60">
        <v>-4.9779999999999998</v>
      </c>
      <c r="E60">
        <v>0</v>
      </c>
      <c r="F60">
        <v>58</v>
      </c>
      <c r="G60">
        <f t="shared" ca="1" si="1"/>
        <v>2.0268810416600802</v>
      </c>
      <c r="H60">
        <f t="shared" ca="1" si="2"/>
        <v>11.583722315489524</v>
      </c>
      <c r="I60">
        <f t="shared" ca="1" si="3"/>
        <v>-7.3829106130439239</v>
      </c>
      <c r="J60">
        <f t="shared" ca="1" si="4"/>
        <v>-3.7631361838104391</v>
      </c>
      <c r="Q60">
        <f t="shared" ca="1" si="5"/>
        <v>-0.20453357690091734</v>
      </c>
      <c r="R60">
        <f t="shared" ca="1" si="5"/>
        <v>0.11364113224693828</v>
      </c>
      <c r="S60">
        <f t="shared" ca="1" si="5"/>
        <v>-0.24049715639088454</v>
      </c>
      <c r="T60">
        <f t="shared" ca="1" si="5"/>
        <v>0.21318873748489398</v>
      </c>
      <c r="V60">
        <f t="shared" ca="1" si="6"/>
        <v>-1.4887189583399196</v>
      </c>
      <c r="W60">
        <f t="shared" ca="1" si="7"/>
        <v>1.3946223154895248</v>
      </c>
      <c r="X60">
        <f t="shared" ca="1" si="8"/>
        <v>-3.1070106130439239</v>
      </c>
      <c r="Y60">
        <f t="shared" ca="1" si="9"/>
        <v>1.2148638161895604</v>
      </c>
    </row>
    <row r="61" spans="1:25" x14ac:dyDescent="0.25">
      <c r="A61">
        <v>6.5632999999999999</v>
      </c>
      <c r="B61">
        <v>9.8186999999999998</v>
      </c>
      <c r="C61">
        <v>-4.4112999999999998</v>
      </c>
      <c r="D61">
        <v>-3.2258</v>
      </c>
      <c r="E61">
        <v>0</v>
      </c>
      <c r="F61">
        <v>59</v>
      </c>
      <c r="G61">
        <f t="shared" ca="1" si="1"/>
        <v>5.8170404624839582</v>
      </c>
      <c r="H61">
        <f t="shared" ca="1" si="2"/>
        <v>17.251116750778785</v>
      </c>
      <c r="I61">
        <f t="shared" ca="1" si="3"/>
        <v>-8.3218209336112849</v>
      </c>
      <c r="J61">
        <f t="shared" ca="1" si="4"/>
        <v>-5.8915532435346494</v>
      </c>
      <c r="Q61">
        <f t="shared" ca="1" si="5"/>
        <v>-0.11589719152868283</v>
      </c>
      <c r="R61">
        <f t="shared" ca="1" si="5"/>
        <v>0.37346951233375103</v>
      </c>
      <c r="S61">
        <f t="shared" ca="1" si="5"/>
        <v>-0.28098079197105108</v>
      </c>
      <c r="T61">
        <f t="shared" ca="1" si="5"/>
        <v>-0.35231787788559776</v>
      </c>
      <c r="V61">
        <f t="shared" ca="1" si="6"/>
        <v>-0.74625953751604135</v>
      </c>
      <c r="W61">
        <f t="shared" ca="1" si="7"/>
        <v>7.4324167507787857</v>
      </c>
      <c r="X61">
        <f t="shared" ca="1" si="8"/>
        <v>-3.9105209336112861</v>
      </c>
      <c r="Y61">
        <f t="shared" ca="1" si="9"/>
        <v>-2.6657532435346494</v>
      </c>
    </row>
    <row r="62" spans="1:25" x14ac:dyDescent="0.25">
      <c r="A62">
        <v>-3.3125</v>
      </c>
      <c r="B62">
        <v>0.10138999999999999</v>
      </c>
      <c r="C62">
        <v>0.55323</v>
      </c>
      <c r="D62">
        <v>-0.29570000000000002</v>
      </c>
      <c r="E62">
        <v>1</v>
      </c>
      <c r="F62">
        <v>60</v>
      </c>
      <c r="G62">
        <f t="shared" ca="1" si="1"/>
        <v>1.1553294470811224</v>
      </c>
      <c r="H62">
        <f t="shared" ca="1" si="2"/>
        <v>-4.5717226888768652</v>
      </c>
      <c r="I62">
        <f t="shared" ca="1" si="3"/>
        <v>1.9035391054095978</v>
      </c>
      <c r="J62">
        <f t="shared" ca="1" si="4"/>
        <v>-5.3754769356676739</v>
      </c>
      <c r="Q62">
        <f t="shared" ca="1" si="5"/>
        <v>0.39688360559712732</v>
      </c>
      <c r="R62">
        <f t="shared" ca="1" si="5"/>
        <v>-0.28925882951845006</v>
      </c>
      <c r="S62">
        <f t="shared" ca="1" si="5"/>
        <v>0.12400367849033811</v>
      </c>
      <c r="T62">
        <f t="shared" ca="1" si="5"/>
        <v>-0.45105588983462486</v>
      </c>
      <c r="V62">
        <f t="shared" ca="1" si="6"/>
        <v>4.4678294470811224</v>
      </c>
      <c r="W62">
        <f t="shared" ca="1" si="7"/>
        <v>-4.6731126888768655</v>
      </c>
      <c r="X62">
        <f t="shared" ca="1" si="8"/>
        <v>1.3503091054095979</v>
      </c>
      <c r="Y62">
        <f t="shared" ca="1" si="9"/>
        <v>-5.0797769356676739</v>
      </c>
    </row>
    <row r="63" spans="1:25" x14ac:dyDescent="0.25">
      <c r="A63">
        <v>-3.6227</v>
      </c>
      <c r="B63">
        <v>3.9958</v>
      </c>
      <c r="C63">
        <v>-0.35844999999999999</v>
      </c>
      <c r="D63">
        <v>-3.9047000000000001</v>
      </c>
      <c r="E63">
        <v>1</v>
      </c>
      <c r="F63">
        <v>61</v>
      </c>
      <c r="G63">
        <f t="shared" ca="1" si="1"/>
        <v>-7.1529537968494949</v>
      </c>
      <c r="H63">
        <f t="shared" ca="1" si="2"/>
        <v>6.0362631754226337</v>
      </c>
      <c r="I63">
        <f t="shared" ca="1" si="3"/>
        <v>-16.035638336578987</v>
      </c>
      <c r="J63">
        <f t="shared" ca="1" si="4"/>
        <v>-3.5711336934202964</v>
      </c>
      <c r="Q63">
        <f t="shared" ca="1" si="5"/>
        <v>-0.35638162638010351</v>
      </c>
      <c r="R63">
        <f t="shared" ca="1" si="5"/>
        <v>0.15712639341801404</v>
      </c>
      <c r="S63">
        <f t="shared" ca="1" si="5"/>
        <v>-0.48172738633343071</v>
      </c>
      <c r="T63">
        <f t="shared" ca="1" si="5"/>
        <v>7.0764363775811856E-2</v>
      </c>
      <c r="V63">
        <f t="shared" ca="1" si="6"/>
        <v>-3.5302537968494945</v>
      </c>
      <c r="W63">
        <f t="shared" ca="1" si="7"/>
        <v>2.0404631754226337</v>
      </c>
      <c r="X63">
        <f t="shared" ca="1" si="8"/>
        <v>-15.677188336578986</v>
      </c>
      <c r="Y63">
        <f t="shared" ca="1" si="9"/>
        <v>0.33356630657970365</v>
      </c>
    </row>
    <row r="64" spans="1:25" x14ac:dyDescent="0.25">
      <c r="A64">
        <v>3.6894</v>
      </c>
      <c r="B64">
        <v>9.8870000000000005</v>
      </c>
      <c r="C64">
        <v>-4.0788000000000002</v>
      </c>
      <c r="D64">
        <v>-4.3663999999999996</v>
      </c>
      <c r="E64">
        <v>0</v>
      </c>
      <c r="F64">
        <v>62</v>
      </c>
      <c r="G64">
        <f t="shared" ca="1" si="1"/>
        <v>1.5945301336442816</v>
      </c>
      <c r="H64">
        <f t="shared" ca="1" si="2"/>
        <v>8.275786190608482</v>
      </c>
      <c r="I64">
        <f t="shared" ca="1" si="3"/>
        <v>-6.3428322582338579</v>
      </c>
      <c r="J64">
        <f t="shared" ca="1" si="4"/>
        <v>-2.6450687500576926</v>
      </c>
      <c r="Q64">
        <f t="shared" ca="1" si="5"/>
        <v>-0.26150077558984086</v>
      </c>
      <c r="R64">
        <f t="shared" ca="1" si="5"/>
        <v>-0.12880681544940442</v>
      </c>
      <c r="S64">
        <f t="shared" ca="1" si="5"/>
        <v>-0.18995825165515901</v>
      </c>
      <c r="T64">
        <f t="shared" ca="1" si="5"/>
        <v>0.27250633430606463</v>
      </c>
      <c r="V64">
        <f t="shared" ca="1" si="6"/>
        <v>-2.0948698663557184</v>
      </c>
      <c r="W64">
        <f t="shared" ca="1" si="7"/>
        <v>-1.6112138093915191</v>
      </c>
      <c r="X64">
        <f t="shared" ca="1" si="8"/>
        <v>-2.2640322582338577</v>
      </c>
      <c r="Y64">
        <f t="shared" ca="1" si="9"/>
        <v>1.7213312499423068</v>
      </c>
    </row>
    <row r="65" spans="1:25" x14ac:dyDescent="0.25">
      <c r="A65">
        <v>4.8076999999999996</v>
      </c>
      <c r="B65">
        <v>2.2326999999999999</v>
      </c>
      <c r="C65">
        <v>-0.26334000000000002</v>
      </c>
      <c r="D65">
        <v>1.5533999999999999</v>
      </c>
      <c r="E65">
        <v>0</v>
      </c>
      <c r="F65">
        <v>63</v>
      </c>
      <c r="G65">
        <f t="shared" ca="1" si="1"/>
        <v>3.647733389507704</v>
      </c>
      <c r="H65">
        <f t="shared" ca="1" si="2"/>
        <v>-10.30690547045589</v>
      </c>
      <c r="I65">
        <f t="shared" ca="1" si="3"/>
        <v>2.5240447690676864</v>
      </c>
      <c r="J65">
        <f t="shared" ca="1" si="4"/>
        <v>5.8419793856805748</v>
      </c>
      <c r="Q65">
        <f t="shared" ca="1" si="5"/>
        <v>-0.1681367627443916</v>
      </c>
      <c r="R65">
        <f t="shared" ca="1" si="5"/>
        <v>-0.45078232687338593</v>
      </c>
      <c r="S65">
        <f t="shared" ca="1" si="5"/>
        <v>0.22238491059843646</v>
      </c>
      <c r="T65">
        <f t="shared" ca="1" si="5"/>
        <v>0.42970918135639602</v>
      </c>
      <c r="V65">
        <f t="shared" ca="1" si="6"/>
        <v>-1.1599666104922957</v>
      </c>
      <c r="W65">
        <f t="shared" ca="1" si="7"/>
        <v>-12.539605470455889</v>
      </c>
      <c r="X65">
        <f t="shared" ca="1" si="8"/>
        <v>2.7873847690676863</v>
      </c>
      <c r="Y65">
        <f t="shared" ca="1" si="9"/>
        <v>4.288579385680575</v>
      </c>
    </row>
    <row r="66" spans="1:25" x14ac:dyDescent="0.25">
      <c r="A66">
        <v>2.4527000000000001</v>
      </c>
      <c r="B66">
        <v>2.9653</v>
      </c>
      <c r="C66">
        <v>0.20021</v>
      </c>
      <c r="D66">
        <v>-5.6479000000000001E-2</v>
      </c>
      <c r="E66">
        <v>0</v>
      </c>
      <c r="F66">
        <v>64</v>
      </c>
      <c r="G66">
        <f t="shared" ca="1" si="1"/>
        <v>-0.53248230066369162</v>
      </c>
      <c r="H66">
        <f t="shared" ca="1" si="2"/>
        <v>12.233205279365375</v>
      </c>
      <c r="I66">
        <f t="shared" ca="1" si="3"/>
        <v>-4.9010945163415576</v>
      </c>
      <c r="J66">
        <f t="shared" ca="1" si="4"/>
        <v>-4.7513880111146554</v>
      </c>
      <c r="Q66">
        <f t="shared" ca="1" si="5"/>
        <v>-0.32587633653447257</v>
      </c>
      <c r="R66">
        <f t="shared" ca="1" si="5"/>
        <v>0.40988079188405135</v>
      </c>
      <c r="S66">
        <f t="shared" ca="1" si="5"/>
        <v>-0.32965871357996523</v>
      </c>
      <c r="T66">
        <f t="shared" ca="1" si="5"/>
        <v>-0.44163298641030269</v>
      </c>
      <c r="V66">
        <f t="shared" ca="1" si="6"/>
        <v>-2.9851823006636917</v>
      </c>
      <c r="W66">
        <f t="shared" ca="1" si="7"/>
        <v>9.2679052793653742</v>
      </c>
      <c r="X66">
        <f t="shared" ca="1" si="8"/>
        <v>-5.1013045163415578</v>
      </c>
      <c r="Y66">
        <f t="shared" ca="1" si="9"/>
        <v>-4.694909011114655</v>
      </c>
    </row>
    <row r="67" spans="1:25" x14ac:dyDescent="0.25">
      <c r="A67">
        <v>0.18867999999999999</v>
      </c>
      <c r="B67">
        <v>0.70147999999999999</v>
      </c>
      <c r="C67">
        <v>-0.51182000000000005</v>
      </c>
      <c r="D67">
        <v>5.5891999999999999E-3</v>
      </c>
      <c r="E67">
        <v>1</v>
      </c>
      <c r="F67">
        <v>65</v>
      </c>
      <c r="G67">
        <f t="shared" ref="G67:G130" ca="1" si="10">A67+V67</f>
        <v>1.2066610345096991</v>
      </c>
      <c r="H67">
        <f t="shared" ref="H67:H130" ca="1" si="11">B67+W67</f>
        <v>3.0065619837861819</v>
      </c>
      <c r="I67">
        <f t="shared" ref="I67:I130" ca="1" si="12">C67+X67</f>
        <v>23.784663071518573</v>
      </c>
      <c r="J67">
        <f t="shared" ref="J67:J130" ca="1" si="13">D67+Y67</f>
        <v>-0.82059943566214788</v>
      </c>
      <c r="Q67">
        <f t="shared" ref="Q67:T130" ca="1" si="14">(0.5-RAND())</f>
        <v>0.15106177824737177</v>
      </c>
      <c r="R67">
        <f t="shared" ca="1" si="14"/>
        <v>0.17349722034645254</v>
      </c>
      <c r="S67">
        <f t="shared" ca="1" si="14"/>
        <v>0.49703757666781567</v>
      </c>
      <c r="T67">
        <f t="shared" ca="1" si="14"/>
        <v>-0.157374504187898</v>
      </c>
      <c r="V67">
        <f t="shared" ref="V67:V130" ca="1" si="15">$N$2-$O$2*(SIGN(Q67)*(LN(1-2*(ABS(Q67)))))</f>
        <v>1.0179810345096991</v>
      </c>
      <c r="W67">
        <f t="shared" ref="W67:W130" ca="1" si="16">$N$2-$O$4*(SIGN(R67)*(LN(1-2*(ABS(R67)))))</f>
        <v>2.3050819837861818</v>
      </c>
      <c r="X67">
        <f t="shared" ref="X67:X130" ca="1" si="17">$N$2-$O$6*(SIGN(S67)*(LN(1-2*(ABS(S67)))))</f>
        <v>24.296483071518573</v>
      </c>
      <c r="Y67">
        <f t="shared" ref="Y67:Y130" ca="1" si="18">$N$2-$O$8*(SIGN(T67)*(LN(1-2*(ABS(T67)))))</f>
        <v>-0.82618863566214784</v>
      </c>
    </row>
    <row r="68" spans="1:25" x14ac:dyDescent="0.25">
      <c r="A68">
        <v>0.49664999999999998</v>
      </c>
      <c r="B68">
        <v>5.5270000000000001</v>
      </c>
      <c r="C68">
        <v>1.7785</v>
      </c>
      <c r="D68">
        <v>-0.47155999999999998</v>
      </c>
      <c r="E68">
        <v>0</v>
      </c>
      <c r="F68">
        <v>66</v>
      </c>
      <c r="G68">
        <f t="shared" ca="1" si="10"/>
        <v>4.7291341827374405</v>
      </c>
      <c r="H68">
        <f t="shared" ca="1" si="11"/>
        <v>12.438232378283224</v>
      </c>
      <c r="I68">
        <f t="shared" ca="1" si="12"/>
        <v>1.8952086650023818</v>
      </c>
      <c r="J68">
        <f t="shared" ca="1" si="13"/>
        <v>-1.6772929011905562</v>
      </c>
      <c r="Q68">
        <f t="shared" ca="1" si="14"/>
        <v>0.38794163367478296</v>
      </c>
      <c r="R68">
        <f t="shared" ca="1" si="14"/>
        <v>0.36067055599424869</v>
      </c>
      <c r="S68">
        <f t="shared" ca="1" si="14"/>
        <v>1.2167183163962147E-2</v>
      </c>
      <c r="T68">
        <f t="shared" ca="1" si="14"/>
        <v>-0.21198814360730944</v>
      </c>
      <c r="V68">
        <f t="shared" ca="1" si="15"/>
        <v>4.2324841827374406</v>
      </c>
      <c r="W68">
        <f t="shared" ca="1" si="16"/>
        <v>6.9112323782832252</v>
      </c>
      <c r="X68">
        <f t="shared" ca="1" si="17"/>
        <v>0.11670866500238189</v>
      </c>
      <c r="Y68">
        <f t="shared" ca="1" si="18"/>
        <v>-1.2057329011905562</v>
      </c>
    </row>
    <row r="69" spans="1:25" x14ac:dyDescent="0.25">
      <c r="A69">
        <v>0.5706</v>
      </c>
      <c r="B69">
        <v>-2.4799999999999999E-2</v>
      </c>
      <c r="C69">
        <v>1.2421</v>
      </c>
      <c r="D69">
        <v>-0.56210000000000004</v>
      </c>
      <c r="E69">
        <v>0</v>
      </c>
      <c r="F69">
        <v>67</v>
      </c>
      <c r="G69">
        <f t="shared" ca="1" si="10"/>
        <v>0.88482402937515081</v>
      </c>
      <c r="H69">
        <f t="shared" ca="1" si="11"/>
        <v>-9.4059017522876509</v>
      </c>
      <c r="I69">
        <f t="shared" ca="1" si="12"/>
        <v>0.25855749923734883</v>
      </c>
      <c r="J69">
        <f t="shared" ca="1" si="13"/>
        <v>-3.9797618961693324</v>
      </c>
      <c r="Q69">
        <f t="shared" ca="1" si="14"/>
        <v>5.2545851153309009E-2</v>
      </c>
      <c r="R69">
        <f t="shared" ca="1" si="14"/>
        <v>-0.41174721387931035</v>
      </c>
      <c r="S69">
        <f t="shared" ca="1" si="14"/>
        <v>-9.3738131965468985E-2</v>
      </c>
      <c r="T69">
        <f t="shared" ca="1" si="14"/>
        <v>-0.39530261635096264</v>
      </c>
      <c r="V69">
        <f t="shared" ca="1" si="15"/>
        <v>0.31422402937515087</v>
      </c>
      <c r="W69">
        <f t="shared" ca="1" si="16"/>
        <v>-9.3811017522876501</v>
      </c>
      <c r="X69">
        <f t="shared" ca="1" si="17"/>
        <v>-0.98354250076265115</v>
      </c>
      <c r="Y69">
        <f t="shared" ca="1" si="18"/>
        <v>-3.4176618961693324</v>
      </c>
    </row>
    <row r="70" spans="1:25" x14ac:dyDescent="0.25">
      <c r="A70">
        <v>4.2899000000000003</v>
      </c>
      <c r="B70">
        <v>9.1814</v>
      </c>
      <c r="C70">
        <v>-4.6067</v>
      </c>
      <c r="D70">
        <v>-4.3262999999999998</v>
      </c>
      <c r="E70">
        <v>0</v>
      </c>
      <c r="F70">
        <v>68</v>
      </c>
      <c r="G70">
        <f t="shared" ca="1" si="10"/>
        <v>3.4554728694839927</v>
      </c>
      <c r="H70">
        <f t="shared" ca="1" si="11"/>
        <v>5.7161555881025352</v>
      </c>
      <c r="I70">
        <f t="shared" ca="1" si="12"/>
        <v>-10.912867531932843</v>
      </c>
      <c r="J70">
        <f t="shared" ca="1" si="13"/>
        <v>-12.233276249596269</v>
      </c>
      <c r="Q70">
        <f t="shared" ca="1" si="14"/>
        <v>-0.12767936838700999</v>
      </c>
      <c r="R70">
        <f t="shared" ca="1" si="14"/>
        <v>-0.23652866596768396</v>
      </c>
      <c r="S70">
        <f t="shared" ca="1" si="14"/>
        <v>-0.36791091178015634</v>
      </c>
      <c r="T70">
        <f t="shared" ca="1" si="14"/>
        <v>-0.48657291826599891</v>
      </c>
      <c r="V70">
        <f t="shared" ca="1" si="15"/>
        <v>-0.8344271305160077</v>
      </c>
      <c r="W70">
        <f t="shared" ca="1" si="16"/>
        <v>-3.4652444118974648</v>
      </c>
      <c r="X70">
        <f t="shared" ca="1" si="17"/>
        <v>-6.306167531932843</v>
      </c>
      <c r="Y70">
        <f t="shared" ca="1" si="18"/>
        <v>-7.9069762495962692</v>
      </c>
    </row>
    <row r="71" spans="1:25" x14ac:dyDescent="0.25">
      <c r="A71">
        <v>3.1836000000000002</v>
      </c>
      <c r="B71">
        <v>7.2321</v>
      </c>
      <c r="C71">
        <v>-1.0712999999999999</v>
      </c>
      <c r="D71">
        <v>-2.5909</v>
      </c>
      <c r="E71">
        <v>0</v>
      </c>
      <c r="F71">
        <v>69</v>
      </c>
      <c r="G71">
        <f t="shared" ca="1" si="10"/>
        <v>3.2670977715432912</v>
      </c>
      <c r="H71">
        <f t="shared" ca="1" si="11"/>
        <v>25.205869903352951</v>
      </c>
      <c r="I71">
        <f t="shared" ca="1" si="12"/>
        <v>-0.2467821330750174</v>
      </c>
      <c r="J71">
        <f t="shared" ca="1" si="13"/>
        <v>-3.3534179013296179</v>
      </c>
      <c r="Q71">
        <f t="shared" ca="1" si="14"/>
        <v>1.4536855329352005E-2</v>
      </c>
      <c r="R71">
        <f t="shared" ca="1" si="14"/>
        <v>0.48197841660189977</v>
      </c>
      <c r="S71">
        <f t="shared" ca="1" si="14"/>
        <v>7.9869442830247661E-2</v>
      </c>
      <c r="T71">
        <f t="shared" ca="1" si="14"/>
        <v>-0.14724756302079678</v>
      </c>
      <c r="V71">
        <f t="shared" ca="1" si="15"/>
        <v>8.3497771543290841E-2</v>
      </c>
      <c r="W71">
        <f t="shared" ca="1" si="16"/>
        <v>17.973769903352952</v>
      </c>
      <c r="X71">
        <f t="shared" ca="1" si="17"/>
        <v>0.82451786692498252</v>
      </c>
      <c r="Y71">
        <f t="shared" ca="1" si="18"/>
        <v>-0.76251790132961794</v>
      </c>
    </row>
    <row r="72" spans="1:25" x14ac:dyDescent="0.25">
      <c r="A72">
        <v>3.9771999999999998</v>
      </c>
      <c r="B72">
        <v>0.33521000000000001</v>
      </c>
      <c r="C72">
        <v>2.2566000000000002</v>
      </c>
      <c r="D72">
        <v>2.1625000000000001</v>
      </c>
      <c r="E72">
        <v>0</v>
      </c>
      <c r="F72">
        <v>70</v>
      </c>
      <c r="G72">
        <f t="shared" ca="1" si="10"/>
        <v>6.6407940142615622</v>
      </c>
      <c r="H72">
        <f t="shared" ca="1" si="11"/>
        <v>-1.8356635292473755</v>
      </c>
      <c r="I72">
        <f t="shared" ca="1" si="12"/>
        <v>-3.8403557520449838</v>
      </c>
      <c r="J72">
        <f t="shared" ca="1" si="13"/>
        <v>2.1841880912699225</v>
      </c>
      <c r="Q72">
        <f t="shared" ca="1" si="14"/>
        <v>0.30492150564621545</v>
      </c>
      <c r="R72">
        <f t="shared" ca="1" si="14"/>
        <v>-0.1652944215195411</v>
      </c>
      <c r="S72">
        <f t="shared" ca="1" si="14"/>
        <v>-0.36194697104261842</v>
      </c>
      <c r="T72">
        <f t="shared" ca="1" si="14"/>
        <v>4.9364734579506742E-3</v>
      </c>
      <c r="V72">
        <f t="shared" ca="1" si="15"/>
        <v>2.6635940142615619</v>
      </c>
      <c r="W72">
        <f t="shared" ca="1" si="16"/>
        <v>-2.1708735292473755</v>
      </c>
      <c r="X72">
        <f t="shared" ca="1" si="17"/>
        <v>-6.096955752044984</v>
      </c>
      <c r="Y72">
        <f t="shared" ca="1" si="18"/>
        <v>2.1688091269922345E-2</v>
      </c>
    </row>
    <row r="73" spans="1:25" x14ac:dyDescent="0.25">
      <c r="A73">
        <v>-2.3361000000000001</v>
      </c>
      <c r="B73">
        <v>11.9604</v>
      </c>
      <c r="C73">
        <v>3.0834999999999999</v>
      </c>
      <c r="D73">
        <v>-5.4435000000000002</v>
      </c>
      <c r="E73">
        <v>0</v>
      </c>
      <c r="F73">
        <v>71</v>
      </c>
      <c r="G73">
        <f t="shared" ca="1" si="10"/>
        <v>-4.9583463248766897</v>
      </c>
      <c r="H73">
        <f t="shared" ca="1" si="11"/>
        <v>-4.5835246557442417</v>
      </c>
      <c r="I73">
        <f t="shared" ca="1" si="12"/>
        <v>4.9978054265197587</v>
      </c>
      <c r="J73">
        <f t="shared" ca="1" si="13"/>
        <v>-4.107839001619829</v>
      </c>
      <c r="Q73">
        <f t="shared" ca="1" si="14"/>
        <v>-0.3020503690824301</v>
      </c>
      <c r="R73">
        <f t="shared" ca="1" si="14"/>
        <v>-0.47652528985809328</v>
      </c>
      <c r="S73">
        <f t="shared" ca="1" si="14"/>
        <v>0.16620443570437649</v>
      </c>
      <c r="T73">
        <f t="shared" ca="1" si="14"/>
        <v>0.22860880476923295</v>
      </c>
      <c r="V73">
        <f t="shared" ca="1" si="15"/>
        <v>-2.6222463248766901</v>
      </c>
      <c r="W73">
        <f t="shared" ca="1" si="16"/>
        <v>-16.543924655744242</v>
      </c>
      <c r="X73">
        <f t="shared" ca="1" si="17"/>
        <v>1.9143054265197585</v>
      </c>
      <c r="Y73">
        <f t="shared" ca="1" si="18"/>
        <v>1.3356609983801713</v>
      </c>
    </row>
    <row r="74" spans="1:25" x14ac:dyDescent="0.25">
      <c r="A74">
        <v>2.5649999999999999</v>
      </c>
      <c r="B74">
        <v>8.6329999999999991</v>
      </c>
      <c r="C74">
        <v>-2.9941</v>
      </c>
      <c r="D74">
        <v>-1.3082</v>
      </c>
      <c r="E74">
        <v>0</v>
      </c>
      <c r="F74">
        <v>72</v>
      </c>
      <c r="G74">
        <f t="shared" ca="1" si="10"/>
        <v>6.7318135350906658</v>
      </c>
      <c r="H74">
        <f t="shared" ca="1" si="11"/>
        <v>9.6723649569446177</v>
      </c>
      <c r="I74">
        <f t="shared" ca="1" si="12"/>
        <v>-3.7701450209263503</v>
      </c>
      <c r="J74">
        <f t="shared" ca="1" si="13"/>
        <v>-6.1022210021155328</v>
      </c>
      <c r="Q74">
        <f t="shared" ca="1" si="14"/>
        <v>0.38531087505022155</v>
      </c>
      <c r="R74">
        <f t="shared" ca="1" si="14"/>
        <v>8.7412805472263377E-2</v>
      </c>
      <c r="S74">
        <f t="shared" ca="1" si="14"/>
        <v>-7.5548664810449195E-2</v>
      </c>
      <c r="T74">
        <f t="shared" ca="1" si="14"/>
        <v>-0.44422038373957207</v>
      </c>
      <c r="V74">
        <f t="shared" ca="1" si="15"/>
        <v>4.1668135350906654</v>
      </c>
      <c r="W74">
        <f t="shared" ca="1" si="16"/>
        <v>1.0393649569446182</v>
      </c>
      <c r="X74">
        <f t="shared" ca="1" si="17"/>
        <v>-0.77604502092635019</v>
      </c>
      <c r="Y74">
        <f t="shared" ca="1" si="18"/>
        <v>-4.7940210021155325</v>
      </c>
    </row>
    <row r="75" spans="1:25" x14ac:dyDescent="0.25">
      <c r="A75">
        <v>-0.38388</v>
      </c>
      <c r="B75">
        <v>-1.0470999999999999</v>
      </c>
      <c r="C75">
        <v>8.0513999999999992</v>
      </c>
      <c r="D75">
        <v>0.49567</v>
      </c>
      <c r="E75">
        <v>0</v>
      </c>
      <c r="F75">
        <v>73</v>
      </c>
      <c r="G75">
        <f t="shared" ca="1" si="10"/>
        <v>0.2230074469422374</v>
      </c>
      <c r="H75">
        <f t="shared" ca="1" si="11"/>
        <v>-5.6730916619548353</v>
      </c>
      <c r="I75">
        <f t="shared" ca="1" si="12"/>
        <v>21.45075053190515</v>
      </c>
      <c r="J75">
        <f t="shared" ca="1" si="13"/>
        <v>0.38597619635822256</v>
      </c>
      <c r="Q75">
        <f t="shared" ca="1" si="14"/>
        <v>9.6507180973596896E-2</v>
      </c>
      <c r="R75">
        <f t="shared" ca="1" si="14"/>
        <v>-0.28741486146944173</v>
      </c>
      <c r="S75">
        <f t="shared" ca="1" si="14"/>
        <v>0.47044601216637694</v>
      </c>
      <c r="T75">
        <f t="shared" ca="1" si="14"/>
        <v>-2.4472520607446979E-2</v>
      </c>
      <c r="V75">
        <f t="shared" ca="1" si="15"/>
        <v>0.6068874469422374</v>
      </c>
      <c r="W75">
        <f t="shared" ca="1" si="16"/>
        <v>-4.6259916619548358</v>
      </c>
      <c r="X75">
        <f t="shared" ca="1" si="17"/>
        <v>13.399350531905149</v>
      </c>
      <c r="Y75">
        <f t="shared" ca="1" si="18"/>
        <v>-0.10969380364177743</v>
      </c>
    </row>
    <row r="76" spans="1:25" x14ac:dyDescent="0.25">
      <c r="A76">
        <v>0.84545999999999999</v>
      </c>
      <c r="B76">
        <v>3.4826000000000001</v>
      </c>
      <c r="C76">
        <v>-3.6307</v>
      </c>
      <c r="D76">
        <v>-1.3960999999999999</v>
      </c>
      <c r="E76">
        <v>1</v>
      </c>
      <c r="F76">
        <v>74</v>
      </c>
      <c r="G76">
        <f t="shared" ca="1" si="10"/>
        <v>1.0428332082741745</v>
      </c>
      <c r="H76">
        <f t="shared" ca="1" si="11"/>
        <v>12.62066290898326</v>
      </c>
      <c r="I76">
        <f t="shared" ca="1" si="12"/>
        <v>-6.3007346763246801</v>
      </c>
      <c r="J76">
        <f t="shared" ca="1" si="13"/>
        <v>-3.8152415965696846</v>
      </c>
      <c r="Q76">
        <f t="shared" ca="1" si="14"/>
        <v>3.36835819757757E-2</v>
      </c>
      <c r="R76">
        <f t="shared" ca="1" si="14"/>
        <v>0.40769125075588053</v>
      </c>
      <c r="S76">
        <f t="shared" ca="1" si="14"/>
        <v>-0.21542230236673576</v>
      </c>
      <c r="T76">
        <f t="shared" ca="1" si="14"/>
        <v>-0.33467989505094453</v>
      </c>
      <c r="V76">
        <f t="shared" ca="1" si="15"/>
        <v>0.19737320827417446</v>
      </c>
      <c r="W76">
        <f t="shared" ca="1" si="16"/>
        <v>9.1380629089832599</v>
      </c>
      <c r="X76">
        <f t="shared" ca="1" si="17"/>
        <v>-2.6700346763246805</v>
      </c>
      <c r="Y76">
        <f t="shared" ca="1" si="18"/>
        <v>-2.419141596569685</v>
      </c>
    </row>
    <row r="77" spans="1:25" x14ac:dyDescent="0.25">
      <c r="A77">
        <v>1.0235000000000001</v>
      </c>
      <c r="B77">
        <v>6.9009999999999998</v>
      </c>
      <c r="C77">
        <v>-2.0062000000000002</v>
      </c>
      <c r="D77">
        <v>-2.7124999999999999</v>
      </c>
      <c r="E77">
        <v>0</v>
      </c>
      <c r="F77">
        <v>75</v>
      </c>
      <c r="G77">
        <f t="shared" ca="1" si="10"/>
        <v>3.7709814244328985</v>
      </c>
      <c r="H77">
        <f t="shared" ca="1" si="11"/>
        <v>4.6852546451465686</v>
      </c>
      <c r="I77">
        <f t="shared" ca="1" si="12"/>
        <v>11.751515295828838</v>
      </c>
      <c r="J77">
        <f t="shared" ca="1" si="13"/>
        <v>-4.1591309981810669</v>
      </c>
      <c r="Q77">
        <f t="shared" ca="1" si="14"/>
        <v>0.31061923755621246</v>
      </c>
      <c r="R77">
        <f t="shared" ca="1" si="14"/>
        <v>-0.16805966008148421</v>
      </c>
      <c r="S77">
        <f t="shared" ca="1" si="14"/>
        <v>0.472599162056342</v>
      </c>
      <c r="T77">
        <f t="shared" ca="1" si="14"/>
        <v>-0.24204270839245345</v>
      </c>
      <c r="V77">
        <f t="shared" ca="1" si="15"/>
        <v>2.7474814244328987</v>
      </c>
      <c r="W77">
        <f t="shared" ca="1" si="16"/>
        <v>-2.2157453548534312</v>
      </c>
      <c r="X77">
        <f t="shared" ca="1" si="17"/>
        <v>13.757715295828838</v>
      </c>
      <c r="Y77">
        <f t="shared" ca="1" si="18"/>
        <v>-1.446630998181067</v>
      </c>
    </row>
    <row r="78" spans="1:25" x14ac:dyDescent="0.25">
      <c r="A78">
        <v>-2.6684999999999999</v>
      </c>
      <c r="B78">
        <v>-10.4519</v>
      </c>
      <c r="C78">
        <v>9.1138999999999992</v>
      </c>
      <c r="D78">
        <v>-1.7323</v>
      </c>
      <c r="E78">
        <v>1</v>
      </c>
      <c r="F78">
        <v>76</v>
      </c>
      <c r="G78">
        <f t="shared" ca="1" si="10"/>
        <v>-7.9122633170867651E-2</v>
      </c>
      <c r="H78">
        <f t="shared" ca="1" si="11"/>
        <v>-10.912048918218085</v>
      </c>
      <c r="I78">
        <f t="shared" ca="1" si="12"/>
        <v>-6.3135001906170487</v>
      </c>
      <c r="J78">
        <f t="shared" ca="1" si="13"/>
        <v>0.84312233187780627</v>
      </c>
      <c r="Q78">
        <f t="shared" ca="1" si="14"/>
        <v>0.29973786855892393</v>
      </c>
      <c r="R78">
        <f t="shared" ca="1" si="14"/>
        <v>-4.0777632794045005E-2</v>
      </c>
      <c r="S78">
        <f t="shared" ca="1" si="14"/>
        <v>-0.48073808720458966</v>
      </c>
      <c r="T78">
        <f t="shared" ca="1" si="14"/>
        <v>0.34608703082785797</v>
      </c>
      <c r="V78">
        <f t="shared" ca="1" si="15"/>
        <v>2.5893773668291322</v>
      </c>
      <c r="W78">
        <f t="shared" ca="1" si="16"/>
        <v>-0.46014891821808546</v>
      </c>
      <c r="X78">
        <f t="shared" ca="1" si="17"/>
        <v>-15.427400190617048</v>
      </c>
      <c r="Y78">
        <f t="shared" ca="1" si="18"/>
        <v>2.5754223318778062</v>
      </c>
    </row>
    <row r="79" spans="1:25" x14ac:dyDescent="0.25">
      <c r="A79">
        <v>-2.4554</v>
      </c>
      <c r="B79">
        <v>-9.0406999999999993</v>
      </c>
      <c r="C79">
        <v>8.8620000000000001</v>
      </c>
      <c r="D79">
        <v>-0.86982999999999999</v>
      </c>
      <c r="E79">
        <v>1</v>
      </c>
      <c r="F79">
        <v>77</v>
      </c>
      <c r="G79">
        <f t="shared" ca="1" si="10"/>
        <v>-0.16336528102971126</v>
      </c>
      <c r="H79">
        <f t="shared" ca="1" si="11"/>
        <v>-12.473992808699771</v>
      </c>
      <c r="I79">
        <f t="shared" ca="1" si="12"/>
        <v>8.0295816148844903</v>
      </c>
      <c r="J79">
        <f t="shared" ca="1" si="13"/>
        <v>4.530184291660416</v>
      </c>
      <c r="Q79">
        <f t="shared" ca="1" si="14"/>
        <v>0.27755141489361379</v>
      </c>
      <c r="R79">
        <f t="shared" ca="1" si="14"/>
        <v>-0.23496765650158513</v>
      </c>
      <c r="S79">
        <f t="shared" ca="1" si="14"/>
        <v>-8.0569499537896383E-2</v>
      </c>
      <c r="T79">
        <f t="shared" ca="1" si="14"/>
        <v>0.45772589216622184</v>
      </c>
      <c r="V79">
        <f t="shared" ca="1" si="15"/>
        <v>2.2920347189702888</v>
      </c>
      <c r="W79">
        <f t="shared" ca="1" si="16"/>
        <v>-3.4332928086997718</v>
      </c>
      <c r="X79">
        <f t="shared" ca="1" si="17"/>
        <v>-0.83241838511550903</v>
      </c>
      <c r="Y79">
        <f t="shared" ca="1" si="18"/>
        <v>5.4000142916604164</v>
      </c>
    </row>
    <row r="80" spans="1:25" x14ac:dyDescent="0.25">
      <c r="A80">
        <v>-3.6053000000000002</v>
      </c>
      <c r="B80">
        <v>-5.9740000000000002</v>
      </c>
      <c r="C80">
        <v>10.0916</v>
      </c>
      <c r="D80">
        <v>-0.82845999999999997</v>
      </c>
      <c r="E80">
        <v>1</v>
      </c>
      <c r="F80">
        <v>78</v>
      </c>
      <c r="G80">
        <f t="shared" ca="1" si="10"/>
        <v>-2.9671544661245268</v>
      </c>
      <c r="H80">
        <f t="shared" ca="1" si="11"/>
        <v>-10.640896038827021</v>
      </c>
      <c r="I80">
        <f t="shared" ca="1" si="12"/>
        <v>5.4804729031794759</v>
      </c>
      <c r="J80">
        <f t="shared" ca="1" si="13"/>
        <v>-1.9678320390308239</v>
      </c>
      <c r="Q80">
        <f t="shared" ca="1" si="14"/>
        <v>0.10093937376978179</v>
      </c>
      <c r="R80">
        <f t="shared" ca="1" si="14"/>
        <v>-0.28901647476726966</v>
      </c>
      <c r="S80">
        <f t="shared" ca="1" si="14"/>
        <v>-0.31108963652205668</v>
      </c>
      <c r="T80">
        <f t="shared" ca="1" si="14"/>
        <v>-0.20311025473291522</v>
      </c>
      <c r="V80">
        <f t="shared" ca="1" si="15"/>
        <v>0.63814553387547346</v>
      </c>
      <c r="W80">
        <f t="shared" ca="1" si="16"/>
        <v>-4.6668960388270211</v>
      </c>
      <c r="X80">
        <f t="shared" ca="1" si="17"/>
        <v>-4.6111270968205238</v>
      </c>
      <c r="Y80">
        <f t="shared" ca="1" si="18"/>
        <v>-1.139372039030824</v>
      </c>
    </row>
    <row r="81" spans="1:25" x14ac:dyDescent="0.25">
      <c r="A81">
        <v>-1.6001000000000001</v>
      </c>
      <c r="B81">
        <v>-9.5828000000000007</v>
      </c>
      <c r="C81">
        <v>9.4044000000000008</v>
      </c>
      <c r="D81">
        <v>8.1881999999999996E-2</v>
      </c>
      <c r="E81">
        <v>1</v>
      </c>
      <c r="F81">
        <v>79</v>
      </c>
      <c r="G81">
        <f t="shared" ca="1" si="10"/>
        <v>-4.2081695434630113</v>
      </c>
      <c r="H81">
        <f t="shared" ca="1" si="11"/>
        <v>-7.3310861252518382</v>
      </c>
      <c r="I81">
        <f t="shared" ca="1" si="12"/>
        <v>12.492185720770578</v>
      </c>
      <c r="J81">
        <f t="shared" ca="1" si="13"/>
        <v>-5.5849982015085509</v>
      </c>
      <c r="Q81">
        <f t="shared" ca="1" si="14"/>
        <v>-0.3010562525667384</v>
      </c>
      <c r="R81">
        <f t="shared" ca="1" si="14"/>
        <v>0.17025972506970233</v>
      </c>
      <c r="S81">
        <f t="shared" ca="1" si="14"/>
        <v>0.23944193645733114</v>
      </c>
      <c r="T81">
        <f t="shared" ca="1" si="14"/>
        <v>-0.46258441772734982</v>
      </c>
      <c r="V81">
        <f t="shared" ca="1" si="15"/>
        <v>-2.608069543463011</v>
      </c>
      <c r="W81">
        <f t="shared" ca="1" si="16"/>
        <v>2.2517138747481624</v>
      </c>
      <c r="X81">
        <f t="shared" ca="1" si="17"/>
        <v>3.0877857207705772</v>
      </c>
      <c r="Y81">
        <f t="shared" ca="1" si="18"/>
        <v>-5.6668802015085511</v>
      </c>
    </row>
    <row r="82" spans="1:25" x14ac:dyDescent="0.25">
      <c r="A82">
        <v>5.7352999999999996</v>
      </c>
      <c r="B82">
        <v>5.2808000000000002</v>
      </c>
      <c r="C82">
        <v>-2.2597999999999998</v>
      </c>
      <c r="D82">
        <v>7.5415999999999997E-2</v>
      </c>
      <c r="E82">
        <v>0</v>
      </c>
      <c r="F82">
        <v>80</v>
      </c>
      <c r="G82">
        <f t="shared" ca="1" si="10"/>
        <v>10.411025960837488</v>
      </c>
      <c r="H82">
        <f t="shared" ca="1" si="11"/>
        <v>10.341147113811557</v>
      </c>
      <c r="I82">
        <f t="shared" ca="1" si="12"/>
        <v>5.6384323487735788</v>
      </c>
      <c r="J82">
        <f t="shared" ca="1" si="13"/>
        <v>1.3329336098892519</v>
      </c>
      <c r="Q82">
        <f t="shared" ca="1" si="14"/>
        <v>0.40418720864090707</v>
      </c>
      <c r="R82">
        <f t="shared" ca="1" si="14"/>
        <v>0.30381898506970628</v>
      </c>
      <c r="S82">
        <f t="shared" ca="1" si="14"/>
        <v>0.40561170342621744</v>
      </c>
      <c r="T82">
        <f t="shared" ca="1" si="14"/>
        <v>0.21873118604258046</v>
      </c>
      <c r="V82">
        <f t="shared" ca="1" si="15"/>
        <v>4.6757259608374877</v>
      </c>
      <c r="W82">
        <f t="shared" ca="1" si="16"/>
        <v>5.0603471138115568</v>
      </c>
      <c r="X82">
        <f t="shared" ca="1" si="17"/>
        <v>7.8982323487735782</v>
      </c>
      <c r="Y82">
        <f t="shared" ca="1" si="18"/>
        <v>1.257517609889252</v>
      </c>
    </row>
    <row r="83" spans="1:25" x14ac:dyDescent="0.25">
      <c r="A83">
        <v>3.4464999999999999</v>
      </c>
      <c r="B83">
        <v>2.9508000000000001</v>
      </c>
      <c r="C83">
        <v>1.0270999999999999</v>
      </c>
      <c r="D83">
        <v>0.54610000000000003</v>
      </c>
      <c r="E83">
        <v>0</v>
      </c>
      <c r="F83">
        <v>81</v>
      </c>
      <c r="G83">
        <f t="shared" ca="1" si="10"/>
        <v>9.722698348102556</v>
      </c>
      <c r="H83">
        <f t="shared" ca="1" si="11"/>
        <v>9.0616938845890047</v>
      </c>
      <c r="I83">
        <f t="shared" ca="1" si="12"/>
        <v>-11.190126946879126</v>
      </c>
      <c r="J83">
        <f t="shared" ca="1" si="13"/>
        <v>3.3390453255659089</v>
      </c>
      <c r="Q83">
        <f t="shared" ca="1" si="14"/>
        <v>0.4455733364158575</v>
      </c>
      <c r="R83">
        <f t="shared" ca="1" si="14"/>
        <v>0.33845077078967356</v>
      </c>
      <c r="S83">
        <f t="shared" ca="1" si="14"/>
        <v>-0.46206985640876741</v>
      </c>
      <c r="T83">
        <f t="shared" ca="1" si="14"/>
        <v>0.36066606142592017</v>
      </c>
      <c r="V83">
        <f t="shared" ca="1" si="15"/>
        <v>6.2761983481025556</v>
      </c>
      <c r="W83">
        <f t="shared" ca="1" si="16"/>
        <v>6.1108938845890037</v>
      </c>
      <c r="X83">
        <f t="shared" ca="1" si="17"/>
        <v>-12.217226946879125</v>
      </c>
      <c r="Y83">
        <f t="shared" ca="1" si="18"/>
        <v>2.7929453255659089</v>
      </c>
    </row>
    <row r="84" spans="1:25" x14ac:dyDescent="0.25">
      <c r="A84">
        <v>-1.7697000000000001</v>
      </c>
      <c r="B84">
        <v>3.4329000000000001</v>
      </c>
      <c r="C84">
        <v>-1.2143999999999999</v>
      </c>
      <c r="D84">
        <v>-2.3788999999999998</v>
      </c>
      <c r="E84">
        <v>1</v>
      </c>
      <c r="F84">
        <v>82</v>
      </c>
      <c r="G84">
        <f t="shared" ca="1" si="10"/>
        <v>-5.5843814117430286</v>
      </c>
      <c r="H84">
        <f t="shared" ca="1" si="11"/>
        <v>5.5086632959807869</v>
      </c>
      <c r="I84">
        <f t="shared" ca="1" si="12"/>
        <v>5.3981898929301213</v>
      </c>
      <c r="J84">
        <f t="shared" ca="1" si="13"/>
        <v>-2.9543851451349559</v>
      </c>
      <c r="Q84">
        <f t="shared" ca="1" si="14"/>
        <v>-0.37011435414243821</v>
      </c>
      <c r="R84">
        <f t="shared" ca="1" si="14"/>
        <v>0.15935683039959025</v>
      </c>
      <c r="S84">
        <f t="shared" ca="1" si="14"/>
        <v>0.37618410713023309</v>
      </c>
      <c r="T84">
        <f t="shared" ca="1" si="14"/>
        <v>-0.11573537271648238</v>
      </c>
      <c r="V84">
        <f t="shared" ca="1" si="15"/>
        <v>-3.8146814117430283</v>
      </c>
      <c r="W84">
        <f t="shared" ca="1" si="16"/>
        <v>2.0757632959807863</v>
      </c>
      <c r="X84">
        <f t="shared" ca="1" si="17"/>
        <v>6.6125898929301208</v>
      </c>
      <c r="Y84">
        <f t="shared" ca="1" si="18"/>
        <v>-0.57548514513495619</v>
      </c>
    </row>
    <row r="85" spans="1:25" x14ac:dyDescent="0.25">
      <c r="A85">
        <v>3.5499000000000001</v>
      </c>
      <c r="B85">
        <v>8.6165000000000003</v>
      </c>
      <c r="C85">
        <v>-3.2793999999999999</v>
      </c>
      <c r="D85">
        <v>-1.2009000000000001</v>
      </c>
      <c r="E85">
        <v>0</v>
      </c>
      <c r="F85">
        <v>83</v>
      </c>
      <c r="G85">
        <f t="shared" ca="1" si="10"/>
        <v>5.0592161594637055</v>
      </c>
      <c r="H85">
        <f t="shared" ca="1" si="11"/>
        <v>5.7757938216233047</v>
      </c>
      <c r="I85">
        <f t="shared" ca="1" si="12"/>
        <v>-0.67843118915700362</v>
      </c>
      <c r="J85">
        <f t="shared" ca="1" si="13"/>
        <v>-0.41054828676326327</v>
      </c>
      <c r="Q85">
        <f t="shared" ca="1" si="14"/>
        <v>0.20667623834543891</v>
      </c>
      <c r="R85">
        <f t="shared" ca="1" si="14"/>
        <v>-0.20428065418981944</v>
      </c>
      <c r="S85">
        <f t="shared" ca="1" si="14"/>
        <v>0.21124313902938385</v>
      </c>
      <c r="T85">
        <f t="shared" ca="1" si="14"/>
        <v>0.15171089104318858</v>
      </c>
      <c r="V85">
        <f t="shared" ca="1" si="15"/>
        <v>1.509316159463705</v>
      </c>
      <c r="W85">
        <f t="shared" ca="1" si="16"/>
        <v>-2.8407061783766956</v>
      </c>
      <c r="X85">
        <f t="shared" ca="1" si="17"/>
        <v>2.6009688108429962</v>
      </c>
      <c r="Y85">
        <f t="shared" ca="1" si="18"/>
        <v>0.79035171323673681</v>
      </c>
    </row>
    <row r="86" spans="1:25" x14ac:dyDescent="0.25">
      <c r="A86">
        <v>-0.23355999999999999</v>
      </c>
      <c r="B86">
        <v>3.2404999999999999</v>
      </c>
      <c r="C86">
        <v>-3.0669</v>
      </c>
      <c r="D86">
        <v>-2.7784</v>
      </c>
      <c r="E86">
        <v>1</v>
      </c>
      <c r="F86">
        <v>84</v>
      </c>
      <c r="G86">
        <f t="shared" ca="1" si="10"/>
        <v>1.2664162297455055</v>
      </c>
      <c r="H86">
        <f t="shared" ca="1" si="11"/>
        <v>4.6863259025680479</v>
      </c>
      <c r="I86">
        <f t="shared" ca="1" si="12"/>
        <v>2.4459247039044771</v>
      </c>
      <c r="J86">
        <f t="shared" ca="1" si="13"/>
        <v>-0.32701709123583989</v>
      </c>
      <c r="Q86">
        <f t="shared" ca="1" si="14"/>
        <v>0.20570656733963999</v>
      </c>
      <c r="R86">
        <f t="shared" ca="1" si="14"/>
        <v>0.11728140028593037</v>
      </c>
      <c r="S86">
        <f t="shared" ca="1" si="14"/>
        <v>0.34383101834623586</v>
      </c>
      <c r="T86">
        <f t="shared" ca="1" si="14"/>
        <v>0.33710046495485069</v>
      </c>
      <c r="V86">
        <f t="shared" ca="1" si="15"/>
        <v>1.4999762297455055</v>
      </c>
      <c r="W86">
        <f t="shared" ca="1" si="16"/>
        <v>1.4458259025680478</v>
      </c>
      <c r="X86">
        <f t="shared" ca="1" si="17"/>
        <v>5.5128247039044771</v>
      </c>
      <c r="Y86">
        <f t="shared" ca="1" si="18"/>
        <v>2.4513829087641601</v>
      </c>
    </row>
    <row r="87" spans="1:25" x14ac:dyDescent="0.25">
      <c r="A87">
        <v>0.34339999999999998</v>
      </c>
      <c r="B87">
        <v>0.12415</v>
      </c>
      <c r="C87">
        <v>-0.28732999999999997</v>
      </c>
      <c r="D87">
        <v>0.14654</v>
      </c>
      <c r="E87">
        <v>1</v>
      </c>
      <c r="F87">
        <v>85</v>
      </c>
      <c r="G87">
        <f t="shared" ca="1" si="10"/>
        <v>4.3194454249745418</v>
      </c>
      <c r="H87">
        <f t="shared" ca="1" si="11"/>
        <v>-8.0646638237702923</v>
      </c>
      <c r="I87">
        <f t="shared" ca="1" si="12"/>
        <v>-6.8096701047864343</v>
      </c>
      <c r="J87">
        <f t="shared" ca="1" si="13"/>
        <v>-6.7616434793591279E-2</v>
      </c>
      <c r="Q87">
        <f t="shared" ca="1" si="14"/>
        <v>0.37731318129200853</v>
      </c>
      <c r="R87">
        <f t="shared" ca="1" si="14"/>
        <v>-0.3899825925650301</v>
      </c>
      <c r="S87">
        <f t="shared" ca="1" si="14"/>
        <v>-0.37380276758178932</v>
      </c>
      <c r="T87">
        <f t="shared" ca="1" si="14"/>
        <v>-4.666360952981996E-2</v>
      </c>
      <c r="V87">
        <f t="shared" ca="1" si="15"/>
        <v>3.9760454249745414</v>
      </c>
      <c r="W87">
        <f t="shared" ca="1" si="16"/>
        <v>-8.1888138237702925</v>
      </c>
      <c r="X87">
        <f t="shared" ca="1" si="17"/>
        <v>-6.5223401047864344</v>
      </c>
      <c r="Y87">
        <f t="shared" ca="1" si="18"/>
        <v>-0.21415643479359128</v>
      </c>
    </row>
    <row r="88" spans="1:25" x14ac:dyDescent="0.25">
      <c r="A88">
        <v>0.5706</v>
      </c>
      <c r="B88">
        <v>-2.4799999999999999E-2</v>
      </c>
      <c r="C88">
        <v>1.2421</v>
      </c>
      <c r="D88">
        <v>-0.56210000000000004</v>
      </c>
      <c r="E88">
        <v>0</v>
      </c>
      <c r="F88">
        <v>86</v>
      </c>
      <c r="G88">
        <f t="shared" ca="1" si="10"/>
        <v>4.6097756883604548</v>
      </c>
      <c r="H88">
        <f t="shared" ca="1" si="11"/>
        <v>0.81256350729034188</v>
      </c>
      <c r="I88">
        <f t="shared" ca="1" si="12"/>
        <v>-1.6293647405304104</v>
      </c>
      <c r="J88">
        <f t="shared" ca="1" si="13"/>
        <v>-2.9462728864539054</v>
      </c>
      <c r="Q88">
        <f t="shared" ca="1" si="14"/>
        <v>0.38001973816786672</v>
      </c>
      <c r="R88">
        <f t="shared" ca="1" si="14"/>
        <v>7.1712745919540244E-2</v>
      </c>
      <c r="S88">
        <f t="shared" ca="1" si="14"/>
        <v>-0.22726854181268996</v>
      </c>
      <c r="T88">
        <f t="shared" ca="1" si="14"/>
        <v>-0.33201388366467466</v>
      </c>
      <c r="V88">
        <f t="shared" ca="1" si="15"/>
        <v>4.039175688360455</v>
      </c>
      <c r="W88">
        <f t="shared" ca="1" si="16"/>
        <v>0.83736350729034192</v>
      </c>
      <c r="X88">
        <f t="shared" ca="1" si="17"/>
        <v>-2.8714647405304103</v>
      </c>
      <c r="Y88">
        <f t="shared" ca="1" si="18"/>
        <v>-2.3841728864539053</v>
      </c>
    </row>
    <row r="89" spans="1:25" x14ac:dyDescent="0.25">
      <c r="A89">
        <v>-5.4808000000000003</v>
      </c>
      <c r="B89">
        <v>8.1819000000000006</v>
      </c>
      <c r="C89">
        <v>0.27817999999999998</v>
      </c>
      <c r="D89">
        <v>-5.0323000000000002</v>
      </c>
      <c r="E89">
        <v>1</v>
      </c>
      <c r="F89">
        <v>87</v>
      </c>
      <c r="G89">
        <f t="shared" ca="1" si="10"/>
        <v>-5.195183303750305</v>
      </c>
      <c r="H89">
        <f t="shared" ca="1" si="11"/>
        <v>7.0154501075179105</v>
      </c>
      <c r="I89">
        <f t="shared" ca="1" si="12"/>
        <v>1.6646870550289488</v>
      </c>
      <c r="J89">
        <f t="shared" ca="1" si="13"/>
        <v>-0.32687431914639209</v>
      </c>
      <c r="Q89">
        <f t="shared" ca="1" si="14"/>
        <v>4.799974546503083E-2</v>
      </c>
      <c r="R89">
        <f t="shared" ca="1" si="14"/>
        <v>-9.699387269069526E-2</v>
      </c>
      <c r="S89">
        <f t="shared" ca="1" si="14"/>
        <v>0.12686564730436833</v>
      </c>
      <c r="T89">
        <f t="shared" ca="1" si="14"/>
        <v>0.44191312930125748</v>
      </c>
      <c r="V89">
        <f t="shared" ca="1" si="15"/>
        <v>0.2856166962496956</v>
      </c>
      <c r="W89">
        <f t="shared" ca="1" si="16"/>
        <v>-1.1664498924820903</v>
      </c>
      <c r="X89">
        <f t="shared" ca="1" si="17"/>
        <v>1.3865070550289487</v>
      </c>
      <c r="Y89">
        <f t="shared" ca="1" si="18"/>
        <v>4.7054256808536081</v>
      </c>
    </row>
    <row r="90" spans="1:25" x14ac:dyDescent="0.25">
      <c r="A90">
        <v>2.4226000000000001</v>
      </c>
      <c r="B90">
        <v>-4.5751999999999997</v>
      </c>
      <c r="C90">
        <v>5.9470000000000001</v>
      </c>
      <c r="D90">
        <v>0.21507000000000001</v>
      </c>
      <c r="E90">
        <v>0</v>
      </c>
      <c r="F90">
        <v>88</v>
      </c>
      <c r="G90">
        <f t="shared" ca="1" si="10"/>
        <v>3.5624828013079233</v>
      </c>
      <c r="H90">
        <f t="shared" ca="1" si="11"/>
        <v>-0.28904945680515937</v>
      </c>
      <c r="I90">
        <f t="shared" ca="1" si="12"/>
        <v>9.3021987929732433</v>
      </c>
      <c r="J90">
        <f t="shared" ca="1" si="13"/>
        <v>-1.1189781533208296</v>
      </c>
      <c r="Q90">
        <f t="shared" ca="1" si="14"/>
        <v>0.16577321765992126</v>
      </c>
      <c r="R90">
        <f t="shared" ca="1" si="14"/>
        <v>0.27362944457721949</v>
      </c>
      <c r="S90">
        <f t="shared" ca="1" si="14"/>
        <v>0.25374216666049321</v>
      </c>
      <c r="T90">
        <f t="shared" ca="1" si="14"/>
        <v>-0.22840848359387589</v>
      </c>
      <c r="V90">
        <f t="shared" ca="1" si="15"/>
        <v>1.1398828013079232</v>
      </c>
      <c r="W90">
        <f t="shared" ca="1" si="16"/>
        <v>4.2861505431948403</v>
      </c>
      <c r="X90">
        <f t="shared" ca="1" si="17"/>
        <v>3.3551987929732427</v>
      </c>
      <c r="Y90">
        <f t="shared" ca="1" si="18"/>
        <v>-1.3340481533208297</v>
      </c>
    </row>
    <row r="91" spans="1:25" x14ac:dyDescent="0.25">
      <c r="A91">
        <v>-2.9098000000000002</v>
      </c>
      <c r="B91">
        <v>-10.071199999999999</v>
      </c>
      <c r="C91">
        <v>8.4155999999999995</v>
      </c>
      <c r="D91">
        <v>-1.9947999999999999</v>
      </c>
      <c r="E91">
        <v>1</v>
      </c>
      <c r="F91">
        <v>89</v>
      </c>
      <c r="G91">
        <f t="shared" ca="1" si="10"/>
        <v>-1.6521968086267822</v>
      </c>
      <c r="H91">
        <f t="shared" ca="1" si="11"/>
        <v>-11.597119147160225</v>
      </c>
      <c r="I91">
        <f t="shared" ca="1" si="12"/>
        <v>7.4562041977228359</v>
      </c>
      <c r="J91">
        <f t="shared" ca="1" si="13"/>
        <v>1.5001825112027374</v>
      </c>
      <c r="Q91">
        <f t="shared" ca="1" si="14"/>
        <v>0.17939105498070718</v>
      </c>
      <c r="R91">
        <f t="shared" ca="1" si="14"/>
        <v>-0.12290688654081838</v>
      </c>
      <c r="S91">
        <f t="shared" ca="1" si="14"/>
        <v>-9.1662135831194536E-2</v>
      </c>
      <c r="T91">
        <f t="shared" ca="1" si="14"/>
        <v>0.3989413546135111</v>
      </c>
      <c r="V91">
        <f t="shared" ca="1" si="15"/>
        <v>1.257603191373218</v>
      </c>
      <c r="W91">
        <f t="shared" ca="1" si="16"/>
        <v>-1.525919147160226</v>
      </c>
      <c r="X91">
        <f t="shared" ca="1" si="17"/>
        <v>-0.95939580227716337</v>
      </c>
      <c r="Y91">
        <f t="shared" ca="1" si="18"/>
        <v>3.4949825112027373</v>
      </c>
    </row>
    <row r="92" spans="1:25" x14ac:dyDescent="0.25">
      <c r="A92">
        <v>4.1927000000000003</v>
      </c>
      <c r="B92">
        <v>-3.2673999999999999</v>
      </c>
      <c r="C92">
        <v>2.5838999999999999</v>
      </c>
      <c r="D92">
        <v>0.21765999999999999</v>
      </c>
      <c r="E92">
        <v>0</v>
      </c>
      <c r="F92">
        <v>90</v>
      </c>
      <c r="G92">
        <f t="shared" ca="1" si="10"/>
        <v>2.37455417015904</v>
      </c>
      <c r="H92">
        <f t="shared" ca="1" si="11"/>
        <v>-6.3664199759122733</v>
      </c>
      <c r="I92">
        <f t="shared" ca="1" si="12"/>
        <v>5.0306276467633708</v>
      </c>
      <c r="J92">
        <f t="shared" ca="1" si="13"/>
        <v>-8.5526046626872123</v>
      </c>
      <c r="Q92">
        <f t="shared" ca="1" si="14"/>
        <v>-0.23700129490260735</v>
      </c>
      <c r="R92">
        <f t="shared" ca="1" si="14"/>
        <v>-0.21807160722460495</v>
      </c>
      <c r="S92">
        <f t="shared" ca="1" si="14"/>
        <v>0.20168711815718787</v>
      </c>
      <c r="T92">
        <f t="shared" ca="1" si="14"/>
        <v>-0.4909539251029218</v>
      </c>
      <c r="V92">
        <f t="shared" ca="1" si="15"/>
        <v>-1.8181458298409603</v>
      </c>
      <c r="W92">
        <f t="shared" ca="1" si="16"/>
        <v>-3.0990199759122734</v>
      </c>
      <c r="X92">
        <f t="shared" ca="1" si="17"/>
        <v>2.446727646763371</v>
      </c>
      <c r="Y92">
        <f t="shared" ca="1" si="18"/>
        <v>-8.7702646626872127</v>
      </c>
    </row>
    <row r="93" spans="1:25" x14ac:dyDescent="0.25">
      <c r="A93">
        <v>-2.8957000000000002</v>
      </c>
      <c r="B93">
        <v>-12.0205</v>
      </c>
      <c r="C93">
        <v>11.914899999999999</v>
      </c>
      <c r="D93">
        <v>-2.7551999999999999</v>
      </c>
      <c r="E93">
        <v>1</v>
      </c>
      <c r="F93">
        <v>91</v>
      </c>
      <c r="G93">
        <f t="shared" ca="1" si="10"/>
        <v>1.8770956506781471</v>
      </c>
      <c r="H93">
        <f t="shared" ca="1" si="11"/>
        <v>-6.1548948278759141</v>
      </c>
      <c r="I93">
        <f t="shared" ca="1" si="12"/>
        <v>3.592494075782815</v>
      </c>
      <c r="J93">
        <f t="shared" ca="1" si="13"/>
        <v>2.3870412240988288</v>
      </c>
      <c r="Q93">
        <f t="shared" ca="1" si="14"/>
        <v>0.40741791036797304</v>
      </c>
      <c r="R93">
        <f t="shared" ca="1" si="14"/>
        <v>0.3309559139517817</v>
      </c>
      <c r="S93">
        <f t="shared" ca="1" si="14"/>
        <v>-0.4136955807409064</v>
      </c>
      <c r="T93">
        <f t="shared" ca="1" si="14"/>
        <v>0.45243474901183101</v>
      </c>
      <c r="V93">
        <f t="shared" ca="1" si="15"/>
        <v>4.7727956506781473</v>
      </c>
      <c r="W93">
        <f t="shared" ca="1" si="16"/>
        <v>5.8656051721240861</v>
      </c>
      <c r="X93">
        <f t="shared" ca="1" si="17"/>
        <v>-8.3224059242171844</v>
      </c>
      <c r="Y93">
        <f t="shared" ca="1" si="18"/>
        <v>5.1422412240988287</v>
      </c>
    </row>
    <row r="94" spans="1:25" x14ac:dyDescent="0.25">
      <c r="A94">
        <v>-0.86338999999999999</v>
      </c>
      <c r="B94">
        <v>1.9348000000000001</v>
      </c>
      <c r="C94">
        <v>-2.3729</v>
      </c>
      <c r="D94">
        <v>-1.0896999999999999</v>
      </c>
      <c r="E94">
        <v>1</v>
      </c>
      <c r="F94">
        <v>92</v>
      </c>
      <c r="G94">
        <f t="shared" ca="1" si="10"/>
        <v>-2.0646793340244978</v>
      </c>
      <c r="H94">
        <f t="shared" ca="1" si="11"/>
        <v>1.5155437581005184</v>
      </c>
      <c r="I94">
        <f t="shared" ca="1" si="12"/>
        <v>8.3532521272263374</v>
      </c>
      <c r="J94">
        <f t="shared" ca="1" si="13"/>
        <v>1.6425120645589104</v>
      </c>
      <c r="Q94">
        <f t="shared" ca="1" si="14"/>
        <v>-0.17294734785188015</v>
      </c>
      <c r="R94">
        <f t="shared" ca="1" si="14"/>
        <v>-3.729259543565433E-2</v>
      </c>
      <c r="S94">
        <f t="shared" ca="1" si="14"/>
        <v>0.44803926801342908</v>
      </c>
      <c r="T94">
        <f t="shared" ca="1" si="14"/>
        <v>0.35674043410744094</v>
      </c>
      <c r="V94">
        <f t="shared" ca="1" si="15"/>
        <v>-1.2012893340244977</v>
      </c>
      <c r="W94">
        <f t="shared" ca="1" si="16"/>
        <v>-0.41925624189948157</v>
      </c>
      <c r="X94">
        <f t="shared" ca="1" si="17"/>
        <v>10.726152127226337</v>
      </c>
      <c r="Y94">
        <f t="shared" ca="1" si="18"/>
        <v>2.7322120645589103</v>
      </c>
    </row>
    <row r="95" spans="1:25" x14ac:dyDescent="0.25">
      <c r="A95">
        <v>-1.6640999999999999</v>
      </c>
      <c r="B95">
        <v>-1.3677999999999999</v>
      </c>
      <c r="C95">
        <v>1.9970000000000001</v>
      </c>
      <c r="D95">
        <v>0.52283000000000002</v>
      </c>
      <c r="E95">
        <v>1</v>
      </c>
      <c r="F95">
        <v>93</v>
      </c>
      <c r="G95">
        <f t="shared" ca="1" si="10"/>
        <v>3.185401116772145</v>
      </c>
      <c r="H95">
        <f t="shared" ca="1" si="11"/>
        <v>-1.7609093616671867</v>
      </c>
      <c r="I95">
        <f t="shared" ca="1" si="12"/>
        <v>15.605203227381905</v>
      </c>
      <c r="J95">
        <f t="shared" ca="1" si="13"/>
        <v>2.3868667429098429</v>
      </c>
      <c r="Q95">
        <f t="shared" ca="1" si="14"/>
        <v>0.40989360795418761</v>
      </c>
      <c r="R95">
        <f t="shared" ca="1" si="14"/>
        <v>-3.5050404514349265E-2</v>
      </c>
      <c r="S95">
        <f t="shared" ca="1" si="14"/>
        <v>0.47172061170885582</v>
      </c>
      <c r="T95">
        <f t="shared" ca="1" si="14"/>
        <v>0.28688401092890869</v>
      </c>
      <c r="V95">
        <f t="shared" ca="1" si="15"/>
        <v>4.8495011167721449</v>
      </c>
      <c r="W95">
        <f t="shared" ca="1" si="16"/>
        <v>-0.39310936166718691</v>
      </c>
      <c r="X95">
        <f t="shared" ca="1" si="17"/>
        <v>13.608203227381905</v>
      </c>
      <c r="Y95">
        <f t="shared" ca="1" si="18"/>
        <v>1.864036742909843</v>
      </c>
    </row>
    <row r="96" spans="1:25" x14ac:dyDescent="0.25">
      <c r="A96">
        <v>-3.1423000000000001</v>
      </c>
      <c r="B96">
        <v>-13.0365</v>
      </c>
      <c r="C96">
        <v>15.677300000000001</v>
      </c>
      <c r="D96">
        <v>-0.66164999999999996</v>
      </c>
      <c r="E96">
        <v>1</v>
      </c>
      <c r="F96">
        <v>94</v>
      </c>
      <c r="G96">
        <f t="shared" ca="1" si="10"/>
        <v>-6.7154990751631267</v>
      </c>
      <c r="H96">
        <f t="shared" ca="1" si="11"/>
        <v>-13.974212210405348</v>
      </c>
      <c r="I96">
        <f t="shared" ca="1" si="12"/>
        <v>19.69890321882967</v>
      </c>
      <c r="J96">
        <f t="shared" ca="1" si="13"/>
        <v>-1.6885078150457229</v>
      </c>
      <c r="Q96">
        <f t="shared" ca="1" si="14"/>
        <v>-0.35854459916010406</v>
      </c>
      <c r="R96">
        <f t="shared" ca="1" si="14"/>
        <v>-7.958538959667838E-2</v>
      </c>
      <c r="S96">
        <f t="shared" ca="1" si="14"/>
        <v>0.2860565488203588</v>
      </c>
      <c r="T96">
        <f t="shared" ca="1" si="14"/>
        <v>-0.18742808413505307</v>
      </c>
      <c r="V96">
        <f t="shared" ca="1" si="15"/>
        <v>-3.5731990751631266</v>
      </c>
      <c r="W96">
        <f t="shared" ca="1" si="16"/>
        <v>-0.93771221040534714</v>
      </c>
      <c r="X96">
        <f t="shared" ca="1" si="17"/>
        <v>4.0216032188296698</v>
      </c>
      <c r="Y96">
        <f t="shared" ca="1" si="18"/>
        <v>-1.026857815045723</v>
      </c>
    </row>
    <row r="97" spans="1:25" x14ac:dyDescent="0.25">
      <c r="A97">
        <v>-3.7572999999999999</v>
      </c>
      <c r="B97">
        <v>-8.2916000000000007</v>
      </c>
      <c r="C97">
        <v>10.3032</v>
      </c>
      <c r="D97">
        <v>0.38058999999999998</v>
      </c>
      <c r="E97">
        <v>1</v>
      </c>
      <c r="F97">
        <v>95</v>
      </c>
      <c r="G97">
        <f t="shared" ca="1" si="10"/>
        <v>-0.99854021371952095</v>
      </c>
      <c r="H97">
        <f t="shared" ca="1" si="11"/>
        <v>-2.28578814062117</v>
      </c>
      <c r="I97">
        <f t="shared" ca="1" si="12"/>
        <v>4.5164371464016577</v>
      </c>
      <c r="J97">
        <f t="shared" ca="1" si="13"/>
        <v>4.4712711566850674</v>
      </c>
      <c r="Q97">
        <f t="shared" ca="1" si="14"/>
        <v>0.31137247771844945</v>
      </c>
      <c r="R97">
        <f t="shared" ca="1" si="14"/>
        <v>0.33528153184368126</v>
      </c>
      <c r="S97">
        <f t="shared" ca="1" si="14"/>
        <v>-0.35260520635630621</v>
      </c>
      <c r="T97">
        <f t="shared" ca="1" si="14"/>
        <v>0.42304837760601366</v>
      </c>
      <c r="V97">
        <f t="shared" ca="1" si="15"/>
        <v>2.7587597862804789</v>
      </c>
      <c r="W97">
        <f t="shared" ca="1" si="16"/>
        <v>6.0058118593788308</v>
      </c>
      <c r="X97">
        <f t="shared" ca="1" si="17"/>
        <v>-5.7867628535983426</v>
      </c>
      <c r="Y97">
        <f t="shared" ca="1" si="18"/>
        <v>4.0906811566850676</v>
      </c>
    </row>
    <row r="98" spans="1:25" x14ac:dyDescent="0.25">
      <c r="A98">
        <v>-3.4916999999999998</v>
      </c>
      <c r="B98">
        <v>-12.1736</v>
      </c>
      <c r="C98">
        <v>14.3689</v>
      </c>
      <c r="D98">
        <v>-0.61638999999999999</v>
      </c>
      <c r="E98">
        <v>1</v>
      </c>
      <c r="F98">
        <v>96</v>
      </c>
      <c r="G98">
        <f t="shared" ca="1" si="10"/>
        <v>-3.5000706567902542</v>
      </c>
      <c r="H98">
        <f t="shared" ca="1" si="11"/>
        <v>-11.257719129913964</v>
      </c>
      <c r="I98">
        <f t="shared" ca="1" si="12"/>
        <v>5.0352632944032116</v>
      </c>
      <c r="J98">
        <f t="shared" ca="1" si="13"/>
        <v>0.28572482280767009</v>
      </c>
      <c r="Q98">
        <f t="shared" ca="1" si="14"/>
        <v>-1.4767402271996799E-3</v>
      </c>
      <c r="R98">
        <f t="shared" ca="1" si="14"/>
        <v>7.7885067965502985E-2</v>
      </c>
      <c r="S98">
        <f t="shared" ca="1" si="14"/>
        <v>-0.4302842613128921</v>
      </c>
      <c r="T98">
        <f t="shared" ca="1" si="14"/>
        <v>0.16907134751030828</v>
      </c>
      <c r="V98">
        <f t="shared" ca="1" si="15"/>
        <v>-8.3706567902542134E-3</v>
      </c>
      <c r="W98">
        <f t="shared" ca="1" si="16"/>
        <v>0.91588087008603714</v>
      </c>
      <c r="X98">
        <f t="shared" ca="1" si="17"/>
        <v>-9.3336367055967884</v>
      </c>
      <c r="Y98">
        <f t="shared" ca="1" si="18"/>
        <v>0.90211482280767008</v>
      </c>
    </row>
    <row r="99" spans="1:25" x14ac:dyDescent="0.25">
      <c r="A99">
        <v>-1.1496999999999999</v>
      </c>
      <c r="B99">
        <v>1.2954000000000001</v>
      </c>
      <c r="C99">
        <v>7.7009999999999996</v>
      </c>
      <c r="D99">
        <v>0.62626999999999999</v>
      </c>
      <c r="E99">
        <v>0</v>
      </c>
      <c r="F99">
        <v>97</v>
      </c>
      <c r="G99">
        <f t="shared" ca="1" si="10"/>
        <v>-0.28918947442266951</v>
      </c>
      <c r="H99">
        <f t="shared" ca="1" si="11"/>
        <v>2.6466589443163677</v>
      </c>
      <c r="I99">
        <f t="shared" ca="1" si="12"/>
        <v>7.0193731922843252</v>
      </c>
      <c r="J99">
        <f t="shared" ca="1" si="13"/>
        <v>2.3975522391575561</v>
      </c>
      <c r="Q99">
        <f t="shared" ca="1" si="14"/>
        <v>0.13109521255527712</v>
      </c>
      <c r="R99">
        <f t="shared" ca="1" si="14"/>
        <v>0.110531191519741</v>
      </c>
      <c r="S99">
        <f t="shared" ca="1" si="14"/>
        <v>-6.7004411660033569E-2</v>
      </c>
      <c r="T99">
        <f t="shared" ca="1" si="14"/>
        <v>0.27764604707709695</v>
      </c>
      <c r="V99">
        <f t="shared" ca="1" si="15"/>
        <v>0.86051052557733043</v>
      </c>
      <c r="W99">
        <f t="shared" ca="1" si="16"/>
        <v>1.3512589443163674</v>
      </c>
      <c r="X99">
        <f t="shared" ca="1" si="17"/>
        <v>-0.68162680771567419</v>
      </c>
      <c r="Y99">
        <f t="shared" ca="1" si="18"/>
        <v>1.7712822391575562</v>
      </c>
    </row>
    <row r="100" spans="1:25" x14ac:dyDescent="0.25">
      <c r="A100">
        <v>5.4188000000000001</v>
      </c>
      <c r="B100">
        <v>10.1457</v>
      </c>
      <c r="C100">
        <v>-4.0839999999999996</v>
      </c>
      <c r="D100">
        <v>-3.6991000000000001</v>
      </c>
      <c r="E100">
        <v>0</v>
      </c>
      <c r="F100">
        <v>98</v>
      </c>
      <c r="G100">
        <f t="shared" ca="1" si="10"/>
        <v>5.2037097389456353</v>
      </c>
      <c r="H100">
        <f t="shared" ca="1" si="11"/>
        <v>8.8289051173488264</v>
      </c>
      <c r="I100">
        <f t="shared" ca="1" si="12"/>
        <v>-15.081577598886263</v>
      </c>
      <c r="J100">
        <f t="shared" ca="1" si="13"/>
        <v>-7.9353553545845337</v>
      </c>
      <c r="Q100">
        <f t="shared" ca="1" si="14"/>
        <v>-3.6593830939113281E-2</v>
      </c>
      <c r="R100">
        <f t="shared" ca="1" si="14"/>
        <v>-0.10804164857081888</v>
      </c>
      <c r="S100">
        <f t="shared" ca="1" si="14"/>
        <v>-0.4509326086620169</v>
      </c>
      <c r="T100">
        <f t="shared" ca="1" si="14"/>
        <v>-0.42800629227939579</v>
      </c>
      <c r="V100">
        <f t="shared" ca="1" si="15"/>
        <v>-0.21509026105436443</v>
      </c>
      <c r="W100">
        <f t="shared" ca="1" si="16"/>
        <v>-1.3167948826511739</v>
      </c>
      <c r="X100">
        <f t="shared" ca="1" si="17"/>
        <v>-10.997577598886263</v>
      </c>
      <c r="Y100">
        <f t="shared" ca="1" si="18"/>
        <v>-4.2362553545845332</v>
      </c>
    </row>
    <row r="101" spans="1:25" x14ac:dyDescent="0.25">
      <c r="A101">
        <v>3.6181000000000001</v>
      </c>
      <c r="B101">
        <v>-3.7454000000000001</v>
      </c>
      <c r="C101">
        <v>2.8273000000000001</v>
      </c>
      <c r="D101">
        <v>-0.71208000000000005</v>
      </c>
      <c r="E101">
        <v>0</v>
      </c>
      <c r="F101">
        <v>99</v>
      </c>
      <c r="G101">
        <f t="shared" ca="1" si="10"/>
        <v>9.90121374921155</v>
      </c>
      <c r="H101">
        <f t="shared" ca="1" si="11"/>
        <v>-8.1769970736639763</v>
      </c>
      <c r="I101">
        <f t="shared" ca="1" si="12"/>
        <v>2.2345854022664935</v>
      </c>
      <c r="J101">
        <f t="shared" ca="1" si="13"/>
        <v>-5.8507909219071799</v>
      </c>
      <c r="Q101">
        <f t="shared" ca="1" si="14"/>
        <v>0.44570617225579556</v>
      </c>
      <c r="R101">
        <f t="shared" ca="1" si="14"/>
        <v>-0.27963555494568382</v>
      </c>
      <c r="S101">
        <f t="shared" ca="1" si="14"/>
        <v>-5.8801234074427722E-2</v>
      </c>
      <c r="T101">
        <f t="shared" ca="1" si="14"/>
        <v>-0.45235786595291538</v>
      </c>
      <c r="V101">
        <f t="shared" ca="1" si="15"/>
        <v>6.283113749211549</v>
      </c>
      <c r="W101">
        <f t="shared" ca="1" si="16"/>
        <v>-4.4315970736639771</v>
      </c>
      <c r="X101">
        <f t="shared" ca="1" si="17"/>
        <v>-0.59271459773350665</v>
      </c>
      <c r="Y101">
        <f t="shared" ca="1" si="18"/>
        <v>-5.1387109219071796</v>
      </c>
    </row>
    <row r="102" spans="1:25" x14ac:dyDescent="0.25">
      <c r="A102">
        <v>4.1528999999999998</v>
      </c>
      <c r="B102">
        <v>-3.9358</v>
      </c>
      <c r="C102">
        <v>2.8633000000000002</v>
      </c>
      <c r="D102">
        <v>-1.7686E-2</v>
      </c>
      <c r="E102">
        <v>0</v>
      </c>
      <c r="F102">
        <v>100</v>
      </c>
      <c r="G102">
        <f t="shared" ca="1" si="10"/>
        <v>4.8928147712405572</v>
      </c>
      <c r="H102">
        <f t="shared" ca="1" si="11"/>
        <v>8.1127518937108221</v>
      </c>
      <c r="I102">
        <f t="shared" ca="1" si="12"/>
        <v>0.33685332919389843</v>
      </c>
      <c r="J102">
        <f t="shared" ca="1" si="13"/>
        <v>-2.9396406704921594</v>
      </c>
      <c r="Q102">
        <f t="shared" ca="1" si="14"/>
        <v>0.11503507347689312</v>
      </c>
      <c r="R102">
        <f t="shared" ca="1" si="14"/>
        <v>0.44610487388783571</v>
      </c>
      <c r="S102">
        <f t="shared" ca="1" si="14"/>
        <v>-0.20666495355931658</v>
      </c>
      <c r="T102">
        <f t="shared" ca="1" si="14"/>
        <v>-0.36865158331393477</v>
      </c>
      <c r="V102">
        <f t="shared" ca="1" si="15"/>
        <v>0.73991477124055716</v>
      </c>
      <c r="W102">
        <f t="shared" ca="1" si="16"/>
        <v>12.048551893710822</v>
      </c>
      <c r="X102">
        <f t="shared" ca="1" si="17"/>
        <v>-2.5264466708061017</v>
      </c>
      <c r="Y102">
        <f t="shared" ca="1" si="18"/>
        <v>-2.9219546704921595</v>
      </c>
    </row>
    <row r="103" spans="1:25" x14ac:dyDescent="0.25">
      <c r="A103">
        <v>1.4507000000000001</v>
      </c>
      <c r="B103">
        <v>8.7903000000000002</v>
      </c>
      <c r="C103">
        <v>-2.2324000000000002</v>
      </c>
      <c r="D103">
        <v>-0.65259</v>
      </c>
      <c r="E103">
        <v>0</v>
      </c>
      <c r="F103">
        <v>101</v>
      </c>
      <c r="G103">
        <f t="shared" ca="1" si="10"/>
        <v>-0.88413026138815387</v>
      </c>
      <c r="H103">
        <f t="shared" ca="1" si="11"/>
        <v>4.768514699338497</v>
      </c>
      <c r="I103">
        <f t="shared" ca="1" si="12"/>
        <v>-19.76671307820569</v>
      </c>
      <c r="J103">
        <f t="shared" ca="1" si="13"/>
        <v>-0.31260337165180141</v>
      </c>
      <c r="Q103">
        <f t="shared" ca="1" si="14"/>
        <v>-0.28089002167777433</v>
      </c>
      <c r="R103">
        <f t="shared" ca="1" si="14"/>
        <v>-0.26229038455757736</v>
      </c>
      <c r="S103">
        <f t="shared" ca="1" si="14"/>
        <v>-0.48765323637909164</v>
      </c>
      <c r="T103">
        <f t="shared" ca="1" si="14"/>
        <v>7.202326929963998E-2</v>
      </c>
      <c r="V103">
        <f t="shared" ca="1" si="15"/>
        <v>-2.334830261388154</v>
      </c>
      <c r="W103">
        <f t="shared" ca="1" si="16"/>
        <v>-4.0217853006615032</v>
      </c>
      <c r="X103">
        <f t="shared" ca="1" si="17"/>
        <v>-17.534313078205692</v>
      </c>
      <c r="Y103">
        <f t="shared" ca="1" si="18"/>
        <v>0.33998662834819859</v>
      </c>
    </row>
    <row r="104" spans="1:25" x14ac:dyDescent="0.25">
      <c r="A104">
        <v>1.1639999999999999</v>
      </c>
      <c r="B104">
        <v>3.9129999999999998</v>
      </c>
      <c r="C104">
        <v>-4.5544000000000002</v>
      </c>
      <c r="D104">
        <v>-3.8672</v>
      </c>
      <c r="E104">
        <v>1</v>
      </c>
      <c r="F104">
        <v>102</v>
      </c>
      <c r="G104">
        <f t="shared" ca="1" si="10"/>
        <v>-3.1873244025137426</v>
      </c>
      <c r="H104">
        <f t="shared" ca="1" si="11"/>
        <v>8.859551398182596</v>
      </c>
      <c r="I104">
        <f t="shared" ca="1" si="12"/>
        <v>-7.2306811253674068</v>
      </c>
      <c r="J104">
        <f t="shared" ca="1" si="13"/>
        <v>-7.2565241477554476</v>
      </c>
      <c r="Q104">
        <f t="shared" ca="1" si="14"/>
        <v>-0.39254990039170501</v>
      </c>
      <c r="R104">
        <f t="shared" ca="1" si="14"/>
        <v>0.29964783750674806</v>
      </c>
      <c r="S104">
        <f t="shared" ca="1" si="14"/>
        <v>-0.21579727816144223</v>
      </c>
      <c r="T104">
        <f t="shared" ca="1" si="14"/>
        <v>-0.39393646894554668</v>
      </c>
      <c r="V104">
        <f t="shared" ca="1" si="15"/>
        <v>-4.3513244025137423</v>
      </c>
      <c r="W104">
        <f t="shared" ca="1" si="16"/>
        <v>4.9465513981825966</v>
      </c>
      <c r="X104">
        <f t="shared" ca="1" si="17"/>
        <v>-2.6762811253674066</v>
      </c>
      <c r="Y104">
        <f t="shared" ca="1" si="18"/>
        <v>-3.3893241477554477</v>
      </c>
    </row>
    <row r="105" spans="1:25" x14ac:dyDescent="0.25">
      <c r="A105">
        <v>-2.9672000000000001</v>
      </c>
      <c r="B105">
        <v>-13.286899999999999</v>
      </c>
      <c r="C105">
        <v>13.4727</v>
      </c>
      <c r="D105">
        <v>-2.6271</v>
      </c>
      <c r="E105">
        <v>1</v>
      </c>
      <c r="F105">
        <v>103</v>
      </c>
      <c r="G105">
        <f t="shared" ca="1" si="10"/>
        <v>-2.8129705629068447</v>
      </c>
      <c r="H105">
        <f t="shared" ca="1" si="11"/>
        <v>-11.160879413682604</v>
      </c>
      <c r="I105">
        <f t="shared" ca="1" si="12"/>
        <v>10.896244131062453</v>
      </c>
      <c r="J105">
        <f t="shared" ca="1" si="13"/>
        <v>2.030286338959586E-2</v>
      </c>
      <c r="Q105">
        <f t="shared" ca="1" si="14"/>
        <v>2.6520000937534927E-2</v>
      </c>
      <c r="R105">
        <f t="shared" ca="1" si="14"/>
        <v>0.16250732527374534</v>
      </c>
      <c r="S105">
        <f t="shared" ca="1" si="14"/>
        <v>-0.20974515470144262</v>
      </c>
      <c r="T105">
        <f t="shared" ca="1" si="14"/>
        <v>0.35107286039701957</v>
      </c>
      <c r="V105">
        <f t="shared" ca="1" si="15"/>
        <v>0.15422943709315562</v>
      </c>
      <c r="W105">
        <f t="shared" ca="1" si="16"/>
        <v>2.1260205863173951</v>
      </c>
      <c r="X105">
        <f t="shared" ca="1" si="17"/>
        <v>-2.5764558689375465</v>
      </c>
      <c r="Y105">
        <f t="shared" ca="1" si="18"/>
        <v>2.6474028633895959</v>
      </c>
    </row>
    <row r="106" spans="1:25" x14ac:dyDescent="0.25">
      <c r="A106">
        <v>-4.8391999999999999</v>
      </c>
      <c r="B106">
        <v>6.6755000000000004</v>
      </c>
      <c r="C106">
        <v>-0.24278</v>
      </c>
      <c r="D106">
        <v>-6.5774999999999997</v>
      </c>
      <c r="E106">
        <v>1</v>
      </c>
      <c r="F106">
        <v>104</v>
      </c>
      <c r="G106">
        <f t="shared" ca="1" si="10"/>
        <v>-3.9970721040587165</v>
      </c>
      <c r="H106">
        <f t="shared" ca="1" si="11"/>
        <v>2.8943073037574565</v>
      </c>
      <c r="I106">
        <f t="shared" ca="1" si="12"/>
        <v>-0.37706365321312407</v>
      </c>
      <c r="J106">
        <f t="shared" ca="1" si="13"/>
        <v>-4.9285579770306871</v>
      </c>
      <c r="Q106">
        <f t="shared" ca="1" si="14"/>
        <v>0.12869112706908392</v>
      </c>
      <c r="R106">
        <f t="shared" ca="1" si="14"/>
        <v>-0.25147803778510047</v>
      </c>
      <c r="S106">
        <f t="shared" ca="1" si="14"/>
        <v>-1.3973592565905024E-2</v>
      </c>
      <c r="T106">
        <f t="shared" ca="1" si="14"/>
        <v>0.26484626669046407</v>
      </c>
      <c r="V106">
        <f t="shared" ca="1" si="15"/>
        <v>0.84212789594128334</v>
      </c>
      <c r="W106">
        <f t="shared" ca="1" si="16"/>
        <v>-3.7811926962425439</v>
      </c>
      <c r="X106">
        <f t="shared" ca="1" si="17"/>
        <v>-0.1342836532131241</v>
      </c>
      <c r="Y106">
        <f t="shared" ca="1" si="18"/>
        <v>1.6489420229693121</v>
      </c>
    </row>
    <row r="107" spans="1:25" x14ac:dyDescent="0.25">
      <c r="A107">
        <v>-2.8267000000000002</v>
      </c>
      <c r="B107">
        <v>-9.0406999999999993</v>
      </c>
      <c r="C107">
        <v>9.0693999999999999</v>
      </c>
      <c r="D107">
        <v>-0.98233000000000004</v>
      </c>
      <c r="E107">
        <v>1</v>
      </c>
      <c r="F107">
        <v>105</v>
      </c>
      <c r="G107">
        <f t="shared" ca="1" si="10"/>
        <v>-4.006166940116298</v>
      </c>
      <c r="H107">
        <f t="shared" ca="1" si="11"/>
        <v>-5.4115854922028088</v>
      </c>
      <c r="I107">
        <f t="shared" ca="1" si="12"/>
        <v>14.780832291962263</v>
      </c>
      <c r="J107">
        <f t="shared" ca="1" si="13"/>
        <v>-3.8229593322576902</v>
      </c>
      <c r="Q107">
        <f t="shared" ca="1" si="14"/>
        <v>-0.17041564755155658</v>
      </c>
      <c r="R107">
        <f t="shared" ca="1" si="14"/>
        <v>0.24439128010545053</v>
      </c>
      <c r="S107">
        <f t="shared" ca="1" si="14"/>
        <v>0.35024273661752037</v>
      </c>
      <c r="T107">
        <f t="shared" ca="1" si="14"/>
        <v>-0.363672687845778</v>
      </c>
      <c r="V107">
        <f t="shared" ca="1" si="15"/>
        <v>-1.1794669401162976</v>
      </c>
      <c r="W107">
        <f t="shared" ca="1" si="16"/>
        <v>3.6291145077971909</v>
      </c>
      <c r="X107">
        <f t="shared" ca="1" si="17"/>
        <v>5.7114322919622627</v>
      </c>
      <c r="Y107">
        <f t="shared" ca="1" si="18"/>
        <v>-2.8406293322576901</v>
      </c>
    </row>
    <row r="108" spans="1:25" x14ac:dyDescent="0.25">
      <c r="A108">
        <v>-6.8919000000000003E-3</v>
      </c>
      <c r="B108">
        <v>9.2931000000000008</v>
      </c>
      <c r="C108">
        <v>-0.41243000000000002</v>
      </c>
      <c r="D108">
        <v>-1.9638</v>
      </c>
      <c r="E108">
        <v>0</v>
      </c>
      <c r="F108">
        <v>106</v>
      </c>
      <c r="G108">
        <f t="shared" ca="1" si="10"/>
        <v>1.2792167486066179</v>
      </c>
      <c r="H108">
        <f t="shared" ca="1" si="11"/>
        <v>3.8625797948005633</v>
      </c>
      <c r="I108">
        <f t="shared" ca="1" si="12"/>
        <v>-3.1255548369971566</v>
      </c>
      <c r="J108">
        <f t="shared" ca="1" si="13"/>
        <v>-3.460455056151293</v>
      </c>
      <c r="Q108">
        <f t="shared" ca="1" si="14"/>
        <v>0.18260423402483683</v>
      </c>
      <c r="R108">
        <f t="shared" ca="1" si="14"/>
        <v>-0.31679619874921972</v>
      </c>
      <c r="S108">
        <f t="shared" ca="1" si="14"/>
        <v>-0.21799898441410193</v>
      </c>
      <c r="T108">
        <f t="shared" ca="1" si="14"/>
        <v>-0.24787910698072546</v>
      </c>
      <c r="V108">
        <f t="shared" ca="1" si="15"/>
        <v>1.286108648606618</v>
      </c>
      <c r="W108">
        <f t="shared" ca="1" si="16"/>
        <v>-5.4305202051994375</v>
      </c>
      <c r="X108">
        <f t="shared" ca="1" si="17"/>
        <v>-2.7131248369971566</v>
      </c>
      <c r="Y108">
        <f t="shared" ca="1" si="18"/>
        <v>-1.496655056151293</v>
      </c>
    </row>
    <row r="109" spans="1:25" x14ac:dyDescent="0.25">
      <c r="A109">
        <v>4.1711</v>
      </c>
      <c r="B109">
        <v>8.7219999999999995</v>
      </c>
      <c r="C109">
        <v>-3.0224000000000002</v>
      </c>
      <c r="D109">
        <v>-0.59699000000000002</v>
      </c>
      <c r="E109">
        <v>0</v>
      </c>
      <c r="F109">
        <v>107</v>
      </c>
      <c r="G109">
        <f t="shared" ca="1" si="10"/>
        <v>4.3978859839663409</v>
      </c>
      <c r="H109">
        <f t="shared" ca="1" si="11"/>
        <v>18.92940170930186</v>
      </c>
      <c r="I109">
        <f t="shared" ca="1" si="12"/>
        <v>-4.860048104209862</v>
      </c>
      <c r="J109">
        <f t="shared" ca="1" si="13"/>
        <v>-1.0255071615343765</v>
      </c>
      <c r="Q109">
        <f t="shared" ca="1" si="14"/>
        <v>3.8505041173145238E-2</v>
      </c>
      <c r="R109">
        <f t="shared" ca="1" si="14"/>
        <v>0.42425012828398934</v>
      </c>
      <c r="S109">
        <f t="shared" ca="1" si="14"/>
        <v>-0.16075930776971059</v>
      </c>
      <c r="T109">
        <f t="shared" ca="1" si="14"/>
        <v>-8.9010647337771642E-2</v>
      </c>
      <c r="V109">
        <f t="shared" ca="1" si="15"/>
        <v>0.22678598396634117</v>
      </c>
      <c r="W109">
        <f t="shared" ca="1" si="16"/>
        <v>10.207401709301861</v>
      </c>
      <c r="X109">
        <f t="shared" ca="1" si="17"/>
        <v>-1.8376481042098618</v>
      </c>
      <c r="Y109">
        <f t="shared" ca="1" si="18"/>
        <v>-0.42851716153437652</v>
      </c>
    </row>
    <row r="110" spans="1:25" x14ac:dyDescent="0.25">
      <c r="A110">
        <v>-2.2501000000000002</v>
      </c>
      <c r="B110">
        <v>3.3129</v>
      </c>
      <c r="C110">
        <v>-0.88368999999999998</v>
      </c>
      <c r="D110">
        <v>-2.8974000000000002</v>
      </c>
      <c r="E110">
        <v>1</v>
      </c>
      <c r="F110">
        <v>108</v>
      </c>
      <c r="G110">
        <f t="shared" ca="1" si="10"/>
        <v>-4.6722345386899287</v>
      </c>
      <c r="H110">
        <f t="shared" ca="1" si="11"/>
        <v>26.427373435405684</v>
      </c>
      <c r="I110">
        <f t="shared" ca="1" si="12"/>
        <v>-4.749391730852274</v>
      </c>
      <c r="J110">
        <f t="shared" ca="1" si="13"/>
        <v>-2.3954639396215041</v>
      </c>
      <c r="Q110">
        <f t="shared" ca="1" si="14"/>
        <v>-0.2875463180177672</v>
      </c>
      <c r="R110">
        <f t="shared" ca="1" si="14"/>
        <v>0.49303328860310314</v>
      </c>
      <c r="S110">
        <f t="shared" ca="1" si="14"/>
        <v>-0.27889890209859225</v>
      </c>
      <c r="T110">
        <f t="shared" ca="1" si="14"/>
        <v>0.10258576188086499</v>
      </c>
      <c r="V110">
        <f t="shared" ca="1" si="15"/>
        <v>-2.4221345386899285</v>
      </c>
      <c r="W110">
        <f t="shared" ca="1" si="16"/>
        <v>23.114473435405685</v>
      </c>
      <c r="X110">
        <f t="shared" ca="1" si="17"/>
        <v>-3.8657017308522739</v>
      </c>
      <c r="Y110">
        <f t="shared" ca="1" si="18"/>
        <v>0.50193606037849625</v>
      </c>
    </row>
    <row r="111" spans="1:25" x14ac:dyDescent="0.25">
      <c r="A111">
        <v>-0.34810000000000002</v>
      </c>
      <c r="B111">
        <v>-0.38696000000000003</v>
      </c>
      <c r="C111">
        <v>-0.47841</v>
      </c>
      <c r="D111">
        <v>0.62626999999999999</v>
      </c>
      <c r="E111">
        <v>1</v>
      </c>
      <c r="F111">
        <v>109</v>
      </c>
      <c r="G111">
        <f t="shared" ca="1" si="10"/>
        <v>2.7852783376343058</v>
      </c>
      <c r="H111">
        <f t="shared" ca="1" si="11"/>
        <v>-0.3953237862065434</v>
      </c>
      <c r="I111">
        <f t="shared" ca="1" si="12"/>
        <v>-1.01581102259045</v>
      </c>
      <c r="J111">
        <f t="shared" ca="1" si="13"/>
        <v>1.1920239998217304</v>
      </c>
      <c r="Q111">
        <f t="shared" ca="1" si="14"/>
        <v>0.33475994623296879</v>
      </c>
      <c r="R111">
        <f t="shared" ca="1" si="14"/>
        <v>-7.7256195815822437E-4</v>
      </c>
      <c r="S111">
        <f t="shared" ca="1" si="14"/>
        <v>-5.3619688640826002E-2</v>
      </c>
      <c r="T111">
        <f t="shared" ca="1" si="14"/>
        <v>0.11402086414694279</v>
      </c>
      <c r="V111">
        <f t="shared" ca="1" si="15"/>
        <v>3.1333783376343058</v>
      </c>
      <c r="W111">
        <f t="shared" ca="1" si="16"/>
        <v>-8.3637862065433916E-3</v>
      </c>
      <c r="X111">
        <f t="shared" ca="1" si="17"/>
        <v>-0.53740102259044997</v>
      </c>
      <c r="Y111">
        <f t="shared" ca="1" si="18"/>
        <v>0.56575399982173036</v>
      </c>
    </row>
    <row r="112" spans="1:25" x14ac:dyDescent="0.25">
      <c r="A112">
        <v>-2.3410000000000002</v>
      </c>
      <c r="B112">
        <v>12.378399999999999</v>
      </c>
      <c r="C112">
        <v>0.70403000000000004</v>
      </c>
      <c r="D112">
        <v>-7.5835999999999997</v>
      </c>
      <c r="E112">
        <v>0</v>
      </c>
      <c r="F112">
        <v>110</v>
      </c>
      <c r="G112">
        <f t="shared" ca="1" si="10"/>
        <v>-7.4636075642217969</v>
      </c>
      <c r="H112">
        <f t="shared" ca="1" si="11"/>
        <v>14.196272301446855</v>
      </c>
      <c r="I112">
        <f t="shared" ca="1" si="12"/>
        <v>2.2165213406974451</v>
      </c>
      <c r="J112">
        <f t="shared" ca="1" si="13"/>
        <v>-5.2988600129839689</v>
      </c>
      <c r="Q112">
        <f t="shared" ca="1" si="14"/>
        <v>-0.41818289207845638</v>
      </c>
      <c r="R112">
        <f t="shared" ca="1" si="14"/>
        <v>0.14272168455575152</v>
      </c>
      <c r="S112">
        <f t="shared" ca="1" si="14"/>
        <v>0.13665773303545226</v>
      </c>
      <c r="T112">
        <f t="shared" ca="1" si="14"/>
        <v>0.32419585934456885</v>
      </c>
      <c r="V112">
        <f t="shared" ca="1" si="15"/>
        <v>-5.1226075642217967</v>
      </c>
      <c r="W112">
        <f t="shared" ca="1" si="16"/>
        <v>1.8178723014468567</v>
      </c>
      <c r="X112">
        <f t="shared" ca="1" si="17"/>
        <v>1.512491340697445</v>
      </c>
      <c r="Y112">
        <f t="shared" ca="1" si="18"/>
        <v>2.2847399870160303</v>
      </c>
    </row>
    <row r="113" spans="1:25" x14ac:dyDescent="0.25">
      <c r="A113">
        <v>-2.0754000000000001</v>
      </c>
      <c r="B113">
        <v>1.2766999999999999</v>
      </c>
      <c r="C113">
        <v>-0.64205999999999996</v>
      </c>
      <c r="D113">
        <v>-1.2642</v>
      </c>
      <c r="E113">
        <v>1</v>
      </c>
      <c r="F113">
        <v>111</v>
      </c>
      <c r="G113">
        <f t="shared" ca="1" si="10"/>
        <v>6.053825210527048</v>
      </c>
      <c r="H113">
        <f t="shared" ca="1" si="11"/>
        <v>2.2614515411999494</v>
      </c>
      <c r="I113">
        <f t="shared" ca="1" si="12"/>
        <v>8.2452304976508355</v>
      </c>
      <c r="J113">
        <f t="shared" ca="1" si="13"/>
        <v>-6.0278169872985838</v>
      </c>
      <c r="Q113">
        <f t="shared" ca="1" si="14"/>
        <v>0.47172240934672893</v>
      </c>
      <c r="R113">
        <f t="shared" ca="1" si="14"/>
        <v>8.3225779948398082E-2</v>
      </c>
      <c r="S113">
        <f t="shared" ca="1" si="14"/>
        <v>0.42339650736434464</v>
      </c>
      <c r="T113">
        <f t="shared" ca="1" si="14"/>
        <v>-0.44343910037595602</v>
      </c>
      <c r="V113">
        <f t="shared" ca="1" si="15"/>
        <v>8.1292252105270482</v>
      </c>
      <c r="W113">
        <f t="shared" ca="1" si="16"/>
        <v>0.98475154119994934</v>
      </c>
      <c r="X113">
        <f t="shared" ca="1" si="17"/>
        <v>8.8872904976508362</v>
      </c>
      <c r="Y113">
        <f t="shared" ca="1" si="18"/>
        <v>-4.7636169872985841</v>
      </c>
    </row>
    <row r="114" spans="1:25" x14ac:dyDescent="0.25">
      <c r="A114">
        <v>0.20977000000000001</v>
      </c>
      <c r="B114">
        <v>-0.46145999999999998</v>
      </c>
      <c r="C114">
        <v>7.7267000000000001</v>
      </c>
      <c r="D114">
        <v>0.90946000000000005</v>
      </c>
      <c r="E114">
        <v>0</v>
      </c>
      <c r="F114">
        <v>112</v>
      </c>
      <c r="G114">
        <f t="shared" ca="1" si="10"/>
        <v>2.1564074954295478</v>
      </c>
      <c r="H114">
        <f t="shared" ca="1" si="11"/>
        <v>7.4016602322075409E-2</v>
      </c>
      <c r="I114">
        <f t="shared" ca="1" si="12"/>
        <v>12.35387430860218</v>
      </c>
      <c r="J114">
        <f t="shared" ca="1" si="13"/>
        <v>-0.78908556941313168</v>
      </c>
      <c r="Q114">
        <f t="shared" ca="1" si="14"/>
        <v>0.24867539119590298</v>
      </c>
      <c r="R114">
        <f t="shared" ca="1" si="14"/>
        <v>4.7128793817390657E-2</v>
      </c>
      <c r="S114">
        <f t="shared" ca="1" si="14"/>
        <v>0.31172845207987598</v>
      </c>
      <c r="T114">
        <f t="shared" ca="1" si="14"/>
        <v>-0.27012250542523364</v>
      </c>
      <c r="V114">
        <f t="shared" ca="1" si="15"/>
        <v>1.9466374954295478</v>
      </c>
      <c r="W114">
        <f t="shared" ca="1" si="16"/>
        <v>0.53547660232207539</v>
      </c>
      <c r="X114">
        <f t="shared" ca="1" si="17"/>
        <v>4.6271743086021786</v>
      </c>
      <c r="Y114">
        <f t="shared" ca="1" si="18"/>
        <v>-1.6985455694131317</v>
      </c>
    </row>
    <row r="115" spans="1:25" x14ac:dyDescent="0.25">
      <c r="A115">
        <v>-2.8618999999999999</v>
      </c>
      <c r="B115">
        <v>4.5193000000000003</v>
      </c>
      <c r="C115">
        <v>-0.58123000000000002</v>
      </c>
      <c r="D115">
        <v>-4.2629000000000001</v>
      </c>
      <c r="E115">
        <v>1</v>
      </c>
      <c r="F115">
        <v>113</v>
      </c>
      <c r="G115">
        <f t="shared" ca="1" si="10"/>
        <v>-2.9856964422301018</v>
      </c>
      <c r="H115">
        <f t="shared" ca="1" si="11"/>
        <v>2.8876047175641295</v>
      </c>
      <c r="I115">
        <f t="shared" ca="1" si="12"/>
        <v>-5.1718922156892138</v>
      </c>
      <c r="J115">
        <f t="shared" ca="1" si="13"/>
        <v>-5.7143532753354735</v>
      </c>
      <c r="Q115">
        <f t="shared" ca="1" si="14"/>
        <v>-2.1400822419322396E-2</v>
      </c>
      <c r="R115">
        <f t="shared" ca="1" si="14"/>
        <v>-0.13020974319436052</v>
      </c>
      <c r="S115">
        <f t="shared" ca="1" si="14"/>
        <v>-0.31027181443241658</v>
      </c>
      <c r="T115">
        <f t="shared" ca="1" si="14"/>
        <v>-0.24261116750723399</v>
      </c>
      <c r="V115">
        <f t="shared" ca="1" si="15"/>
        <v>-0.12379644223010178</v>
      </c>
      <c r="W115">
        <f t="shared" ca="1" si="16"/>
        <v>-1.631695282435871</v>
      </c>
      <c r="X115">
        <f t="shared" ca="1" si="17"/>
        <v>-4.5906622156892141</v>
      </c>
      <c r="Y115">
        <f t="shared" ca="1" si="18"/>
        <v>-1.4514532753354734</v>
      </c>
    </row>
    <row r="116" spans="1:25" x14ac:dyDescent="0.25">
      <c r="A116">
        <v>3.2414000000000001</v>
      </c>
      <c r="B116">
        <v>0.40971000000000002</v>
      </c>
      <c r="C116">
        <v>1.4015</v>
      </c>
      <c r="D116">
        <v>1.1952</v>
      </c>
      <c r="E116">
        <v>0</v>
      </c>
      <c r="F116">
        <v>114</v>
      </c>
      <c r="G116">
        <f t="shared" ca="1" si="10"/>
        <v>1.575278182434606</v>
      </c>
      <c r="H116">
        <f t="shared" ca="1" si="11"/>
        <v>2.079377890410286</v>
      </c>
      <c r="I116">
        <f t="shared" ca="1" si="12"/>
        <v>4.6655290077645573E-2</v>
      </c>
      <c r="J116">
        <f t="shared" ca="1" si="13"/>
        <v>-0.50355875003716788</v>
      </c>
      <c r="Q116">
        <f t="shared" ca="1" si="14"/>
        <v>-0.22248687531710976</v>
      </c>
      <c r="R116">
        <f t="shared" ca="1" si="14"/>
        <v>0.13279675512947731</v>
      </c>
      <c r="S116">
        <f t="shared" ca="1" si="14"/>
        <v>-0.12436348279108245</v>
      </c>
      <c r="T116">
        <f t="shared" ca="1" si="14"/>
        <v>-0.2701449236506428</v>
      </c>
      <c r="V116">
        <f t="shared" ca="1" si="15"/>
        <v>-1.666121817565394</v>
      </c>
      <c r="W116">
        <f t="shared" ca="1" si="16"/>
        <v>1.6696678904102857</v>
      </c>
      <c r="X116">
        <f t="shared" ca="1" si="17"/>
        <v>-1.3548447099223544</v>
      </c>
      <c r="Y116">
        <f t="shared" ca="1" si="18"/>
        <v>-1.6987587500371679</v>
      </c>
    </row>
    <row r="117" spans="1:25" x14ac:dyDescent="0.25">
      <c r="A117">
        <v>-1.7322</v>
      </c>
      <c r="B117">
        <v>-9.2827999999999999</v>
      </c>
      <c r="C117">
        <v>7.7190000000000003</v>
      </c>
      <c r="D117">
        <v>-1.7168000000000001</v>
      </c>
      <c r="E117">
        <v>1</v>
      </c>
      <c r="F117">
        <v>115</v>
      </c>
      <c r="G117">
        <f t="shared" ca="1" si="10"/>
        <v>-0.804345060742924</v>
      </c>
      <c r="H117">
        <f t="shared" ca="1" si="11"/>
        <v>-7.872455133096679</v>
      </c>
      <c r="I117">
        <f t="shared" ca="1" si="12"/>
        <v>9.1851714571018466</v>
      </c>
      <c r="J117">
        <f t="shared" ca="1" si="13"/>
        <v>-0.94204729245387009</v>
      </c>
      <c r="Q117">
        <f t="shared" ca="1" si="14"/>
        <v>0.13977033083906965</v>
      </c>
      <c r="R117">
        <f t="shared" ca="1" si="14"/>
        <v>0.11476257982988614</v>
      </c>
      <c r="S117">
        <f t="shared" ca="1" si="14"/>
        <v>0.13308777017492157</v>
      </c>
      <c r="T117">
        <f t="shared" ca="1" si="14"/>
        <v>0.14921649394681324</v>
      </c>
      <c r="V117">
        <f t="shared" ca="1" si="15"/>
        <v>0.92785493925707596</v>
      </c>
      <c r="W117">
        <f t="shared" ca="1" si="16"/>
        <v>1.4103448669033207</v>
      </c>
      <c r="X117">
        <f t="shared" ca="1" si="17"/>
        <v>1.4661714571018469</v>
      </c>
      <c r="Y117">
        <f t="shared" ca="1" si="18"/>
        <v>0.77475270754613002</v>
      </c>
    </row>
    <row r="118" spans="1:25" x14ac:dyDescent="0.25">
      <c r="A118">
        <v>-3.0798999999999999</v>
      </c>
      <c r="B118">
        <v>0.60836000000000001</v>
      </c>
      <c r="C118">
        <v>2.7039</v>
      </c>
      <c r="D118">
        <v>-0.23751</v>
      </c>
      <c r="E118">
        <v>1</v>
      </c>
      <c r="F118">
        <v>116</v>
      </c>
      <c r="G118">
        <f t="shared" ca="1" si="10"/>
        <v>-3.3971992306763101</v>
      </c>
      <c r="H118">
        <f t="shared" ca="1" si="11"/>
        <v>-5.5049336716420285</v>
      </c>
      <c r="I118">
        <f t="shared" ca="1" si="12"/>
        <v>-1.5697235111329091</v>
      </c>
      <c r="J118">
        <f t="shared" ca="1" si="13"/>
        <v>-4.1895049276543244</v>
      </c>
      <c r="Q118">
        <f t="shared" ca="1" si="14"/>
        <v>-5.3031813749286227E-2</v>
      </c>
      <c r="R118">
        <f t="shared" ca="1" si="14"/>
        <v>-0.33852243088533807</v>
      </c>
      <c r="S118">
        <f t="shared" ca="1" si="14"/>
        <v>-0.29714036941816324</v>
      </c>
      <c r="T118">
        <f t="shared" ca="1" si="14"/>
        <v>-0.4180078088514142</v>
      </c>
      <c r="V118">
        <f t="shared" ca="1" si="15"/>
        <v>-0.31729923067631033</v>
      </c>
      <c r="W118">
        <f t="shared" ca="1" si="16"/>
        <v>-6.1132936716420287</v>
      </c>
      <c r="X118">
        <f t="shared" ca="1" si="17"/>
        <v>-4.2736235111329091</v>
      </c>
      <c r="Y118">
        <f t="shared" ca="1" si="18"/>
        <v>-3.9519949276543245</v>
      </c>
    </row>
    <row r="119" spans="1:25" x14ac:dyDescent="0.25">
      <c r="A119">
        <v>3.4893000000000001</v>
      </c>
      <c r="B119">
        <v>6.69</v>
      </c>
      <c r="C119">
        <v>-1.2041999999999999</v>
      </c>
      <c r="D119">
        <v>-0.38751000000000002</v>
      </c>
      <c r="E119">
        <v>0</v>
      </c>
      <c r="F119">
        <v>117</v>
      </c>
      <c r="G119">
        <f t="shared" ca="1" si="10"/>
        <v>4.1790579170408435</v>
      </c>
      <c r="H119">
        <f t="shared" ca="1" si="11"/>
        <v>13.727374720991687</v>
      </c>
      <c r="I119">
        <f t="shared" ca="1" si="12"/>
        <v>-0.55395152640802614</v>
      </c>
      <c r="J119">
        <f t="shared" ca="1" si="13"/>
        <v>0.62742219153598056</v>
      </c>
      <c r="Q119">
        <f t="shared" ca="1" si="14"/>
        <v>0.1081513657734734</v>
      </c>
      <c r="R119">
        <f t="shared" ca="1" si="14"/>
        <v>0.36388233430045291</v>
      </c>
      <c r="S119">
        <f t="shared" ca="1" si="14"/>
        <v>6.4126961101630631E-2</v>
      </c>
      <c r="T119">
        <f t="shared" ca="1" si="14"/>
        <v>0.18571809036904097</v>
      </c>
      <c r="V119">
        <f t="shared" ca="1" si="15"/>
        <v>0.68975791704084366</v>
      </c>
      <c r="W119">
        <f t="shared" ca="1" si="16"/>
        <v>7.0373747209916857</v>
      </c>
      <c r="X119">
        <f t="shared" ca="1" si="17"/>
        <v>0.6502484735919738</v>
      </c>
      <c r="Y119">
        <f t="shared" ca="1" si="18"/>
        <v>1.0149321915359806</v>
      </c>
    </row>
    <row r="120" spans="1:25" x14ac:dyDescent="0.25">
      <c r="A120">
        <v>0.24834999999999999</v>
      </c>
      <c r="B120">
        <v>7.6439000000000004</v>
      </c>
      <c r="C120">
        <v>0.98850000000000005</v>
      </c>
      <c r="D120">
        <v>-0.87370999999999999</v>
      </c>
      <c r="E120">
        <v>0</v>
      </c>
      <c r="F120">
        <v>118</v>
      </c>
      <c r="G120">
        <f t="shared" ca="1" si="10"/>
        <v>4.0511790599679127</v>
      </c>
      <c r="H120">
        <f t="shared" ca="1" si="11"/>
        <v>16.492432692645039</v>
      </c>
      <c r="I120">
        <f t="shared" ca="1" si="12"/>
        <v>-9.3658292507015961</v>
      </c>
      <c r="J120">
        <f t="shared" ca="1" si="13"/>
        <v>0.36431095294229165</v>
      </c>
      <c r="Q120">
        <f t="shared" ca="1" si="14"/>
        <v>0.36956923410271103</v>
      </c>
      <c r="R120">
        <f t="shared" ca="1" si="14"/>
        <v>0.40261540476298385</v>
      </c>
      <c r="S120">
        <f t="shared" ca="1" si="14"/>
        <v>-0.44379677360832559</v>
      </c>
      <c r="T120">
        <f t="shared" ca="1" si="14"/>
        <v>0.21621119944049005</v>
      </c>
      <c r="V120">
        <f t="shared" ca="1" si="15"/>
        <v>3.8028290599679124</v>
      </c>
      <c r="W120">
        <f t="shared" ca="1" si="16"/>
        <v>8.8485326926450387</v>
      </c>
      <c r="X120">
        <f t="shared" ca="1" si="17"/>
        <v>-10.354329250701596</v>
      </c>
      <c r="Y120">
        <f t="shared" ca="1" si="18"/>
        <v>1.2380209529422916</v>
      </c>
    </row>
    <row r="121" spans="1:25" x14ac:dyDescent="0.25">
      <c r="A121">
        <v>1.0284</v>
      </c>
      <c r="B121">
        <v>9.7669999999999995</v>
      </c>
      <c r="C121">
        <v>-1.3687</v>
      </c>
      <c r="D121">
        <v>-1.7853000000000001</v>
      </c>
      <c r="E121">
        <v>0</v>
      </c>
      <c r="F121">
        <v>119</v>
      </c>
      <c r="G121">
        <f t="shared" ca="1" si="10"/>
        <v>-0.78990823287776823</v>
      </c>
      <c r="H121">
        <f t="shared" ca="1" si="11"/>
        <v>16.476554669912186</v>
      </c>
      <c r="I121">
        <f t="shared" ca="1" si="12"/>
        <v>-1.1212886268220013</v>
      </c>
      <c r="J121">
        <f t="shared" ca="1" si="13"/>
        <v>-3.1844543113834289</v>
      </c>
      <c r="Q121">
        <f t="shared" ca="1" si="14"/>
        <v>-0.23701638708312622</v>
      </c>
      <c r="R121">
        <f t="shared" ca="1" si="14"/>
        <v>0.35537735003326243</v>
      </c>
      <c r="S121">
        <f t="shared" ca="1" si="14"/>
        <v>2.5442163757953051E-2</v>
      </c>
      <c r="T121">
        <f t="shared" ca="1" si="14"/>
        <v>-0.23637860204616279</v>
      </c>
      <c r="V121">
        <f t="shared" ca="1" si="15"/>
        <v>-1.8183082328777682</v>
      </c>
      <c r="W121">
        <f t="shared" ca="1" si="16"/>
        <v>6.709554669912186</v>
      </c>
      <c r="X121">
        <f t="shared" ca="1" si="17"/>
        <v>0.24741137317799886</v>
      </c>
      <c r="Y121">
        <f t="shared" ca="1" si="18"/>
        <v>-1.3991543113834291</v>
      </c>
    </row>
    <row r="122" spans="1:25" x14ac:dyDescent="0.25">
      <c r="A122">
        <v>0.83625000000000005</v>
      </c>
      <c r="B122">
        <v>1.1071</v>
      </c>
      <c r="C122">
        <v>-2.4706000000000001</v>
      </c>
      <c r="D122">
        <v>-6.2945000000000001E-2</v>
      </c>
      <c r="E122">
        <v>1</v>
      </c>
      <c r="F122">
        <v>120</v>
      </c>
      <c r="G122">
        <f t="shared" ca="1" si="10"/>
        <v>-1.9778084560441398</v>
      </c>
      <c r="H122">
        <f t="shared" ca="1" si="11"/>
        <v>-4.3533701561257452</v>
      </c>
      <c r="I122">
        <f t="shared" ca="1" si="12"/>
        <v>-5.2699117059175933</v>
      </c>
      <c r="J122">
        <f t="shared" ca="1" si="13"/>
        <v>3.9353614995981583</v>
      </c>
      <c r="Q122">
        <f t="shared" ca="1" si="14"/>
        <v>-0.31502253959099813</v>
      </c>
      <c r="R122">
        <f t="shared" ca="1" si="14"/>
        <v>-0.31780783616758856</v>
      </c>
      <c r="S122">
        <f t="shared" ca="1" si="14"/>
        <v>-0.22308295149820678</v>
      </c>
      <c r="T122">
        <f t="shared" ca="1" si="14"/>
        <v>0.419726697257643</v>
      </c>
      <c r="V122">
        <f t="shared" ca="1" si="15"/>
        <v>-2.81405845604414</v>
      </c>
      <c r="W122">
        <f t="shared" ca="1" si="16"/>
        <v>-5.4604701561257452</v>
      </c>
      <c r="X122">
        <f t="shared" ca="1" si="17"/>
        <v>-2.7993117059175927</v>
      </c>
      <c r="Y122">
        <f t="shared" ca="1" si="18"/>
        <v>3.9983064995981583</v>
      </c>
    </row>
    <row r="123" spans="1:25" x14ac:dyDescent="0.25">
      <c r="A123">
        <v>0.52854999999999996</v>
      </c>
      <c r="B123">
        <v>0.96426999999999996</v>
      </c>
      <c r="C123">
        <v>4.0243000000000002</v>
      </c>
      <c r="D123">
        <v>-1.0483</v>
      </c>
      <c r="E123">
        <v>0</v>
      </c>
      <c r="F123">
        <v>121</v>
      </c>
      <c r="G123">
        <f t="shared" ca="1" si="10"/>
        <v>-0.15340232229819961</v>
      </c>
      <c r="H123">
        <f t="shared" ca="1" si="11"/>
        <v>2.1712783109002882</v>
      </c>
      <c r="I123">
        <f t="shared" ca="1" si="12"/>
        <v>-8.571564184425073</v>
      </c>
      <c r="J123">
        <f t="shared" ca="1" si="13"/>
        <v>-0.72039626125971168</v>
      </c>
      <c r="Q123">
        <f t="shared" ca="1" si="14"/>
        <v>-0.10706908460422249</v>
      </c>
      <c r="R123">
        <f t="shared" ca="1" si="14"/>
        <v>0.10000453133254961</v>
      </c>
      <c r="S123">
        <f t="shared" ca="1" si="14"/>
        <v>-0.46498341336146187</v>
      </c>
      <c r="T123">
        <f t="shared" ca="1" si="14"/>
        <v>6.9650966727300534E-2</v>
      </c>
      <c r="V123">
        <f t="shared" ca="1" si="15"/>
        <v>-0.68195232229819958</v>
      </c>
      <c r="W123">
        <f t="shared" ca="1" si="16"/>
        <v>1.2070083109002883</v>
      </c>
      <c r="X123">
        <f t="shared" ca="1" si="17"/>
        <v>-12.595864184425073</v>
      </c>
      <c r="Y123">
        <f t="shared" ca="1" si="18"/>
        <v>0.32790373874028833</v>
      </c>
    </row>
    <row r="124" spans="1:25" x14ac:dyDescent="0.25">
      <c r="A124">
        <v>-2.3241999999999998</v>
      </c>
      <c r="B124">
        <v>11.5176</v>
      </c>
      <c r="C124">
        <v>1.8230999999999999</v>
      </c>
      <c r="D124">
        <v>-5.375</v>
      </c>
      <c r="E124">
        <v>0</v>
      </c>
      <c r="F124">
        <v>122</v>
      </c>
      <c r="G124">
        <f t="shared" ca="1" si="10"/>
        <v>2.4699900616764885</v>
      </c>
      <c r="H124">
        <f t="shared" ca="1" si="11"/>
        <v>11.499427983283129</v>
      </c>
      <c r="I124">
        <f t="shared" ca="1" si="12"/>
        <v>0.60174613769000485</v>
      </c>
      <c r="J124">
        <f t="shared" ca="1" si="13"/>
        <v>-6.9551540785556396</v>
      </c>
      <c r="Q124">
        <f t="shared" ca="1" si="14"/>
        <v>0.4081151842994708</v>
      </c>
      <c r="R124">
        <f t="shared" ca="1" si="14"/>
        <v>-1.67702646515E-3</v>
      </c>
      <c r="S124">
        <f t="shared" ca="1" si="14"/>
        <v>-0.11362833946154305</v>
      </c>
      <c r="T124">
        <f t="shared" ca="1" si="14"/>
        <v>-0.25732841279259</v>
      </c>
      <c r="V124">
        <f t="shared" ca="1" si="15"/>
        <v>4.7941900616764883</v>
      </c>
      <c r="W124">
        <f t="shared" ca="1" si="16"/>
        <v>-1.8172016716871436E-2</v>
      </c>
      <c r="X124">
        <f t="shared" ca="1" si="17"/>
        <v>-1.2213538623099951</v>
      </c>
      <c r="Y124">
        <f t="shared" ca="1" si="18"/>
        <v>-1.5801540785556398</v>
      </c>
    </row>
    <row r="125" spans="1:25" x14ac:dyDescent="0.25">
      <c r="A125">
        <v>-1.7015</v>
      </c>
      <c r="B125">
        <v>-1.0356000000000001E-2</v>
      </c>
      <c r="C125">
        <v>-0.99336999999999998</v>
      </c>
      <c r="D125">
        <v>-0.53103999999999996</v>
      </c>
      <c r="E125">
        <v>1</v>
      </c>
      <c r="F125">
        <v>123</v>
      </c>
      <c r="G125">
        <f t="shared" ca="1" si="10"/>
        <v>-3.1156522822807329</v>
      </c>
      <c r="H125">
        <f t="shared" ca="1" si="11"/>
        <v>1.8249440150987368</v>
      </c>
      <c r="I125">
        <f t="shared" ca="1" si="12"/>
        <v>-2.5774634034845167</v>
      </c>
      <c r="J125">
        <f t="shared" ca="1" si="13"/>
        <v>-0.40744728590755247</v>
      </c>
      <c r="Q125">
        <f t="shared" ca="1" si="14"/>
        <v>-0.19664490750469743</v>
      </c>
      <c r="R125">
        <f t="shared" ca="1" si="14"/>
        <v>0.14387101185637796</v>
      </c>
      <c r="S125">
        <f t="shared" ca="1" si="14"/>
        <v>-0.1421080162242282</v>
      </c>
      <c r="T125">
        <f t="shared" ca="1" si="14"/>
        <v>2.7486599304922477E-2</v>
      </c>
      <c r="V125">
        <f t="shared" ca="1" si="15"/>
        <v>-1.4141522822807331</v>
      </c>
      <c r="W125">
        <f t="shared" ca="1" si="16"/>
        <v>1.8353000150987369</v>
      </c>
      <c r="X125">
        <f t="shared" ca="1" si="17"/>
        <v>-1.5840934034845167</v>
      </c>
      <c r="Y125">
        <f t="shared" ca="1" si="18"/>
        <v>0.12359271409244749</v>
      </c>
    </row>
    <row r="126" spans="1:25" x14ac:dyDescent="0.25">
      <c r="A126">
        <v>0.56952999999999998</v>
      </c>
      <c r="B126">
        <v>7.6294000000000004</v>
      </c>
      <c r="C126">
        <v>1.5753999999999999</v>
      </c>
      <c r="D126">
        <v>-3.2233000000000001</v>
      </c>
      <c r="E126">
        <v>0</v>
      </c>
      <c r="F126">
        <v>124</v>
      </c>
      <c r="G126">
        <f t="shared" ca="1" si="10"/>
        <v>7.2021579108947904</v>
      </c>
      <c r="H126">
        <f t="shared" ca="1" si="11"/>
        <v>15.940293375328883</v>
      </c>
      <c r="I126">
        <f t="shared" ca="1" si="12"/>
        <v>-0.24339991218570112</v>
      </c>
      <c r="J126">
        <f t="shared" ca="1" si="13"/>
        <v>-3.890571236463519</v>
      </c>
      <c r="Q126">
        <f t="shared" ca="1" si="14"/>
        <v>0.45201413813864944</v>
      </c>
      <c r="R126">
        <f t="shared" ca="1" si="14"/>
        <v>0.39243791526981697</v>
      </c>
      <c r="S126">
        <f t="shared" ca="1" si="14"/>
        <v>-0.15940693221840596</v>
      </c>
      <c r="T126">
        <f t="shared" ca="1" si="14"/>
        <v>-0.13153690522775752</v>
      </c>
      <c r="V126">
        <f t="shared" ca="1" si="15"/>
        <v>6.6326279108947901</v>
      </c>
      <c r="W126">
        <f t="shared" ca="1" si="16"/>
        <v>8.3108933753288827</v>
      </c>
      <c r="X126">
        <f t="shared" ca="1" si="17"/>
        <v>-1.818799912185701</v>
      </c>
      <c r="Y126">
        <f t="shared" ca="1" si="18"/>
        <v>-0.66727123646351894</v>
      </c>
    </row>
    <row r="127" spans="1:25" x14ac:dyDescent="0.25">
      <c r="A127">
        <v>4.7072000000000003</v>
      </c>
      <c r="B127">
        <v>8.2957000000000001</v>
      </c>
      <c r="C127">
        <v>-2.5605000000000002</v>
      </c>
      <c r="D127">
        <v>-1.4904999999999999</v>
      </c>
      <c r="E127">
        <v>0</v>
      </c>
      <c r="F127">
        <v>125</v>
      </c>
      <c r="G127">
        <f t="shared" ca="1" si="10"/>
        <v>3.9862349633124423</v>
      </c>
      <c r="H127">
        <f t="shared" ca="1" si="11"/>
        <v>19.236454419942582</v>
      </c>
      <c r="I127">
        <f t="shared" ca="1" si="12"/>
        <v>-2.8238823417790329</v>
      </c>
      <c r="J127">
        <f t="shared" ca="1" si="13"/>
        <v>0.44092251570798879</v>
      </c>
      <c r="Q127">
        <f t="shared" ca="1" si="14"/>
        <v>-0.11244867262545277</v>
      </c>
      <c r="R127">
        <f t="shared" ca="1" si="14"/>
        <v>0.4338547839850766</v>
      </c>
      <c r="S127">
        <f t="shared" ca="1" si="14"/>
        <v>-2.7039307537643165E-2</v>
      </c>
      <c r="T127">
        <f t="shared" ca="1" si="14"/>
        <v>0.29335373021684596</v>
      </c>
      <c r="V127">
        <f t="shared" ca="1" si="15"/>
        <v>-0.72096503668755785</v>
      </c>
      <c r="W127">
        <f t="shared" ca="1" si="16"/>
        <v>10.940754419942584</v>
      </c>
      <c r="X127">
        <f t="shared" ca="1" si="17"/>
        <v>-0.26338234177903264</v>
      </c>
      <c r="Y127">
        <f t="shared" ca="1" si="18"/>
        <v>1.9314225157079887</v>
      </c>
    </row>
    <row r="128" spans="1:25" x14ac:dyDescent="0.25">
      <c r="A128">
        <v>-2.0440999999999998</v>
      </c>
      <c r="B128">
        <v>1.2271000000000001</v>
      </c>
      <c r="C128">
        <v>0.18564</v>
      </c>
      <c r="D128">
        <v>-1.091</v>
      </c>
      <c r="E128">
        <v>1</v>
      </c>
      <c r="F128">
        <v>126</v>
      </c>
      <c r="G128">
        <f t="shared" ca="1" si="10"/>
        <v>-1.604863835138967</v>
      </c>
      <c r="H128">
        <f t="shared" ca="1" si="11"/>
        <v>5.6559088583492567</v>
      </c>
      <c r="I128">
        <f t="shared" ca="1" si="12"/>
        <v>-8.3258881705294421</v>
      </c>
      <c r="J128">
        <f t="shared" ca="1" si="13"/>
        <v>4.6241501423576343</v>
      </c>
      <c r="Q128">
        <f t="shared" ca="1" si="14"/>
        <v>7.1881573916023789E-2</v>
      </c>
      <c r="R128">
        <f t="shared" ca="1" si="14"/>
        <v>0.27952192942077514</v>
      </c>
      <c r="S128">
        <f t="shared" ca="1" si="14"/>
        <v>-0.41707304899667619</v>
      </c>
      <c r="T128">
        <f t="shared" ca="1" si="14"/>
        <v>0.46340160406196995</v>
      </c>
      <c r="V128">
        <f t="shared" ca="1" si="15"/>
        <v>0.43923616486103273</v>
      </c>
      <c r="W128">
        <f t="shared" ca="1" si="16"/>
        <v>4.4288088583492566</v>
      </c>
      <c r="X128">
        <f t="shared" ca="1" si="17"/>
        <v>-8.5115281705294414</v>
      </c>
      <c r="Y128">
        <f t="shared" ca="1" si="18"/>
        <v>5.7151501423576345</v>
      </c>
    </row>
    <row r="129" spans="1:25" x14ac:dyDescent="0.25">
      <c r="A129">
        <v>3.9291999999999998</v>
      </c>
      <c r="B129">
        <v>-2.9156</v>
      </c>
      <c r="C129">
        <v>2.2128999999999999</v>
      </c>
      <c r="D129">
        <v>0.30817</v>
      </c>
      <c r="E129">
        <v>0</v>
      </c>
      <c r="F129">
        <v>127</v>
      </c>
      <c r="G129">
        <f t="shared" ca="1" si="10"/>
        <v>3.4578385512039134</v>
      </c>
      <c r="H129">
        <f t="shared" ca="1" si="11"/>
        <v>0.33143502654342738</v>
      </c>
      <c r="I129">
        <f t="shared" ca="1" si="12"/>
        <v>3.3818405538097522</v>
      </c>
      <c r="J129">
        <f t="shared" ca="1" si="13"/>
        <v>2.0678416996383828</v>
      </c>
      <c r="Q129">
        <f t="shared" ca="1" si="14"/>
        <v>-7.6713996631276649E-2</v>
      </c>
      <c r="R129">
        <f t="shared" ca="1" si="14"/>
        <v>0.22568208721174832</v>
      </c>
      <c r="S129">
        <f t="shared" ca="1" si="14"/>
        <v>0.10932993833329896</v>
      </c>
      <c r="T129">
        <f t="shared" ca="1" si="14"/>
        <v>0.27646183522254086</v>
      </c>
      <c r="V129">
        <f t="shared" ca="1" si="15"/>
        <v>-0.47136144879608627</v>
      </c>
      <c r="W129">
        <f t="shared" ca="1" si="16"/>
        <v>3.2470350265434273</v>
      </c>
      <c r="X129">
        <f t="shared" ca="1" si="17"/>
        <v>1.1689405538097524</v>
      </c>
      <c r="Y129">
        <f t="shared" ca="1" si="18"/>
        <v>1.7596716996383828</v>
      </c>
    </row>
    <row r="130" spans="1:25" x14ac:dyDescent="0.25">
      <c r="A130">
        <v>1.2999000000000001</v>
      </c>
      <c r="B130">
        <v>2.5762</v>
      </c>
      <c r="C130">
        <v>2.0106999999999999</v>
      </c>
      <c r="D130">
        <v>-0.18967000000000001</v>
      </c>
      <c r="E130">
        <v>0</v>
      </c>
      <c r="F130">
        <v>128</v>
      </c>
      <c r="G130">
        <f t="shared" ca="1" si="10"/>
        <v>-0.61830496746857944</v>
      </c>
      <c r="H130">
        <f t="shared" ca="1" si="11"/>
        <v>7.7353139766147567</v>
      </c>
      <c r="I130">
        <f t="shared" ca="1" si="12"/>
        <v>-10.16525475323629</v>
      </c>
      <c r="J130">
        <f t="shared" ca="1" si="13"/>
        <v>4.2901776941193983</v>
      </c>
      <c r="Q130">
        <f t="shared" ca="1" si="14"/>
        <v>-0.24613763048094317</v>
      </c>
      <c r="R130">
        <f t="shared" ca="1" si="14"/>
        <v>0.30736879605011591</v>
      </c>
      <c r="S130">
        <f t="shared" ca="1" si="14"/>
        <v>-0.46173796910993103</v>
      </c>
      <c r="T130">
        <f t="shared" ref="R130:T193" ca="1" si="19">(0.5-RAND())</f>
        <v>0.43559839658838906</v>
      </c>
      <c r="V130">
        <f t="shared" ca="1" si="15"/>
        <v>-1.9182049674685795</v>
      </c>
      <c r="W130">
        <f t="shared" ca="1" si="16"/>
        <v>5.1591139766147567</v>
      </c>
      <c r="X130">
        <f t="shared" ca="1" si="17"/>
        <v>-12.17595475323629</v>
      </c>
      <c r="Y130">
        <f t="shared" ca="1" si="18"/>
        <v>4.4798476941193979</v>
      </c>
    </row>
    <row r="131" spans="1:25" x14ac:dyDescent="0.25">
      <c r="A131">
        <v>2.4672999999999998</v>
      </c>
      <c r="B131">
        <v>1.3926000000000001</v>
      </c>
      <c r="C131">
        <v>1.7124999999999999</v>
      </c>
      <c r="D131">
        <v>0.41421000000000002</v>
      </c>
      <c r="E131">
        <v>0</v>
      </c>
      <c r="F131">
        <v>129</v>
      </c>
      <c r="G131">
        <f t="shared" ref="G131:G194" ca="1" si="20">A131+V131</f>
        <v>-10.506530819520449</v>
      </c>
      <c r="H131">
        <f t="shared" ref="H131:H194" ca="1" si="21">B131+W131</f>
        <v>-1.0944624104457745</v>
      </c>
      <c r="I131">
        <f t="shared" ref="I131:I194" ca="1" si="22">C131+X131</f>
        <v>15.545220426523311</v>
      </c>
      <c r="J131">
        <f t="shared" ref="J131:J194" ca="1" si="23">D131+Y131</f>
        <v>0.19619427641683493</v>
      </c>
      <c r="Q131">
        <f t="shared" ref="Q131:Q162" ca="1" si="24">(0.5-RAND())</f>
        <v>-0.49489519362332524</v>
      </c>
      <c r="R131">
        <f t="shared" ca="1" si="19"/>
        <v>-0.18429966996908642</v>
      </c>
      <c r="S131">
        <f t="shared" ca="1" si="19"/>
        <v>0.47302956659960305</v>
      </c>
      <c r="T131">
        <f t="shared" ca="1" si="19"/>
        <v>-4.7463301531691426E-2</v>
      </c>
      <c r="V131">
        <f t="shared" ref="V131:V194" ca="1" si="25">$N$2-$O$2*(SIGN(Q131)*(LN(1-2*(ABS(Q131)))))</f>
        <v>-12.973830819520449</v>
      </c>
      <c r="W131">
        <f t="shared" ref="W131:W194" ca="1" si="26">$N$2-$O$4*(SIGN(R131)*(LN(1-2*(ABS(R131)))))</f>
        <v>-2.4870624104457746</v>
      </c>
      <c r="X131">
        <f t="shared" ref="X131:X194" ca="1" si="27">$N$2-$O$6*(SIGN(S131)*(LN(1-2*(ABS(S131)))))</f>
        <v>13.832720426523311</v>
      </c>
      <c r="Y131">
        <f t="shared" ref="Y131:Y194" ca="1" si="28">$N$2-$O$8*(SIGN(T131)*(LN(1-2*(ABS(T131)))))</f>
        <v>-0.21801572358316509</v>
      </c>
    </row>
    <row r="132" spans="1:25" x14ac:dyDescent="0.25">
      <c r="A132">
        <v>3.9262000000000001</v>
      </c>
      <c r="B132">
        <v>6.0298999999999996</v>
      </c>
      <c r="C132">
        <v>-2.0156000000000001</v>
      </c>
      <c r="D132">
        <v>-6.5531000000000006E-2</v>
      </c>
      <c r="E132">
        <v>0</v>
      </c>
      <c r="F132">
        <v>130</v>
      </c>
      <c r="G132">
        <f t="shared" ca="1" si="20"/>
        <v>2.1894264909491432</v>
      </c>
      <c r="H132">
        <f t="shared" ca="1" si="21"/>
        <v>11.546538582162809</v>
      </c>
      <c r="I132">
        <f t="shared" ca="1" si="22"/>
        <v>-5.9714811437381581</v>
      </c>
      <c r="J132">
        <f t="shared" ca="1" si="23"/>
        <v>4.9628642358176345</v>
      </c>
      <c r="Q132">
        <f t="shared" ca="1" si="24"/>
        <v>-0.22932934511584036</v>
      </c>
      <c r="R132">
        <f t="shared" ca="1" si="19"/>
        <v>0.31969003303770482</v>
      </c>
      <c r="S132">
        <f t="shared" ca="1" si="19"/>
        <v>-0.28306785338986562</v>
      </c>
      <c r="T132">
        <f t="shared" ca="1" si="19"/>
        <v>0.44989175982411156</v>
      </c>
      <c r="V132">
        <f t="shared" ca="1" si="25"/>
        <v>-1.7367735090508569</v>
      </c>
      <c r="W132">
        <f t="shared" ca="1" si="26"/>
        <v>5.516638582162809</v>
      </c>
      <c r="X132">
        <f t="shared" ca="1" si="27"/>
        <v>-3.9558811437381585</v>
      </c>
      <c r="Y132">
        <f t="shared" ca="1" si="28"/>
        <v>5.0283952358176345</v>
      </c>
    </row>
    <row r="133" spans="1:25" x14ac:dyDescent="0.25">
      <c r="A133">
        <v>3.7635000000000001</v>
      </c>
      <c r="B133">
        <v>2.7810999999999999</v>
      </c>
      <c r="C133">
        <v>0.66119000000000006</v>
      </c>
      <c r="D133">
        <v>0.34178999999999998</v>
      </c>
      <c r="E133">
        <v>0</v>
      </c>
      <c r="F133">
        <v>131</v>
      </c>
      <c r="G133">
        <f t="shared" ca="1" si="20"/>
        <v>13.131633236466126</v>
      </c>
      <c r="H133">
        <f t="shared" ca="1" si="21"/>
        <v>-5.6525557177048853</v>
      </c>
      <c r="I133">
        <f t="shared" ca="1" si="22"/>
        <v>12.217655884226808</v>
      </c>
      <c r="J133">
        <f t="shared" ca="1" si="23"/>
        <v>3.2135222400140981</v>
      </c>
      <c r="Q133">
        <f t="shared" ca="1" si="24"/>
        <v>0.4817477237795077</v>
      </c>
      <c r="R133">
        <f t="shared" ca="1" si="19"/>
        <v>-0.39485171545874076</v>
      </c>
      <c r="S133">
        <f t="shared" ca="1" si="19"/>
        <v>0.45639280000992888</v>
      </c>
      <c r="T133">
        <f t="shared" ca="1" si="19"/>
        <v>0.36559877498186399</v>
      </c>
      <c r="V133">
        <f t="shared" ca="1" si="25"/>
        <v>9.3681332364661252</v>
      </c>
      <c r="W133">
        <f t="shared" ca="1" si="26"/>
        <v>-8.4336557177048856</v>
      </c>
      <c r="X133">
        <f t="shared" ca="1" si="27"/>
        <v>11.556465884226808</v>
      </c>
      <c r="Y133">
        <f t="shared" ca="1" si="28"/>
        <v>2.8717322400140981</v>
      </c>
    </row>
    <row r="134" spans="1:25" x14ac:dyDescent="0.25">
      <c r="A134">
        <v>-1.2846</v>
      </c>
      <c r="B134">
        <v>3.2715000000000001</v>
      </c>
      <c r="C134">
        <v>-1.7670999999999999</v>
      </c>
      <c r="D134">
        <v>-3.2608000000000001</v>
      </c>
      <c r="E134">
        <v>1</v>
      </c>
      <c r="F134">
        <v>132</v>
      </c>
      <c r="G134">
        <f t="shared" ca="1" si="20"/>
        <v>2.6947981513056627</v>
      </c>
      <c r="H134">
        <f t="shared" ca="1" si="21"/>
        <v>11.611764818632688</v>
      </c>
      <c r="I134">
        <f t="shared" ca="1" si="22"/>
        <v>11.41291717383152</v>
      </c>
      <c r="J134">
        <f t="shared" ca="1" si="23"/>
        <v>-4.2982576220299435</v>
      </c>
      <c r="Q134">
        <f t="shared" ca="1" si="24"/>
        <v>0.3774584444475676</v>
      </c>
      <c r="R134">
        <f t="shared" ca="1" si="19"/>
        <v>0.39302042340110432</v>
      </c>
      <c r="S134">
        <f t="shared" ca="1" si="19"/>
        <v>0.46904555943858728</v>
      </c>
      <c r="T134">
        <f t="shared" ca="1" si="19"/>
        <v>-0.18894015991505719</v>
      </c>
      <c r="V134">
        <f t="shared" ca="1" si="25"/>
        <v>3.9793981513056629</v>
      </c>
      <c r="W134">
        <f t="shared" ca="1" si="26"/>
        <v>8.3402648186326882</v>
      </c>
      <c r="X134">
        <f t="shared" ca="1" si="27"/>
        <v>13.180017173831519</v>
      </c>
      <c r="Y134">
        <f t="shared" ca="1" si="28"/>
        <v>-1.0374576220299436</v>
      </c>
    </row>
    <row r="135" spans="1:25" x14ac:dyDescent="0.25">
      <c r="A135">
        <v>2.7744</v>
      </c>
      <c r="B135">
        <v>6.8575999999999997</v>
      </c>
      <c r="C135">
        <v>-1.0670999999999999</v>
      </c>
      <c r="D135">
        <v>7.5415999999999997E-2</v>
      </c>
      <c r="E135">
        <v>0</v>
      </c>
      <c r="F135">
        <v>133</v>
      </c>
      <c r="G135">
        <f t="shared" ca="1" si="20"/>
        <v>6.4726335424281789</v>
      </c>
      <c r="H135">
        <f t="shared" ca="1" si="21"/>
        <v>3.2226667953577008</v>
      </c>
      <c r="I135">
        <f t="shared" ca="1" si="22"/>
        <v>-12.912922425529889</v>
      </c>
      <c r="J135">
        <f t="shared" ca="1" si="23"/>
        <v>7.5299879839484127</v>
      </c>
      <c r="Q135">
        <f t="shared" ca="1" si="24"/>
        <v>0.36465834356090554</v>
      </c>
      <c r="R135">
        <f t="shared" ca="1" si="19"/>
        <v>-0.24466610998213523</v>
      </c>
      <c r="S135">
        <f t="shared" ca="1" si="19"/>
        <v>-0.4589765555791242</v>
      </c>
      <c r="T135">
        <f t="shared" ca="1" si="19"/>
        <v>0.48348543846903091</v>
      </c>
      <c r="V135">
        <f t="shared" ca="1" si="25"/>
        <v>3.6982335424281789</v>
      </c>
      <c r="W135">
        <f t="shared" ca="1" si="26"/>
        <v>-3.6349332046422989</v>
      </c>
      <c r="X135">
        <f t="shared" ca="1" si="27"/>
        <v>-11.845822425529889</v>
      </c>
      <c r="Y135">
        <f t="shared" ca="1" si="28"/>
        <v>7.454571983948413</v>
      </c>
    </row>
    <row r="136" spans="1:25" x14ac:dyDescent="0.25">
      <c r="A136">
        <v>-9.2193999999999998E-2</v>
      </c>
      <c r="B136">
        <v>0.39315</v>
      </c>
      <c r="C136">
        <v>-0.32845999999999997</v>
      </c>
      <c r="D136">
        <v>-0.13794000000000001</v>
      </c>
      <c r="E136">
        <v>1</v>
      </c>
      <c r="F136">
        <v>134</v>
      </c>
      <c r="G136">
        <f t="shared" ca="1" si="20"/>
        <v>0.59060167882725867</v>
      </c>
      <c r="H136">
        <f t="shared" ca="1" si="21"/>
        <v>2.6002368248277121</v>
      </c>
      <c r="I136">
        <f t="shared" ca="1" si="22"/>
        <v>-9.4751709520482272</v>
      </c>
      <c r="J136">
        <f t="shared" ca="1" si="23"/>
        <v>1.4662663016900885</v>
      </c>
      <c r="Q136">
        <f t="shared" ca="1" si="24"/>
        <v>0.10718616371029011</v>
      </c>
      <c r="R136">
        <f t="shared" ca="1" si="19"/>
        <v>0.16752786050459456</v>
      </c>
      <c r="S136">
        <f t="shared" ca="1" si="19"/>
        <v>-0.42747849440466767</v>
      </c>
      <c r="T136">
        <f t="shared" ca="1" si="19"/>
        <v>0.25998402818190858</v>
      </c>
      <c r="V136">
        <f t="shared" ca="1" si="25"/>
        <v>0.68279567882725867</v>
      </c>
      <c r="W136">
        <f t="shared" ca="1" si="26"/>
        <v>2.2070868248277122</v>
      </c>
      <c r="X136">
        <f t="shared" ca="1" si="27"/>
        <v>-9.1467109520482275</v>
      </c>
      <c r="Y136">
        <f t="shared" ca="1" si="28"/>
        <v>1.6042063016900885</v>
      </c>
    </row>
    <row r="137" spans="1:25" x14ac:dyDescent="0.25">
      <c r="A137">
        <v>2.6945999999999999</v>
      </c>
      <c r="B137">
        <v>6.7976000000000001</v>
      </c>
      <c r="C137">
        <v>-0.40300999999999998</v>
      </c>
      <c r="D137">
        <v>0.44912000000000002</v>
      </c>
      <c r="E137">
        <v>0</v>
      </c>
      <c r="F137">
        <v>135</v>
      </c>
      <c r="G137">
        <f t="shared" ca="1" si="20"/>
        <v>1.4590762526482577</v>
      </c>
      <c r="H137">
        <f t="shared" ca="1" si="21"/>
        <v>7.7195370439125544</v>
      </c>
      <c r="I137">
        <f t="shared" ca="1" si="22"/>
        <v>-10.354194063307606</v>
      </c>
      <c r="J137">
        <f t="shared" ca="1" si="23"/>
        <v>1.4506247188700343</v>
      </c>
      <c r="Q137">
        <f t="shared" ca="1" si="24"/>
        <v>-0.17687988711876568</v>
      </c>
      <c r="R137">
        <f t="shared" ca="1" si="19"/>
        <v>7.8357437697658017E-2</v>
      </c>
      <c r="S137">
        <f t="shared" ca="1" si="19"/>
        <v>-0.43880462037843182</v>
      </c>
      <c r="T137">
        <f t="shared" ca="1" si="19"/>
        <v>0.18378155033807997</v>
      </c>
      <c r="V137">
        <f t="shared" ca="1" si="25"/>
        <v>-1.2355237473517422</v>
      </c>
      <c r="W137">
        <f t="shared" ca="1" si="26"/>
        <v>0.92193704391255449</v>
      </c>
      <c r="X137">
        <f t="shared" ca="1" si="27"/>
        <v>-9.9511840633076059</v>
      </c>
      <c r="Y137">
        <f t="shared" ca="1" si="28"/>
        <v>1.0015047188700343</v>
      </c>
    </row>
    <row r="138" spans="1:25" x14ac:dyDescent="0.25">
      <c r="A138">
        <v>3.3003999999999998</v>
      </c>
      <c r="B138">
        <v>7.0811000000000002</v>
      </c>
      <c r="C138">
        <v>-1.3258000000000001</v>
      </c>
      <c r="D138">
        <v>0.22283</v>
      </c>
      <c r="E138">
        <v>0</v>
      </c>
      <c r="F138">
        <v>136</v>
      </c>
      <c r="G138">
        <f t="shared" ca="1" si="20"/>
        <v>-4.7136547402089946E-2</v>
      </c>
      <c r="H138">
        <f t="shared" ca="1" si="21"/>
        <v>5.6990381465271005</v>
      </c>
      <c r="I138">
        <f t="shared" ca="1" si="22"/>
        <v>-3.8219520792124855</v>
      </c>
      <c r="J138">
        <f t="shared" ca="1" si="23"/>
        <v>-3.4471745945668704</v>
      </c>
      <c r="Q138">
        <f t="shared" ca="1" si="24"/>
        <v>-0.34680303243823418</v>
      </c>
      <c r="R138">
        <f t="shared" ca="1" si="19"/>
        <v>-0.11274288274292299</v>
      </c>
      <c r="S138">
        <f t="shared" ca="1" si="19"/>
        <v>-0.20478315191940955</v>
      </c>
      <c r="T138">
        <f t="shared" ca="1" si="19"/>
        <v>-0.4067176639139195</v>
      </c>
      <c r="V138">
        <f t="shared" ca="1" si="25"/>
        <v>-3.3475365474020897</v>
      </c>
      <c r="W138">
        <f t="shared" ca="1" si="26"/>
        <v>-1.3820618534728997</v>
      </c>
      <c r="X138">
        <f t="shared" ca="1" si="27"/>
        <v>-2.4961520792124854</v>
      </c>
      <c r="Y138">
        <f t="shared" ca="1" si="28"/>
        <v>-3.6700045945668704</v>
      </c>
    </row>
    <row r="139" spans="1:25" x14ac:dyDescent="0.25">
      <c r="A139">
        <v>-1.7343999999999999</v>
      </c>
      <c r="B139">
        <v>2.0175000000000001</v>
      </c>
      <c r="C139">
        <v>7.7618</v>
      </c>
      <c r="D139">
        <v>0.93532000000000004</v>
      </c>
      <c r="E139">
        <v>0</v>
      </c>
      <c r="F139">
        <v>137</v>
      </c>
      <c r="G139">
        <f t="shared" ca="1" si="20"/>
        <v>-1.0414830942189606</v>
      </c>
      <c r="H139">
        <f t="shared" ca="1" si="21"/>
        <v>11.740247122397163</v>
      </c>
      <c r="I139">
        <f t="shared" ca="1" si="22"/>
        <v>9.0886371592275488</v>
      </c>
      <c r="J139">
        <f t="shared" ca="1" si="23"/>
        <v>-4.7672178342027127</v>
      </c>
      <c r="Q139">
        <f t="shared" ca="1" si="24"/>
        <v>0.10858852610007619</v>
      </c>
      <c r="R139">
        <f t="shared" ca="1" si="19"/>
        <v>0.41714923569007478</v>
      </c>
      <c r="S139">
        <f t="shared" ca="1" si="19"/>
        <v>0.12213616192453558</v>
      </c>
      <c r="T139">
        <f t="shared" ca="1" si="19"/>
        <v>-0.46318982238510187</v>
      </c>
      <c r="V139">
        <f t="shared" ca="1" si="25"/>
        <v>0.69291690578103926</v>
      </c>
      <c r="W139">
        <f t="shared" ca="1" si="26"/>
        <v>9.7227471223971627</v>
      </c>
      <c r="X139">
        <f t="shared" ca="1" si="27"/>
        <v>1.3268371592275483</v>
      </c>
      <c r="Y139">
        <f t="shared" ca="1" si="28"/>
        <v>-5.7025378342027127</v>
      </c>
    </row>
    <row r="140" spans="1:25" x14ac:dyDescent="0.25">
      <c r="A140">
        <v>1.7819</v>
      </c>
      <c r="B140">
        <v>6.9176000000000002</v>
      </c>
      <c r="C140">
        <v>-1.2744</v>
      </c>
      <c r="D140">
        <v>-1.5759000000000001</v>
      </c>
      <c r="E140">
        <v>0</v>
      </c>
      <c r="F140">
        <v>138</v>
      </c>
      <c r="G140">
        <f t="shared" ca="1" si="20"/>
        <v>3.6132758657722288</v>
      </c>
      <c r="H140">
        <f t="shared" ca="1" si="21"/>
        <v>4.6723833125864367</v>
      </c>
      <c r="I140">
        <f t="shared" ca="1" si="22"/>
        <v>-3.2151116851650849</v>
      </c>
      <c r="J140">
        <f t="shared" ca="1" si="23"/>
        <v>-3.499301823446185</v>
      </c>
      <c r="Q140">
        <f t="shared" ca="1" si="24"/>
        <v>0.23822793334576342</v>
      </c>
      <c r="R140">
        <f t="shared" ca="1" si="19"/>
        <v>-0.16986339741314971</v>
      </c>
      <c r="S140">
        <f t="shared" ca="1" si="19"/>
        <v>-0.16805981661757974</v>
      </c>
      <c r="T140">
        <f t="shared" ca="1" si="19"/>
        <v>-0.29259407822094452</v>
      </c>
      <c r="V140">
        <f t="shared" ca="1" si="25"/>
        <v>1.8313758657722286</v>
      </c>
      <c r="W140">
        <f t="shared" ca="1" si="26"/>
        <v>-2.2452166874135631</v>
      </c>
      <c r="X140">
        <f t="shared" ca="1" si="27"/>
        <v>-1.9407116851650847</v>
      </c>
      <c r="Y140">
        <f t="shared" ca="1" si="28"/>
        <v>-1.9234018234461847</v>
      </c>
    </row>
    <row r="141" spans="1:25" x14ac:dyDescent="0.25">
      <c r="A141">
        <v>-3.3603999999999998</v>
      </c>
      <c r="B141">
        <v>-0.32695999999999997</v>
      </c>
      <c r="C141">
        <v>2.1324000000000001</v>
      </c>
      <c r="D141">
        <v>0.60170000000000001</v>
      </c>
      <c r="E141">
        <v>1</v>
      </c>
      <c r="F141">
        <v>139</v>
      </c>
      <c r="G141">
        <f t="shared" ca="1" si="20"/>
        <v>-5.60304711980665</v>
      </c>
      <c r="H141">
        <f t="shared" ca="1" si="21"/>
        <v>-0.56736335841850893</v>
      </c>
      <c r="I141">
        <f t="shared" ca="1" si="22"/>
        <v>6.165747090221986</v>
      </c>
      <c r="J141">
        <f t="shared" ca="1" si="23"/>
        <v>-2.0121452474955204</v>
      </c>
      <c r="Q141">
        <f t="shared" ca="1" si="24"/>
        <v>-0.27363526477698408</v>
      </c>
      <c r="R141">
        <f t="shared" ca="1" si="19"/>
        <v>-2.1736569024787822E-2</v>
      </c>
      <c r="S141">
        <f t="shared" ca="1" si="19"/>
        <v>0.28658624586925996</v>
      </c>
      <c r="T141">
        <f t="shared" ca="1" si="19"/>
        <v>-0.34876886761244341</v>
      </c>
      <c r="V141">
        <f t="shared" ca="1" si="25"/>
        <v>-2.2426471198066507</v>
      </c>
      <c r="W141">
        <f t="shared" ca="1" si="26"/>
        <v>-0.24040335841850896</v>
      </c>
      <c r="X141">
        <f t="shared" ca="1" si="27"/>
        <v>4.0333470902219855</v>
      </c>
      <c r="Y141">
        <f t="shared" ca="1" si="28"/>
        <v>-2.6138452474955205</v>
      </c>
    </row>
    <row r="142" spans="1:25" x14ac:dyDescent="0.25">
      <c r="A142">
        <v>-3.7503000000000002</v>
      </c>
      <c r="B142">
        <v>-13.458600000000001</v>
      </c>
      <c r="C142">
        <v>17.5932</v>
      </c>
      <c r="D142">
        <v>-2.7770999999999999</v>
      </c>
      <c r="E142">
        <v>1</v>
      </c>
      <c r="F142">
        <v>140</v>
      </c>
      <c r="G142">
        <f t="shared" ca="1" si="20"/>
        <v>-2.1526695223943833</v>
      </c>
      <c r="H142">
        <f t="shared" ca="1" si="21"/>
        <v>-15.928276638559915</v>
      </c>
      <c r="I142">
        <f t="shared" ca="1" si="22"/>
        <v>16.159734210649525</v>
      </c>
      <c r="J142">
        <f t="shared" ca="1" si="23"/>
        <v>-3.9890531578120889</v>
      </c>
      <c r="Q142">
        <f t="shared" ca="1" si="24"/>
        <v>0.21568855072213178</v>
      </c>
      <c r="R142">
        <f t="shared" ca="1" si="19"/>
        <v>-0.18328327312066628</v>
      </c>
      <c r="S142">
        <f t="shared" ca="1" si="19"/>
        <v>-0.13054597452268701</v>
      </c>
      <c r="T142">
        <f t="shared" ca="1" si="19"/>
        <v>-0.21280656902333384</v>
      </c>
      <c r="V142">
        <f t="shared" ca="1" si="25"/>
        <v>1.5976304776056169</v>
      </c>
      <c r="W142">
        <f t="shared" ca="1" si="26"/>
        <v>-2.4696766385599145</v>
      </c>
      <c r="X142">
        <f t="shared" ca="1" si="27"/>
        <v>-1.4334657893504734</v>
      </c>
      <c r="Y142">
        <f t="shared" ca="1" si="28"/>
        <v>-1.2119531578120892</v>
      </c>
    </row>
    <row r="143" spans="1:25" x14ac:dyDescent="0.25">
      <c r="A143">
        <v>-1.8553999999999999</v>
      </c>
      <c r="B143">
        <v>-9.6035000000000004</v>
      </c>
      <c r="C143">
        <v>7.7763999999999998</v>
      </c>
      <c r="D143">
        <v>-0.97716000000000003</v>
      </c>
      <c r="E143">
        <v>1</v>
      </c>
      <c r="F143">
        <v>141</v>
      </c>
      <c r="G143">
        <f t="shared" ca="1" si="20"/>
        <v>-4.1194453511189</v>
      </c>
      <c r="H143">
        <f t="shared" ca="1" si="21"/>
        <v>-3.8904195873358649</v>
      </c>
      <c r="I143">
        <f t="shared" ca="1" si="22"/>
        <v>-1.5310610576265864</v>
      </c>
      <c r="J143">
        <f t="shared" ca="1" si="23"/>
        <v>-4.8157323447963005</v>
      </c>
      <c r="Q143">
        <f t="shared" ca="1" si="24"/>
        <v>-0.27534041431103917</v>
      </c>
      <c r="R143">
        <f t="shared" ca="1" si="19"/>
        <v>0.3261211617318962</v>
      </c>
      <c r="S143">
        <f t="shared" ca="1" si="19"/>
        <v>-0.42989799745236268</v>
      </c>
      <c r="T143">
        <f t="shared" ca="1" si="19"/>
        <v>-0.4136409758021794</v>
      </c>
      <c r="V143">
        <f t="shared" ca="1" si="25"/>
        <v>-2.2640453511189</v>
      </c>
      <c r="W143">
        <f t="shared" ca="1" si="26"/>
        <v>5.7130804126641355</v>
      </c>
      <c r="X143">
        <f t="shared" ca="1" si="27"/>
        <v>-9.3074610576265862</v>
      </c>
      <c r="Y143">
        <f t="shared" ca="1" si="28"/>
        <v>-3.8385723447963001</v>
      </c>
    </row>
    <row r="144" spans="1:25" x14ac:dyDescent="0.25">
      <c r="A144">
        <v>0.25942999999999999</v>
      </c>
      <c r="B144">
        <v>5.0096999999999996</v>
      </c>
      <c r="C144">
        <v>-5.0393999999999997</v>
      </c>
      <c r="D144">
        <v>-6.3861999999999997</v>
      </c>
      <c r="E144">
        <v>1</v>
      </c>
      <c r="F144">
        <v>142</v>
      </c>
      <c r="G144">
        <f t="shared" ca="1" si="20"/>
        <v>4.1581925942237579</v>
      </c>
      <c r="H144">
        <f t="shared" ca="1" si="21"/>
        <v>2.9342586220878171</v>
      </c>
      <c r="I144">
        <f t="shared" ca="1" si="22"/>
        <v>-3.9075768244370965</v>
      </c>
      <c r="J144">
        <f t="shared" ca="1" si="23"/>
        <v>-6.636127437469451</v>
      </c>
      <c r="Q144">
        <f t="shared" ca="1" si="24"/>
        <v>0.3739166070739337</v>
      </c>
      <c r="R144">
        <f t="shared" ca="1" si="19"/>
        <v>-0.15933655571577543</v>
      </c>
      <c r="S144">
        <f t="shared" ca="1" si="19"/>
        <v>0.10625706037103499</v>
      </c>
      <c r="T144">
        <f t="shared" ca="1" si="19"/>
        <v>-5.4021972506347438E-2</v>
      </c>
      <c r="V144">
        <f t="shared" ca="1" si="25"/>
        <v>3.8987625942237578</v>
      </c>
      <c r="W144">
        <f t="shared" ca="1" si="26"/>
        <v>-2.0754413779121825</v>
      </c>
      <c r="X144">
        <f t="shared" ca="1" si="27"/>
        <v>1.1318231755629031</v>
      </c>
      <c r="Y144">
        <f t="shared" ca="1" si="28"/>
        <v>-0.24992743746945112</v>
      </c>
    </row>
    <row r="145" spans="1:25" x14ac:dyDescent="0.25">
      <c r="A145">
        <v>-0.21887999999999999</v>
      </c>
      <c r="B145">
        <v>-2.2038000000000002</v>
      </c>
      <c r="C145">
        <v>-9.5399999999999999E-2</v>
      </c>
      <c r="D145">
        <v>0.56420999999999999</v>
      </c>
      <c r="E145">
        <v>1</v>
      </c>
      <c r="F145">
        <v>143</v>
      </c>
      <c r="G145">
        <f t="shared" ca="1" si="20"/>
        <v>-0.30903288179190119</v>
      </c>
      <c r="H145">
        <f t="shared" ca="1" si="21"/>
        <v>-2.6714037340795662</v>
      </c>
      <c r="I145">
        <f t="shared" ca="1" si="22"/>
        <v>3.3087118463703051</v>
      </c>
      <c r="J145">
        <f t="shared" ca="1" si="23"/>
        <v>0.99826950532141356</v>
      </c>
      <c r="Q145">
        <f t="shared" ca="1" si="24"/>
        <v>-1.5677151490220198E-2</v>
      </c>
      <c r="R145">
        <f t="shared" ca="1" si="19"/>
        <v>-4.1410127403850194E-2</v>
      </c>
      <c r="S145">
        <f t="shared" ca="1" si="19"/>
        <v>0.25627164064602725</v>
      </c>
      <c r="T145">
        <f t="shared" ca="1" si="19"/>
        <v>9.00514101987403E-2</v>
      </c>
      <c r="V145">
        <f t="shared" ca="1" si="25"/>
        <v>-9.0152881791901202E-2</v>
      </c>
      <c r="W145">
        <f t="shared" ca="1" si="26"/>
        <v>-0.46760373407956601</v>
      </c>
      <c r="X145">
        <f t="shared" ca="1" si="27"/>
        <v>3.4041118463703053</v>
      </c>
      <c r="Y145">
        <f t="shared" ca="1" si="28"/>
        <v>0.43405950532141357</v>
      </c>
    </row>
    <row r="146" spans="1:25" x14ac:dyDescent="0.25">
      <c r="A146">
        <v>0.74053999999999998</v>
      </c>
      <c r="B146">
        <v>0.36625000000000002</v>
      </c>
      <c r="C146">
        <v>2.1991999999999998</v>
      </c>
      <c r="D146">
        <v>0.48403000000000002</v>
      </c>
      <c r="E146">
        <v>0</v>
      </c>
      <c r="F146">
        <v>144</v>
      </c>
      <c r="G146">
        <f t="shared" ca="1" si="20"/>
        <v>-1.1575692036382705</v>
      </c>
      <c r="H146">
        <f t="shared" ca="1" si="21"/>
        <v>12.541749850775465</v>
      </c>
      <c r="I146">
        <f t="shared" ca="1" si="22"/>
        <v>3.9587691551941599</v>
      </c>
      <c r="J146">
        <f t="shared" ca="1" si="23"/>
        <v>-3.0373637220467593</v>
      </c>
      <c r="Q146">
        <f t="shared" ca="1" si="24"/>
        <v>-0.2443285311002622</v>
      </c>
      <c r="R146">
        <f t="shared" ca="1" si="19"/>
        <v>0.4473550890338821</v>
      </c>
      <c r="S146">
        <f t="shared" ca="1" si="19"/>
        <v>0.15512187830570268</v>
      </c>
      <c r="T146">
        <f t="shared" ca="1" si="19"/>
        <v>-0.40015507573908116</v>
      </c>
      <c r="V146">
        <f t="shared" ca="1" si="25"/>
        <v>-1.8981092036382705</v>
      </c>
      <c r="W146">
        <f t="shared" ca="1" si="26"/>
        <v>12.175499850775465</v>
      </c>
      <c r="X146">
        <f t="shared" ca="1" si="27"/>
        <v>1.7595691551941604</v>
      </c>
      <c r="Y146">
        <f t="shared" ca="1" si="28"/>
        <v>-3.5213937220467595</v>
      </c>
    </row>
    <row r="147" spans="1:25" x14ac:dyDescent="0.25">
      <c r="A147">
        <v>-0.98192999999999997</v>
      </c>
      <c r="B147">
        <v>2.7955999999999999</v>
      </c>
      <c r="C147">
        <v>-1.2341</v>
      </c>
      <c r="D147">
        <v>-1.5668</v>
      </c>
      <c r="E147">
        <v>1</v>
      </c>
      <c r="F147">
        <v>145</v>
      </c>
      <c r="G147">
        <f t="shared" ca="1" si="20"/>
        <v>-0.53809514747610554</v>
      </c>
      <c r="H147">
        <f t="shared" ca="1" si="21"/>
        <v>8.0460550898114249</v>
      </c>
      <c r="I147">
        <f t="shared" ca="1" si="22"/>
        <v>-0.46523947976941038</v>
      </c>
      <c r="J147">
        <f t="shared" ca="1" si="23"/>
        <v>-2.9716263354699128</v>
      </c>
      <c r="Q147">
        <f t="shared" ca="1" si="24"/>
        <v>7.2576697008105207E-2</v>
      </c>
      <c r="R147">
        <f t="shared" ca="1" si="19"/>
        <v>0.31059451984591124</v>
      </c>
      <c r="S147">
        <f t="shared" ca="1" si="19"/>
        <v>7.49044817473552E-2</v>
      </c>
      <c r="T147">
        <f t="shared" ca="1" si="19"/>
        <v>-0.23706177962070352</v>
      </c>
      <c r="V147">
        <f t="shared" ca="1" si="25"/>
        <v>0.44383485252389449</v>
      </c>
      <c r="W147">
        <f t="shared" ca="1" si="26"/>
        <v>5.2504550898114246</v>
      </c>
      <c r="X147">
        <f t="shared" ca="1" si="27"/>
        <v>0.76886052023058959</v>
      </c>
      <c r="Y147">
        <f t="shared" ca="1" si="28"/>
        <v>-1.4048263354699126</v>
      </c>
    </row>
    <row r="148" spans="1:25" x14ac:dyDescent="0.25">
      <c r="A148">
        <v>-2.2214</v>
      </c>
      <c r="B148">
        <v>-0.23798</v>
      </c>
      <c r="C148">
        <v>0.56008000000000002</v>
      </c>
      <c r="D148">
        <v>5.602E-2</v>
      </c>
      <c r="E148">
        <v>1</v>
      </c>
      <c r="F148">
        <v>146</v>
      </c>
      <c r="G148">
        <f t="shared" ca="1" si="20"/>
        <v>-0.74423383805291077</v>
      </c>
      <c r="H148">
        <f t="shared" ca="1" si="21"/>
        <v>-8.7159033894531177</v>
      </c>
      <c r="I148">
        <f t="shared" ca="1" si="22"/>
        <v>0.31866171051777681</v>
      </c>
      <c r="J148">
        <f t="shared" ca="1" si="23"/>
        <v>2.7240103191093761</v>
      </c>
      <c r="Q148">
        <f t="shared" ca="1" si="24"/>
        <v>0.20332493203977287</v>
      </c>
      <c r="R148">
        <f t="shared" ca="1" si="19"/>
        <v>-0.39570877108231739</v>
      </c>
      <c r="S148">
        <f t="shared" ca="1" si="19"/>
        <v>-2.4841447098750247E-2</v>
      </c>
      <c r="T148">
        <f t="shared" ca="1" si="19"/>
        <v>0.35246894314083033</v>
      </c>
      <c r="V148">
        <f t="shared" ca="1" si="25"/>
        <v>1.4771661619470893</v>
      </c>
      <c r="W148">
        <f t="shared" ca="1" si="26"/>
        <v>-8.4779233894531174</v>
      </c>
      <c r="X148">
        <f t="shared" ca="1" si="27"/>
        <v>-0.24141828948222324</v>
      </c>
      <c r="Y148">
        <f t="shared" ca="1" si="28"/>
        <v>2.6679903191093759</v>
      </c>
    </row>
    <row r="149" spans="1:25" x14ac:dyDescent="0.25">
      <c r="A149">
        <v>3.4805000000000001</v>
      </c>
      <c r="B149">
        <v>9.7007999999999992</v>
      </c>
      <c r="C149">
        <v>-3.7541000000000002</v>
      </c>
      <c r="D149">
        <v>-3.4379</v>
      </c>
      <c r="E149">
        <v>0</v>
      </c>
      <c r="F149">
        <v>147</v>
      </c>
      <c r="G149">
        <f t="shared" ca="1" si="20"/>
        <v>3.2216587678663493</v>
      </c>
      <c r="H149">
        <f t="shared" ca="1" si="21"/>
        <v>9.1894156222380854</v>
      </c>
      <c r="I149">
        <f t="shared" ca="1" si="22"/>
        <v>-7.7125864561474637</v>
      </c>
      <c r="J149">
        <f t="shared" ca="1" si="23"/>
        <v>-4.3438454716993107</v>
      </c>
      <c r="Q149">
        <f t="shared" ca="1" si="24"/>
        <v>-4.3702912097684732E-2</v>
      </c>
      <c r="R149">
        <f t="shared" ca="1" si="19"/>
        <v>-4.5107100281333357E-2</v>
      </c>
      <c r="S149">
        <f t="shared" ca="1" si="19"/>
        <v>-0.28318712024382586</v>
      </c>
      <c r="T149">
        <f t="shared" ca="1" si="19"/>
        <v>-0.16965078215018403</v>
      </c>
      <c r="V149">
        <f t="shared" ca="1" si="25"/>
        <v>-0.25884123213365079</v>
      </c>
      <c r="W149">
        <f t="shared" ca="1" si="26"/>
        <v>-0.51138437776191425</v>
      </c>
      <c r="X149">
        <f t="shared" ca="1" si="27"/>
        <v>-3.9584864561474635</v>
      </c>
      <c r="Y149">
        <f t="shared" ca="1" si="28"/>
        <v>-0.90594547169931094</v>
      </c>
    </row>
    <row r="150" spans="1:25" x14ac:dyDescent="0.25">
      <c r="A150">
        <v>4.4682000000000004</v>
      </c>
      <c r="B150">
        <v>2.2907000000000002</v>
      </c>
      <c r="C150">
        <v>0.95765999999999996</v>
      </c>
      <c r="D150">
        <v>0.83057999999999998</v>
      </c>
      <c r="E150">
        <v>0</v>
      </c>
      <c r="F150">
        <v>148</v>
      </c>
      <c r="G150">
        <f t="shared" ca="1" si="20"/>
        <v>3.592124131575587</v>
      </c>
      <c r="H150">
        <f t="shared" ca="1" si="21"/>
        <v>5.7342775852365069</v>
      </c>
      <c r="I150">
        <f t="shared" ca="1" si="22"/>
        <v>-1.2049451990670568</v>
      </c>
      <c r="J150">
        <f t="shared" ca="1" si="23"/>
        <v>1.0385520972912183</v>
      </c>
      <c r="Q150">
        <f t="shared" ca="1" si="24"/>
        <v>-0.13311867841525948</v>
      </c>
      <c r="R150">
        <f t="shared" ca="1" si="19"/>
        <v>0.23547113047986878</v>
      </c>
      <c r="S150">
        <f t="shared" ca="1" si="19"/>
        <v>-0.18324880347774608</v>
      </c>
      <c r="T150">
        <f t="shared" ca="1" si="19"/>
        <v>4.5379191188294032E-2</v>
      </c>
      <c r="V150">
        <f t="shared" ca="1" si="25"/>
        <v>-0.87607586842441321</v>
      </c>
      <c r="W150">
        <f t="shared" ca="1" si="26"/>
        <v>3.4435775852365067</v>
      </c>
      <c r="X150">
        <f t="shared" ca="1" si="27"/>
        <v>-2.1626051990670567</v>
      </c>
      <c r="Y150">
        <f t="shared" ca="1" si="28"/>
        <v>0.20797209729121841</v>
      </c>
    </row>
    <row r="151" spans="1:25" x14ac:dyDescent="0.25">
      <c r="A151">
        <v>3.8212999999999999</v>
      </c>
      <c r="B151">
        <v>0.23175000000000001</v>
      </c>
      <c r="C151">
        <v>2.0133000000000001</v>
      </c>
      <c r="D151">
        <v>2.0564</v>
      </c>
      <c r="E151">
        <v>0</v>
      </c>
      <c r="F151">
        <v>149</v>
      </c>
      <c r="G151">
        <f t="shared" ca="1" si="20"/>
        <v>-1.1797183650624046</v>
      </c>
      <c r="H151">
        <f t="shared" ca="1" si="21"/>
        <v>-0.4856333712720432</v>
      </c>
      <c r="I151">
        <f t="shared" ca="1" si="22"/>
        <v>5.2184668060077639</v>
      </c>
      <c r="J151">
        <f t="shared" ca="1" si="23"/>
        <v>4.3451499242432394</v>
      </c>
      <c r="Q151">
        <f t="shared" ca="1" si="24"/>
        <v>-0.41459103633807981</v>
      </c>
      <c r="R151">
        <f t="shared" ca="1" si="19"/>
        <v>-6.2106220320892858E-2</v>
      </c>
      <c r="S151">
        <f t="shared" ca="1" si="19"/>
        <v>0.24581853219116201</v>
      </c>
      <c r="T151">
        <f t="shared" ca="1" si="19"/>
        <v>0.32451807497556873</v>
      </c>
      <c r="V151">
        <f t="shared" ca="1" si="25"/>
        <v>-5.0010183650624045</v>
      </c>
      <c r="W151">
        <f t="shared" ca="1" si="26"/>
        <v>-0.71738337127204321</v>
      </c>
      <c r="X151">
        <f t="shared" ca="1" si="27"/>
        <v>3.2051668060077638</v>
      </c>
      <c r="Y151">
        <f t="shared" ca="1" si="28"/>
        <v>2.2887499242432399</v>
      </c>
    </row>
    <row r="152" spans="1:25" x14ac:dyDescent="0.25">
      <c r="A152">
        <v>-6.4246999999999996</v>
      </c>
      <c r="B152">
        <v>9.5311000000000003</v>
      </c>
      <c r="C152">
        <v>2.2844E-2</v>
      </c>
      <c r="D152">
        <v>-6.8517000000000001</v>
      </c>
      <c r="E152">
        <v>1</v>
      </c>
      <c r="F152">
        <v>150</v>
      </c>
      <c r="G152">
        <f t="shared" ca="1" si="20"/>
        <v>-1.7584202042766055</v>
      </c>
      <c r="H152">
        <f t="shared" ca="1" si="21"/>
        <v>5.6743523355996519</v>
      </c>
      <c r="I152">
        <f t="shared" ca="1" si="22"/>
        <v>-13.868965892083482</v>
      </c>
      <c r="J152">
        <f t="shared" ca="1" si="23"/>
        <v>-11.879125293081858</v>
      </c>
      <c r="Q152">
        <f t="shared" ca="1" si="24"/>
        <v>0.4038668615847979</v>
      </c>
      <c r="R152">
        <f t="shared" ca="1" si="19"/>
        <v>-0.25492545759203367</v>
      </c>
      <c r="S152">
        <f t="shared" ca="1" si="19"/>
        <v>-0.47336387540285529</v>
      </c>
      <c r="T152">
        <f t="shared" ca="1" si="19"/>
        <v>-0.44986952007776648</v>
      </c>
      <c r="V152">
        <f t="shared" ca="1" si="25"/>
        <v>4.6662797957233941</v>
      </c>
      <c r="W152">
        <f t="shared" ca="1" si="26"/>
        <v>-3.856747664400348</v>
      </c>
      <c r="X152">
        <f t="shared" ca="1" si="27"/>
        <v>-13.891809892083481</v>
      </c>
      <c r="Y152">
        <f t="shared" ca="1" si="28"/>
        <v>-5.0274252930818575</v>
      </c>
    </row>
    <row r="153" spans="1:25" x14ac:dyDescent="0.25">
      <c r="A153">
        <v>-2.5754000000000001</v>
      </c>
      <c r="B153">
        <v>-5.6574</v>
      </c>
      <c r="C153">
        <v>6.1029999999999998</v>
      </c>
      <c r="D153">
        <v>0.65214000000000005</v>
      </c>
      <c r="E153">
        <v>1</v>
      </c>
      <c r="F153">
        <v>151</v>
      </c>
      <c r="G153">
        <f t="shared" ca="1" si="20"/>
        <v>1.945441777734203</v>
      </c>
      <c r="H153">
        <f t="shared" ca="1" si="21"/>
        <v>2.9738813214125708</v>
      </c>
      <c r="I153">
        <f t="shared" ca="1" si="22"/>
        <v>5.9214131981617513E-3</v>
      </c>
      <c r="J153">
        <f t="shared" ca="1" si="23"/>
        <v>3.1307805335933354</v>
      </c>
      <c r="Q153">
        <f t="shared" ca="1" si="24"/>
        <v>0.3987972444177299</v>
      </c>
      <c r="R153">
        <f t="shared" ca="1" si="19"/>
        <v>0.39862423640198463</v>
      </c>
      <c r="S153">
        <f t="shared" ca="1" si="19"/>
        <v>-0.36195055049866665</v>
      </c>
      <c r="T153">
        <f t="shared" ca="1" si="19"/>
        <v>0.33911920811586438</v>
      </c>
      <c r="V153">
        <f t="shared" ca="1" si="25"/>
        <v>4.5208417777342031</v>
      </c>
      <c r="W153">
        <f t="shared" ca="1" si="26"/>
        <v>8.6312813214125708</v>
      </c>
      <c r="X153">
        <f t="shared" ca="1" si="27"/>
        <v>-6.097078586801838</v>
      </c>
      <c r="Y153">
        <f t="shared" ca="1" si="28"/>
        <v>2.4786405335933352</v>
      </c>
    </row>
    <row r="154" spans="1:25" x14ac:dyDescent="0.25">
      <c r="A154">
        <v>2.1318999999999999</v>
      </c>
      <c r="B154">
        <v>-2.0402999999999998</v>
      </c>
      <c r="C154">
        <v>2.5573999999999999</v>
      </c>
      <c r="D154">
        <v>-6.1651999999999998E-2</v>
      </c>
      <c r="E154">
        <v>0</v>
      </c>
      <c r="F154">
        <v>152</v>
      </c>
      <c r="G154">
        <f t="shared" ca="1" si="20"/>
        <v>-3.728335767325154</v>
      </c>
      <c r="H154">
        <f t="shared" ca="1" si="21"/>
        <v>-4.8159955946781858</v>
      </c>
      <c r="I154">
        <f t="shared" ca="1" si="22"/>
        <v>1.6422031789080525</v>
      </c>
      <c r="J154">
        <f t="shared" ca="1" si="23"/>
        <v>-0.59054239469661785</v>
      </c>
      <c r="Q154">
        <f t="shared" ca="1" si="24"/>
        <v>-0.43695564809167564</v>
      </c>
      <c r="R154">
        <f t="shared" ca="1" si="19"/>
        <v>-0.2007048600543373</v>
      </c>
      <c r="S154">
        <f t="shared" ca="1" si="19"/>
        <v>-8.7834638825658229E-2</v>
      </c>
      <c r="T154">
        <f t="shared" ca="1" si="19"/>
        <v>-0.10745628169367671</v>
      </c>
      <c r="V154">
        <f t="shared" ca="1" si="25"/>
        <v>-5.8602357673251539</v>
      </c>
      <c r="W154">
        <f t="shared" ca="1" si="26"/>
        <v>-2.7756955946781861</v>
      </c>
      <c r="X154">
        <f t="shared" ca="1" si="27"/>
        <v>-0.91519682109194744</v>
      </c>
      <c r="Y154">
        <f t="shared" ca="1" si="28"/>
        <v>-0.5288903946966178</v>
      </c>
    </row>
    <row r="155" spans="1:25" x14ac:dyDescent="0.25">
      <c r="A155">
        <v>4.6159999999999997</v>
      </c>
      <c r="B155">
        <v>10.178800000000001</v>
      </c>
      <c r="C155">
        <v>-4.2184999999999997</v>
      </c>
      <c r="D155">
        <v>-4.4245000000000001</v>
      </c>
      <c r="E155">
        <v>0</v>
      </c>
      <c r="F155">
        <v>153</v>
      </c>
      <c r="G155">
        <f t="shared" ca="1" si="20"/>
        <v>2.8961110571317743</v>
      </c>
      <c r="H155">
        <f t="shared" ca="1" si="21"/>
        <v>13.076422420877709</v>
      </c>
      <c r="I155">
        <f t="shared" ca="1" si="22"/>
        <v>-7.1384975344405328</v>
      </c>
      <c r="J155">
        <f t="shared" ca="1" si="23"/>
        <v>-4.3542742997240662</v>
      </c>
      <c r="Q155">
        <f t="shared" ca="1" si="24"/>
        <v>-0.22770961002517731</v>
      </c>
      <c r="R155">
        <f t="shared" ca="1" si="19"/>
        <v>0.20737614191834541</v>
      </c>
      <c r="S155">
        <f t="shared" ca="1" si="19"/>
        <v>-0.23004827630629032</v>
      </c>
      <c r="T155">
        <f t="shared" ca="1" si="19"/>
        <v>1.5808353158902611E-2</v>
      </c>
      <c r="V155">
        <f t="shared" ca="1" si="25"/>
        <v>-1.7198889428682256</v>
      </c>
      <c r="W155">
        <f t="shared" ca="1" si="26"/>
        <v>2.8976224208777084</v>
      </c>
      <c r="X155">
        <f t="shared" ca="1" si="27"/>
        <v>-2.9199975344405331</v>
      </c>
      <c r="Y155">
        <f t="shared" ca="1" si="28"/>
        <v>7.0225700275934222E-2</v>
      </c>
    </row>
    <row r="156" spans="1:25" x14ac:dyDescent="0.25">
      <c r="A156">
        <v>2.5013000000000001E-2</v>
      </c>
      <c r="B156">
        <v>3.3997999999999999</v>
      </c>
      <c r="C156">
        <v>-4.4326999999999996</v>
      </c>
      <c r="D156">
        <v>-4.2655000000000003</v>
      </c>
      <c r="E156">
        <v>1</v>
      </c>
      <c r="F156">
        <v>154</v>
      </c>
      <c r="G156">
        <f t="shared" ca="1" si="20"/>
        <v>-0.94671071665106121</v>
      </c>
      <c r="H156">
        <f t="shared" ca="1" si="21"/>
        <v>6.7101374250633725</v>
      </c>
      <c r="I156">
        <f t="shared" ca="1" si="22"/>
        <v>7.6623070230290606</v>
      </c>
      <c r="J156">
        <f t="shared" ca="1" si="23"/>
        <v>-3.9682462294611986</v>
      </c>
      <c r="Q156">
        <f t="shared" ca="1" si="24"/>
        <v>-0.14531135391035355</v>
      </c>
      <c r="R156">
        <f t="shared" ca="1" si="19"/>
        <v>0.22887385695612594</v>
      </c>
      <c r="S156">
        <f t="shared" ca="1" si="19"/>
        <v>0.46107857695303389</v>
      </c>
      <c r="T156">
        <f t="shared" ca="1" si="19"/>
        <v>6.357413137843837E-2</v>
      </c>
      <c r="V156">
        <f t="shared" ca="1" si="25"/>
        <v>-0.97172371665106116</v>
      </c>
      <c r="W156">
        <f t="shared" ca="1" si="26"/>
        <v>3.3103374250633721</v>
      </c>
      <c r="X156">
        <f t="shared" ca="1" si="27"/>
        <v>12.09500702302906</v>
      </c>
      <c r="Y156">
        <f t="shared" ca="1" si="28"/>
        <v>0.29725377053880159</v>
      </c>
    </row>
    <row r="157" spans="1:25" x14ac:dyDescent="0.25">
      <c r="A157">
        <v>-3.4083000000000001</v>
      </c>
      <c r="B157">
        <v>4.8586999999999998</v>
      </c>
      <c r="C157">
        <v>-0.76888000000000001</v>
      </c>
      <c r="D157">
        <v>-4.8667999999999996</v>
      </c>
      <c r="E157">
        <v>1</v>
      </c>
      <c r="F157">
        <v>155</v>
      </c>
      <c r="G157">
        <f t="shared" ca="1" si="20"/>
        <v>-7.1294919161480674E-2</v>
      </c>
      <c r="H157">
        <f t="shared" ca="1" si="21"/>
        <v>8.468373317069334</v>
      </c>
      <c r="I157">
        <f t="shared" ca="1" si="22"/>
        <v>-10.56439431393556</v>
      </c>
      <c r="J157">
        <f t="shared" ca="1" si="23"/>
        <v>-6.9643456770977874</v>
      </c>
      <c r="Q157">
        <f t="shared" ca="1" si="24"/>
        <v>0.34623186418655139</v>
      </c>
      <c r="R157">
        <f t="shared" ca="1" si="19"/>
        <v>0.24347088269459827</v>
      </c>
      <c r="S157">
        <f t="shared" ca="1" si="19"/>
        <v>-0.43676037426425074</v>
      </c>
      <c r="T157">
        <f t="shared" ca="1" si="19"/>
        <v>-0.30847671452521597</v>
      </c>
      <c r="V157">
        <f t="shared" ca="1" si="25"/>
        <v>3.3370050808385194</v>
      </c>
      <c r="W157">
        <f t="shared" ca="1" si="26"/>
        <v>3.6096733170693338</v>
      </c>
      <c r="X157">
        <f t="shared" ca="1" si="27"/>
        <v>-9.7955143139355609</v>
      </c>
      <c r="Y157">
        <f t="shared" ca="1" si="28"/>
        <v>-2.0975456770977874</v>
      </c>
    </row>
    <row r="158" spans="1:25" x14ac:dyDescent="0.25">
      <c r="A158">
        <v>3.1377000000000002</v>
      </c>
      <c r="B158">
        <v>-4.1096000000000004</v>
      </c>
      <c r="C158">
        <v>4.5701000000000001</v>
      </c>
      <c r="D158">
        <v>0.98963000000000001</v>
      </c>
      <c r="E158">
        <v>0</v>
      </c>
      <c r="F158">
        <v>156</v>
      </c>
      <c r="G158">
        <f t="shared" ca="1" si="20"/>
        <v>-4.7599212793434234</v>
      </c>
      <c r="H158">
        <f t="shared" ca="1" si="21"/>
        <v>-10.900689367404507</v>
      </c>
      <c r="I158">
        <f t="shared" ca="1" si="22"/>
        <v>4.0567857890442269</v>
      </c>
      <c r="J158">
        <f t="shared" ca="1" si="23"/>
        <v>3.3021672378049045</v>
      </c>
      <c r="Q158">
        <f t="shared" ca="1" si="24"/>
        <v>-0.46931085293240782</v>
      </c>
      <c r="R158">
        <f t="shared" ca="1" si="19"/>
        <v>-0.35754109298002434</v>
      </c>
      <c r="S158">
        <f t="shared" ca="1" si="19"/>
        <v>-5.1344359023402397E-2</v>
      </c>
      <c r="T158">
        <f t="shared" ca="1" si="19"/>
        <v>0.32641738157763478</v>
      </c>
      <c r="V158">
        <f t="shared" ca="1" si="25"/>
        <v>-7.897621279343424</v>
      </c>
      <c r="W158">
        <f t="shared" ca="1" si="26"/>
        <v>-6.7910893674045054</v>
      </c>
      <c r="X158">
        <f t="shared" ca="1" si="27"/>
        <v>-0.51331421095577323</v>
      </c>
      <c r="Y158">
        <f t="shared" ca="1" si="28"/>
        <v>2.3125372378049045</v>
      </c>
    </row>
    <row r="159" spans="1:25" x14ac:dyDescent="0.25">
      <c r="A159">
        <v>-0.53900000000000003</v>
      </c>
      <c r="B159">
        <v>-5.1669999999999998</v>
      </c>
      <c r="C159">
        <v>3.4399000000000002</v>
      </c>
      <c r="D159">
        <v>5.2141E-2</v>
      </c>
      <c r="E159">
        <v>1</v>
      </c>
      <c r="F159">
        <v>157</v>
      </c>
      <c r="G159">
        <f t="shared" ca="1" si="20"/>
        <v>-1.3141767969049853</v>
      </c>
      <c r="H159">
        <f t="shared" ca="1" si="21"/>
        <v>-8.0534202845677392</v>
      </c>
      <c r="I159">
        <f t="shared" ca="1" si="22"/>
        <v>2.687514931641438</v>
      </c>
      <c r="J159">
        <f t="shared" ca="1" si="23"/>
        <v>-0.21528869965682251</v>
      </c>
      <c r="Q159">
        <f t="shared" ca="1" si="24"/>
        <v>-0.11980204145990014</v>
      </c>
      <c r="R159">
        <f t="shared" ca="1" si="19"/>
        <v>-0.20676946633076232</v>
      </c>
      <c r="S159">
        <f t="shared" ca="1" si="19"/>
        <v>-7.3423551142800636E-2</v>
      </c>
      <c r="T159">
        <f t="shared" ca="1" si="19"/>
        <v>-5.7578681429225953E-2</v>
      </c>
      <c r="V159">
        <f t="shared" ca="1" si="25"/>
        <v>-0.77517679690498531</v>
      </c>
      <c r="W159">
        <f t="shared" ca="1" si="26"/>
        <v>-2.8864202845677385</v>
      </c>
      <c r="X159">
        <f t="shared" ca="1" si="27"/>
        <v>-0.752385068358562</v>
      </c>
      <c r="Y159">
        <f t="shared" ca="1" si="28"/>
        <v>-0.26742969965682251</v>
      </c>
    </row>
    <row r="160" spans="1:25" x14ac:dyDescent="0.25">
      <c r="A160">
        <v>-3.8483000000000001</v>
      </c>
      <c r="B160">
        <v>-12.8047</v>
      </c>
      <c r="C160">
        <v>15.682399999999999</v>
      </c>
      <c r="D160">
        <v>-1.2809999999999999</v>
      </c>
      <c r="E160">
        <v>1</v>
      </c>
      <c r="F160">
        <v>158</v>
      </c>
      <c r="G160">
        <f t="shared" ca="1" si="20"/>
        <v>-5.9836770965455184</v>
      </c>
      <c r="H160">
        <f t="shared" ca="1" si="21"/>
        <v>-7.3569208397439159</v>
      </c>
      <c r="I160">
        <f t="shared" ca="1" si="22"/>
        <v>12.06546606188234</v>
      </c>
      <c r="J160">
        <f t="shared" ca="1" si="23"/>
        <v>3.4257303346291375</v>
      </c>
      <c r="Q160">
        <f t="shared" ca="1" si="24"/>
        <v>-0.26489024533256422</v>
      </c>
      <c r="R160">
        <f t="shared" ca="1" si="19"/>
        <v>0.31737984862715207</v>
      </c>
      <c r="S160">
        <f t="shared" ca="1" si="19"/>
        <v>-0.266978442434189</v>
      </c>
      <c r="T160">
        <f t="shared" ca="1" si="19"/>
        <v>0.44194778876830543</v>
      </c>
      <c r="V160">
        <f t="shared" ca="1" si="25"/>
        <v>-2.1353770965455188</v>
      </c>
      <c r="W160">
        <f t="shared" ca="1" si="26"/>
        <v>5.4477791602560846</v>
      </c>
      <c r="X160">
        <f t="shared" ca="1" si="27"/>
        <v>-3.6169339381176591</v>
      </c>
      <c r="Y160">
        <f t="shared" ca="1" si="28"/>
        <v>4.7067303346291371</v>
      </c>
    </row>
    <row r="161" spans="1:25" x14ac:dyDescent="0.25">
      <c r="A161">
        <v>4.2027000000000001</v>
      </c>
      <c r="B161">
        <v>0.22761000000000001</v>
      </c>
      <c r="C161">
        <v>0.96108000000000005</v>
      </c>
      <c r="D161">
        <v>0.97282000000000002</v>
      </c>
      <c r="E161">
        <v>0</v>
      </c>
      <c r="F161">
        <v>159</v>
      </c>
      <c r="G161">
        <f t="shared" ca="1" si="20"/>
        <v>4.2542329658150582</v>
      </c>
      <c r="H161">
        <f t="shared" ca="1" si="21"/>
        <v>1.7999322997041922</v>
      </c>
      <c r="I161">
        <f t="shared" ca="1" si="22"/>
        <v>-4.7036681275397614</v>
      </c>
      <c r="J161">
        <f t="shared" ca="1" si="23"/>
        <v>4.7777307327127332</v>
      </c>
      <c r="Q161">
        <f t="shared" ca="1" si="24"/>
        <v>9.0224329070124343E-3</v>
      </c>
      <c r="R161">
        <f t="shared" ca="1" si="19"/>
        <v>0.12612818237846146</v>
      </c>
      <c r="S161">
        <f t="shared" ca="1" si="19"/>
        <v>-0.34875969094108772</v>
      </c>
      <c r="T161">
        <f t="shared" ca="1" si="19"/>
        <v>0.41230077719369296</v>
      </c>
      <c r="V161">
        <f t="shared" ca="1" si="25"/>
        <v>5.1532965815057986E-2</v>
      </c>
      <c r="W161">
        <f t="shared" ca="1" si="26"/>
        <v>1.5723222997041921</v>
      </c>
      <c r="X161">
        <f t="shared" ca="1" si="27"/>
        <v>-5.6647481275397613</v>
      </c>
      <c r="Y161">
        <f t="shared" ca="1" si="28"/>
        <v>3.8049107327127332</v>
      </c>
    </row>
    <row r="162" spans="1:25" x14ac:dyDescent="0.25">
      <c r="A162">
        <v>3.9432999999999998</v>
      </c>
      <c r="B162">
        <v>2.5017</v>
      </c>
      <c r="C162">
        <v>1.5215000000000001</v>
      </c>
      <c r="D162">
        <v>0.90300000000000002</v>
      </c>
      <c r="E162">
        <v>0</v>
      </c>
      <c r="F162">
        <v>160</v>
      </c>
      <c r="G162">
        <f t="shared" ca="1" si="20"/>
        <v>4.4747091695808612</v>
      </c>
      <c r="H162">
        <f t="shared" ca="1" si="21"/>
        <v>-3.3879273766567537</v>
      </c>
      <c r="I162">
        <f t="shared" ca="1" si="22"/>
        <v>4.9781305902214346</v>
      </c>
      <c r="J162">
        <f t="shared" ca="1" si="23"/>
        <v>3.6662037351721279</v>
      </c>
      <c r="Q162">
        <f t="shared" ca="1" si="24"/>
        <v>8.5600844706587909E-2</v>
      </c>
      <c r="R162">
        <f t="shared" ca="1" si="19"/>
        <v>-0.33170502277609326</v>
      </c>
      <c r="S162">
        <f t="shared" ca="1" si="19"/>
        <v>0.25895866007733959</v>
      </c>
      <c r="T162">
        <f t="shared" ca="1" si="19"/>
        <v>0.35875727532792412</v>
      </c>
      <c r="V162">
        <f t="shared" ca="1" si="25"/>
        <v>0.5314091695808616</v>
      </c>
      <c r="W162">
        <f t="shared" ca="1" si="26"/>
        <v>-5.8896273766567537</v>
      </c>
      <c r="X162">
        <f t="shared" ca="1" si="27"/>
        <v>3.456630590221434</v>
      </c>
      <c r="Y162">
        <f t="shared" ca="1" si="28"/>
        <v>2.7632037351721279</v>
      </c>
    </row>
    <row r="163" spans="1:25" x14ac:dyDescent="0.25">
      <c r="A163">
        <v>-4.9462000000000002</v>
      </c>
      <c r="B163">
        <v>3.5716000000000001</v>
      </c>
      <c r="C163">
        <v>0.82742000000000004</v>
      </c>
      <c r="D163">
        <v>-1.4957</v>
      </c>
      <c r="E163">
        <v>1</v>
      </c>
      <c r="F163">
        <v>161</v>
      </c>
      <c r="G163">
        <f t="shared" ca="1" si="20"/>
        <v>-6.5181913935933329</v>
      </c>
      <c r="H163">
        <f t="shared" ca="1" si="21"/>
        <v>1.7712155563680105</v>
      </c>
      <c r="I163">
        <f t="shared" ca="1" si="22"/>
        <v>-4.4894558858619025</v>
      </c>
      <c r="J163">
        <f t="shared" ca="1" si="23"/>
        <v>-3.4194854006194522</v>
      </c>
      <c r="Q163">
        <f t="shared" ref="Q163:Q194" ca="1" si="29">(0.5-RAND())</f>
        <v>-0.21310103885980392</v>
      </c>
      <c r="R163">
        <f t="shared" ca="1" si="19"/>
        <v>-0.14156466241671395</v>
      </c>
      <c r="S163">
        <f t="shared" ca="1" si="19"/>
        <v>-0.3372361609155573</v>
      </c>
      <c r="T163">
        <f t="shared" ca="1" si="19"/>
        <v>-0.29263047089992189</v>
      </c>
      <c r="V163">
        <f t="shared" ca="1" si="25"/>
        <v>-1.5719913935933327</v>
      </c>
      <c r="W163">
        <f t="shared" ca="1" si="26"/>
        <v>-1.8003844436319896</v>
      </c>
      <c r="X163">
        <f t="shared" ca="1" si="27"/>
        <v>-5.3168758858619025</v>
      </c>
      <c r="Y163">
        <f t="shared" ca="1" si="28"/>
        <v>-1.9237854006194524</v>
      </c>
    </row>
    <row r="164" spans="1:25" x14ac:dyDescent="0.25">
      <c r="A164">
        <v>-1.8187</v>
      </c>
      <c r="B164">
        <v>-9.0366</v>
      </c>
      <c r="C164">
        <v>9.0161999999999995</v>
      </c>
      <c r="D164">
        <v>-0.12243</v>
      </c>
      <c r="E164">
        <v>1</v>
      </c>
      <c r="F164">
        <v>162</v>
      </c>
      <c r="G164">
        <f t="shared" ca="1" si="20"/>
        <v>2.588028779019246</v>
      </c>
      <c r="H164">
        <f t="shared" ca="1" si="21"/>
        <v>-8.8977840764528082E-2</v>
      </c>
      <c r="I164">
        <f t="shared" ca="1" si="22"/>
        <v>9.6836407781246301</v>
      </c>
      <c r="J164">
        <f t="shared" ca="1" si="23"/>
        <v>0.75543063351012063</v>
      </c>
      <c r="Q164">
        <f t="shared" ca="1" si="29"/>
        <v>0.39463306357608074</v>
      </c>
      <c r="R164">
        <f t="shared" ca="1" si="19"/>
        <v>0.40438324019612071</v>
      </c>
      <c r="S164">
        <f t="shared" ca="1" si="19"/>
        <v>6.5705887050470091E-2</v>
      </c>
      <c r="T164">
        <f t="shared" ca="1" si="19"/>
        <v>0.16537892793940112</v>
      </c>
      <c r="V164">
        <f t="shared" ca="1" si="25"/>
        <v>4.4067287790192458</v>
      </c>
      <c r="W164">
        <f t="shared" ca="1" si="26"/>
        <v>8.9476221592354719</v>
      </c>
      <c r="X164">
        <f t="shared" ca="1" si="27"/>
        <v>0.66744077812463021</v>
      </c>
      <c r="Y164">
        <f t="shared" ca="1" si="28"/>
        <v>0.87786063351012067</v>
      </c>
    </row>
    <row r="165" spans="1:25" x14ac:dyDescent="0.25">
      <c r="A165">
        <v>-1.8076000000000001</v>
      </c>
      <c r="B165">
        <v>-8.8131000000000004</v>
      </c>
      <c r="C165">
        <v>8.7086000000000006</v>
      </c>
      <c r="D165">
        <v>-0.21682000000000001</v>
      </c>
      <c r="E165">
        <v>1</v>
      </c>
      <c r="F165">
        <v>163</v>
      </c>
      <c r="G165">
        <f t="shared" ca="1" si="20"/>
        <v>0.86340297807991706</v>
      </c>
      <c r="H165">
        <f t="shared" ca="1" si="21"/>
        <v>-1.1939222232796496</v>
      </c>
      <c r="I165">
        <f t="shared" ca="1" si="22"/>
        <v>8.6982406413506439</v>
      </c>
      <c r="J165">
        <f t="shared" ca="1" si="23"/>
        <v>0.43781556955097045</v>
      </c>
      <c r="Q165">
        <f t="shared" ca="1" si="29"/>
        <v>0.30543155851179249</v>
      </c>
      <c r="R165">
        <f t="shared" ca="1" si="19"/>
        <v>0.37776390038173324</v>
      </c>
      <c r="S165">
        <f t="shared" ca="1" si="19"/>
        <v>-1.0921532414834845E-3</v>
      </c>
      <c r="T165">
        <f t="shared" ca="1" si="19"/>
        <v>0.12940078228069563</v>
      </c>
      <c r="V165">
        <f t="shared" ca="1" si="25"/>
        <v>2.6710029780799172</v>
      </c>
      <c r="W165">
        <f t="shared" ca="1" si="26"/>
        <v>7.6191777767203508</v>
      </c>
      <c r="X165">
        <f t="shared" ca="1" si="27"/>
        <v>-1.0359358649357484E-2</v>
      </c>
      <c r="Y165">
        <f t="shared" ca="1" si="28"/>
        <v>0.65463556955097046</v>
      </c>
    </row>
    <row r="166" spans="1:25" x14ac:dyDescent="0.25">
      <c r="A166">
        <v>3.3755999999999999</v>
      </c>
      <c r="B166">
        <v>-4.0951000000000004</v>
      </c>
      <c r="C166">
        <v>4.367</v>
      </c>
      <c r="D166">
        <v>1.0698000000000001</v>
      </c>
      <c r="E166">
        <v>0</v>
      </c>
      <c r="F166">
        <v>164</v>
      </c>
      <c r="G166">
        <f t="shared" ca="1" si="20"/>
        <v>2.4017314032109764</v>
      </c>
      <c r="H166">
        <f t="shared" ca="1" si="21"/>
        <v>7.6431271694554397</v>
      </c>
      <c r="I166">
        <f t="shared" ca="1" si="22"/>
        <v>4.029534199808622</v>
      </c>
      <c r="J166">
        <f t="shared" ca="1" si="23"/>
        <v>-1.7763913867928915</v>
      </c>
      <c r="Q166">
        <f t="shared" ca="1" si="29"/>
        <v>-0.14558007542701279</v>
      </c>
      <c r="R166">
        <f t="shared" ca="1" si="19"/>
        <v>0.44292228829082747</v>
      </c>
      <c r="S166">
        <f t="shared" ca="1" si="19"/>
        <v>-3.4377860998377807E-2</v>
      </c>
      <c r="T166">
        <f t="shared" ca="1" si="19"/>
        <v>-0.36401914051510331</v>
      </c>
      <c r="V166">
        <f t="shared" ca="1" si="25"/>
        <v>-0.97386859678902371</v>
      </c>
      <c r="W166">
        <f t="shared" ca="1" si="26"/>
        <v>11.73822716945544</v>
      </c>
      <c r="X166">
        <f t="shared" ca="1" si="27"/>
        <v>-0.33746580019137834</v>
      </c>
      <c r="Y166">
        <f t="shared" ca="1" si="28"/>
        <v>-2.8461913867928916</v>
      </c>
    </row>
    <row r="167" spans="1:25" x14ac:dyDescent="0.25">
      <c r="A167">
        <v>-0.20619999999999999</v>
      </c>
      <c r="B167">
        <v>9.2207000000000008</v>
      </c>
      <c r="C167">
        <v>-3.7044000000000001</v>
      </c>
      <c r="D167">
        <v>-6.8102999999999998</v>
      </c>
      <c r="E167">
        <v>0</v>
      </c>
      <c r="F167">
        <v>165</v>
      </c>
      <c r="G167">
        <f t="shared" ca="1" si="20"/>
        <v>-2.2426346417168253</v>
      </c>
      <c r="H167">
        <f t="shared" ca="1" si="21"/>
        <v>8.7225155878398652</v>
      </c>
      <c r="I167">
        <f t="shared" ca="1" si="22"/>
        <v>-2.8304787243726373</v>
      </c>
      <c r="J167">
        <f t="shared" ca="1" si="23"/>
        <v>-9.2305468052056732</v>
      </c>
      <c r="Q167">
        <f t="shared" ca="1" si="29"/>
        <v>-0.25652489562141978</v>
      </c>
      <c r="R167">
        <f t="shared" ca="1" si="19"/>
        <v>-4.3995603706718511E-2</v>
      </c>
      <c r="S167">
        <f t="shared" ca="1" si="19"/>
        <v>8.4227913588783676E-2</v>
      </c>
      <c r="T167">
        <f t="shared" ca="1" si="19"/>
        <v>-0.33476346273721047</v>
      </c>
      <c r="V167">
        <f t="shared" ca="1" si="25"/>
        <v>-2.0364346417168253</v>
      </c>
      <c r="W167">
        <f t="shared" ca="1" si="26"/>
        <v>-0.49818441216013587</v>
      </c>
      <c r="X167">
        <f t="shared" ca="1" si="27"/>
        <v>0.87392127562736277</v>
      </c>
      <c r="Y167">
        <f t="shared" ca="1" si="28"/>
        <v>-2.4202468052056738</v>
      </c>
    </row>
    <row r="168" spans="1:25" x14ac:dyDescent="0.25">
      <c r="A168">
        <v>-0.83535000000000004</v>
      </c>
      <c r="B168">
        <v>0.80493999999999999</v>
      </c>
      <c r="C168">
        <v>-1.6411</v>
      </c>
      <c r="D168">
        <v>-0.19225</v>
      </c>
      <c r="E168">
        <v>1</v>
      </c>
      <c r="F168">
        <v>166</v>
      </c>
      <c r="G168">
        <f t="shared" ca="1" si="20"/>
        <v>-3.8511351730636343</v>
      </c>
      <c r="H168">
        <f t="shared" ca="1" si="21"/>
        <v>-4.2770276236936855</v>
      </c>
      <c r="I168">
        <f t="shared" ca="1" si="22"/>
        <v>-1.9779456123253556</v>
      </c>
      <c r="J168">
        <f t="shared" ca="1" si="23"/>
        <v>1.0602310768137435</v>
      </c>
      <c r="Q168">
        <f t="shared" ca="1" si="29"/>
        <v>-0.32774913312461751</v>
      </c>
      <c r="R168">
        <f t="shared" ca="1" si="19"/>
        <v>-0.30460160577244733</v>
      </c>
      <c r="S168">
        <f t="shared" ca="1" si="19"/>
        <v>-3.431690158652223E-2</v>
      </c>
      <c r="T168">
        <f t="shared" ca="1" si="19"/>
        <v>0.21808235453387548</v>
      </c>
      <c r="V168">
        <f t="shared" ca="1" si="25"/>
        <v>-3.0157851730636343</v>
      </c>
      <c r="W168">
        <f t="shared" ca="1" si="26"/>
        <v>-5.0819676236936857</v>
      </c>
      <c r="X168">
        <f t="shared" ca="1" si="27"/>
        <v>-0.33684561232535554</v>
      </c>
      <c r="Y168">
        <f t="shared" ca="1" si="28"/>
        <v>1.2524810768137435</v>
      </c>
    </row>
    <row r="169" spans="1:25" x14ac:dyDescent="0.25">
      <c r="A169">
        <v>3.7321</v>
      </c>
      <c r="B169">
        <v>-3.8839999999999999</v>
      </c>
      <c r="C169">
        <v>3.3576999999999999</v>
      </c>
      <c r="D169">
        <v>-6.0486000000000003E-3</v>
      </c>
      <c r="E169">
        <v>0</v>
      </c>
      <c r="F169">
        <v>167</v>
      </c>
      <c r="G169">
        <f t="shared" ca="1" si="20"/>
        <v>-0.70133082027129934</v>
      </c>
      <c r="H169">
        <f t="shared" ca="1" si="21"/>
        <v>1.7268835899503974</v>
      </c>
      <c r="I169">
        <f t="shared" ca="1" si="22"/>
        <v>-0.93912591490975794</v>
      </c>
      <c r="J169">
        <f t="shared" ca="1" si="23"/>
        <v>-0.72572985095079035</v>
      </c>
      <c r="Q169">
        <f t="shared" ca="1" si="29"/>
        <v>-0.39562256915647886</v>
      </c>
      <c r="R169">
        <f t="shared" ca="1" si="19"/>
        <v>0.32280458856967353</v>
      </c>
      <c r="S169">
        <f t="shared" ca="1" si="19"/>
        <v>-0.29813147742783641</v>
      </c>
      <c r="T169">
        <f t="shared" ca="1" si="19"/>
        <v>-0.14026642577768655</v>
      </c>
      <c r="V169">
        <f t="shared" ca="1" si="25"/>
        <v>-4.4334308202712993</v>
      </c>
      <c r="W169">
        <f t="shared" ca="1" si="26"/>
        <v>5.6108835899503973</v>
      </c>
      <c r="X169">
        <f t="shared" ca="1" si="27"/>
        <v>-4.2968259149097578</v>
      </c>
      <c r="Y169">
        <f t="shared" ca="1" si="28"/>
        <v>-0.71968125095079039</v>
      </c>
    </row>
    <row r="170" spans="1:25" x14ac:dyDescent="0.25">
      <c r="A170">
        <v>2.6917</v>
      </c>
      <c r="B170">
        <v>10.8161</v>
      </c>
      <c r="C170">
        <v>-3.3</v>
      </c>
      <c r="D170">
        <v>-4.2888000000000002</v>
      </c>
      <c r="E170">
        <v>0</v>
      </c>
      <c r="F170">
        <v>168</v>
      </c>
      <c r="G170">
        <f t="shared" ca="1" si="20"/>
        <v>-4.0946988886776401</v>
      </c>
      <c r="H170">
        <f t="shared" ca="1" si="21"/>
        <v>18.824062541550521</v>
      </c>
      <c r="I170">
        <f t="shared" ca="1" si="22"/>
        <v>18.411903939301332</v>
      </c>
      <c r="J170">
        <f t="shared" ca="1" si="23"/>
        <v>-7.1340552992281507</v>
      </c>
      <c r="Q170">
        <f t="shared" ca="1" si="29"/>
        <v>-0.45455194631138018</v>
      </c>
      <c r="R170">
        <f t="shared" ca="1" si="19"/>
        <v>0.38624183167662762</v>
      </c>
      <c r="S170">
        <f t="shared" ca="1" si="19"/>
        <v>0.49488810026822683</v>
      </c>
      <c r="T170">
        <f t="shared" ca="1" si="19"/>
        <v>-0.36396089459920911</v>
      </c>
      <c r="V170">
        <f t="shared" ca="1" si="25"/>
        <v>-6.7863988886776401</v>
      </c>
      <c r="W170">
        <f t="shared" ca="1" si="26"/>
        <v>8.0079625415505209</v>
      </c>
      <c r="X170">
        <f t="shared" ca="1" si="27"/>
        <v>21.711903939301333</v>
      </c>
      <c r="Y170">
        <f t="shared" ca="1" si="28"/>
        <v>-2.8452552992281506</v>
      </c>
    </row>
    <row r="171" spans="1:25" x14ac:dyDescent="0.25">
      <c r="A171">
        <v>-1.3612</v>
      </c>
      <c r="B171">
        <v>10.694000000000001</v>
      </c>
      <c r="C171">
        <v>1.7021999999999999</v>
      </c>
      <c r="D171">
        <v>-2.9026000000000001</v>
      </c>
      <c r="E171">
        <v>0</v>
      </c>
      <c r="F171">
        <v>169</v>
      </c>
      <c r="G171">
        <f t="shared" ca="1" si="20"/>
        <v>0.38757287863730072</v>
      </c>
      <c r="H171">
        <f t="shared" ca="1" si="21"/>
        <v>-4.2098046759098029</v>
      </c>
      <c r="I171">
        <f t="shared" ca="1" si="22"/>
        <v>4.8357733851170632</v>
      </c>
      <c r="J171">
        <f t="shared" ca="1" si="23"/>
        <v>2.0143119875249749E-2</v>
      </c>
      <c r="Q171">
        <f t="shared" ca="1" si="29"/>
        <v>0.23047458351559391</v>
      </c>
      <c r="R171">
        <f t="shared" ca="1" si="19"/>
        <v>-0.46820994882245759</v>
      </c>
      <c r="S171">
        <f t="shared" ca="1" si="19"/>
        <v>0.2419481115805554</v>
      </c>
      <c r="T171">
        <f t="shared" ca="1" si="19"/>
        <v>0.3686989527877842</v>
      </c>
      <c r="V171">
        <f t="shared" ca="1" si="25"/>
        <v>1.7487728786373007</v>
      </c>
      <c r="W171">
        <f t="shared" ca="1" si="26"/>
        <v>-14.903804675909804</v>
      </c>
      <c r="X171">
        <f t="shared" ca="1" si="27"/>
        <v>3.1335733851170637</v>
      </c>
      <c r="Y171">
        <f t="shared" ca="1" si="28"/>
        <v>2.9227431198752498</v>
      </c>
    </row>
    <row r="172" spans="1:25" x14ac:dyDescent="0.25">
      <c r="A172">
        <v>-0.78690000000000004</v>
      </c>
      <c r="B172">
        <v>9.5663</v>
      </c>
      <c r="C172">
        <v>-3.7867000000000002</v>
      </c>
      <c r="D172">
        <v>-7.5034000000000001</v>
      </c>
      <c r="E172">
        <v>0</v>
      </c>
      <c r="F172">
        <v>170</v>
      </c>
      <c r="G172">
        <f t="shared" ca="1" si="20"/>
        <v>-6.7460186654266376</v>
      </c>
      <c r="H172">
        <f t="shared" ca="1" si="21"/>
        <v>5.5671176378170006</v>
      </c>
      <c r="I172">
        <f t="shared" ca="1" si="22"/>
        <v>1.6236865193041043</v>
      </c>
      <c r="J172">
        <f t="shared" ca="1" si="23"/>
        <v>0.80460781279285509</v>
      </c>
      <c r="Q172">
        <f t="shared" ca="1" si="29"/>
        <v>-0.43912045304744807</v>
      </c>
      <c r="R172">
        <f t="shared" ca="1" si="19"/>
        <v>-0.26129494354349059</v>
      </c>
      <c r="S172">
        <f t="shared" ca="1" si="19"/>
        <v>0.34041739220011724</v>
      </c>
      <c r="T172">
        <f t="shared" ca="1" si="19"/>
        <v>0.48882356894774948</v>
      </c>
      <c r="V172">
        <f t="shared" ca="1" si="25"/>
        <v>-5.9591186654266375</v>
      </c>
      <c r="W172">
        <f t="shared" ca="1" si="26"/>
        <v>-3.9991823621829998</v>
      </c>
      <c r="X172">
        <f t="shared" ca="1" si="27"/>
        <v>5.4103865193041045</v>
      </c>
      <c r="Y172">
        <f t="shared" ca="1" si="28"/>
        <v>8.3080078127928552</v>
      </c>
    </row>
    <row r="173" spans="1:25" x14ac:dyDescent="0.25">
      <c r="A173">
        <v>-1.7976000000000001</v>
      </c>
      <c r="B173">
        <v>-6.7686000000000002</v>
      </c>
      <c r="C173">
        <v>6.6753</v>
      </c>
      <c r="D173">
        <v>0.89912000000000003</v>
      </c>
      <c r="E173">
        <v>1</v>
      </c>
      <c r="F173">
        <v>171</v>
      </c>
      <c r="G173">
        <f t="shared" ca="1" si="20"/>
        <v>-0.22559873276215847</v>
      </c>
      <c r="H173">
        <f t="shared" ca="1" si="21"/>
        <v>10.7674848230081</v>
      </c>
      <c r="I173">
        <f t="shared" ca="1" si="22"/>
        <v>14.465772637406904</v>
      </c>
      <c r="J173">
        <f t="shared" ca="1" si="23"/>
        <v>0.11741477221544283</v>
      </c>
      <c r="Q173">
        <f t="shared" ca="1" si="29"/>
        <v>0.21310203983289178</v>
      </c>
      <c r="R173">
        <f t="shared" ca="1" si="19"/>
        <v>0.48045947548902024</v>
      </c>
      <c r="S173">
        <f t="shared" ca="1" si="19"/>
        <v>0.40344010912360806</v>
      </c>
      <c r="T173">
        <f t="shared" ca="1" si="19"/>
        <v>-0.15033045282078239</v>
      </c>
      <c r="V173">
        <f t="shared" ca="1" si="25"/>
        <v>1.5720012672378416</v>
      </c>
      <c r="W173">
        <f t="shared" ca="1" si="26"/>
        <v>17.5360848230081</v>
      </c>
      <c r="X173">
        <f t="shared" ca="1" si="27"/>
        <v>7.7904726374069027</v>
      </c>
      <c r="Y173">
        <f t="shared" ca="1" si="28"/>
        <v>-0.7817052277845572</v>
      </c>
    </row>
    <row r="174" spans="1:25" x14ac:dyDescent="0.25">
      <c r="A174">
        <v>5.1978999999999997E-2</v>
      </c>
      <c r="B174">
        <v>7.0521000000000003</v>
      </c>
      <c r="C174">
        <v>-2.0541</v>
      </c>
      <c r="D174">
        <v>-3.1507999999999998</v>
      </c>
      <c r="E174">
        <v>0</v>
      </c>
      <c r="F174">
        <v>172</v>
      </c>
      <c r="G174">
        <f t="shared" ca="1" si="20"/>
        <v>-0.81173869190948611</v>
      </c>
      <c r="H174">
        <f t="shared" ca="1" si="21"/>
        <v>-0.11095040679639823</v>
      </c>
      <c r="I174">
        <f t="shared" ca="1" si="22"/>
        <v>-0.8462970478808518</v>
      </c>
      <c r="J174">
        <f t="shared" ca="1" si="23"/>
        <v>-1.6507903403355284</v>
      </c>
      <c r="Q174">
        <f t="shared" ca="1" si="29"/>
        <v>-0.13151304908501493</v>
      </c>
      <c r="R174">
        <f t="shared" ca="1" si="19"/>
        <v>-0.36700860213643793</v>
      </c>
      <c r="S174">
        <f t="shared" ca="1" si="19"/>
        <v>0.11252158709948445</v>
      </c>
      <c r="T174">
        <f t="shared" ca="1" si="19"/>
        <v>0.24826573653514372</v>
      </c>
      <c r="V174">
        <f t="shared" ca="1" si="25"/>
        <v>-0.86371769190948611</v>
      </c>
      <c r="W174">
        <f t="shared" ca="1" si="26"/>
        <v>-7.1630504067963985</v>
      </c>
      <c r="X174">
        <f t="shared" ca="1" si="27"/>
        <v>1.2078029521191482</v>
      </c>
      <c r="Y174">
        <f t="shared" ca="1" si="28"/>
        <v>1.5000096596644714</v>
      </c>
    </row>
    <row r="175" spans="1:25" x14ac:dyDescent="0.25">
      <c r="A175">
        <v>5.0690999999999997</v>
      </c>
      <c r="B175">
        <v>0.21312999999999999</v>
      </c>
      <c r="C175">
        <v>0.20277999999999999</v>
      </c>
      <c r="D175">
        <v>1.2095</v>
      </c>
      <c r="E175">
        <v>0</v>
      </c>
      <c r="F175">
        <v>173</v>
      </c>
      <c r="G175">
        <f t="shared" ca="1" si="20"/>
        <v>1.5491592828752623</v>
      </c>
      <c r="H175">
        <f t="shared" ca="1" si="21"/>
        <v>-26.906364292302211</v>
      </c>
      <c r="I175">
        <f t="shared" ca="1" si="22"/>
        <v>7.8675037871153668</v>
      </c>
      <c r="J175">
        <f t="shared" ca="1" si="23"/>
        <v>-0.41072451767571438</v>
      </c>
      <c r="Q175">
        <f t="shared" ca="1" si="29"/>
        <v>-0.35585729403515387</v>
      </c>
      <c r="R175">
        <f t="shared" ca="1" si="19"/>
        <v>-0.49667760977028508</v>
      </c>
      <c r="S175">
        <f t="shared" ca="1" si="19"/>
        <v>0.40084274487861027</v>
      </c>
      <c r="T175">
        <f t="shared" ca="1" si="19"/>
        <v>-0.26173646433560382</v>
      </c>
      <c r="V175">
        <f t="shared" ca="1" si="25"/>
        <v>-3.5199407171247374</v>
      </c>
      <c r="W175">
        <f t="shared" ca="1" si="26"/>
        <v>-27.11949429230221</v>
      </c>
      <c r="X175">
        <f t="shared" ca="1" si="27"/>
        <v>7.6647237871153671</v>
      </c>
      <c r="Y175">
        <f t="shared" ca="1" si="28"/>
        <v>-1.6202245176757144</v>
      </c>
    </row>
    <row r="176" spans="1:25" x14ac:dyDescent="0.25">
      <c r="A176">
        <v>-2.0661999999999998</v>
      </c>
      <c r="B176">
        <v>0.16966999999999999</v>
      </c>
      <c r="C176">
        <v>-1.0054000000000001</v>
      </c>
      <c r="D176">
        <v>-0.82974999999999999</v>
      </c>
      <c r="E176">
        <v>1</v>
      </c>
      <c r="F176">
        <v>174</v>
      </c>
      <c r="G176">
        <f t="shared" ca="1" si="20"/>
        <v>6.9400601539498901</v>
      </c>
      <c r="H176">
        <f t="shared" ca="1" si="21"/>
        <v>5.5850159274332931</v>
      </c>
      <c r="I176">
        <f t="shared" ca="1" si="22"/>
        <v>-0.48297633723439171</v>
      </c>
      <c r="J176">
        <f t="shared" ca="1" si="23"/>
        <v>-4.7532787636153966</v>
      </c>
      <c r="Q176">
        <f t="shared" ca="1" si="29"/>
        <v>0.47925799096064803</v>
      </c>
      <c r="R176">
        <f t="shared" ca="1" si="19"/>
        <v>0.31628150608546257</v>
      </c>
      <c r="S176">
        <f t="shared" ca="1" si="19"/>
        <v>5.2206232175860623E-2</v>
      </c>
      <c r="T176">
        <f t="shared" ca="1" si="19"/>
        <v>-0.41693305102236111</v>
      </c>
      <c r="V176">
        <f t="shared" ca="1" si="25"/>
        <v>9.0062601539498903</v>
      </c>
      <c r="W176">
        <f t="shared" ca="1" si="26"/>
        <v>5.4153459274332931</v>
      </c>
      <c r="X176">
        <f t="shared" ca="1" si="27"/>
        <v>0.52242366276560837</v>
      </c>
      <c r="Y176">
        <f t="shared" ca="1" si="28"/>
        <v>-3.9235287636153964</v>
      </c>
    </row>
    <row r="177" spans="1:25" x14ac:dyDescent="0.25">
      <c r="A177">
        <v>4.3365</v>
      </c>
      <c r="B177">
        <v>-3.5840000000000001</v>
      </c>
      <c r="C177">
        <v>3.6884000000000001</v>
      </c>
      <c r="D177">
        <v>0.74912000000000001</v>
      </c>
      <c r="E177">
        <v>0</v>
      </c>
      <c r="F177">
        <v>175</v>
      </c>
      <c r="G177">
        <f t="shared" ca="1" si="20"/>
        <v>2.9832029280000287</v>
      </c>
      <c r="H177">
        <f t="shared" ca="1" si="21"/>
        <v>-2.2480694453022778</v>
      </c>
      <c r="I177">
        <f t="shared" ca="1" si="22"/>
        <v>1.4950705146932162</v>
      </c>
      <c r="J177">
        <f t="shared" ca="1" si="23"/>
        <v>0.95395505705085915</v>
      </c>
      <c r="Q177">
        <f t="shared" ca="1" si="29"/>
        <v>-0.19005098856297198</v>
      </c>
      <c r="R177">
        <f t="shared" ca="1" si="19"/>
        <v>0.10942588973657741</v>
      </c>
      <c r="S177">
        <f t="shared" ca="1" si="19"/>
        <v>-0.18529641702201372</v>
      </c>
      <c r="T177">
        <f t="shared" ca="1" si="19"/>
        <v>4.4726272196023098E-2</v>
      </c>
      <c r="V177">
        <f t="shared" ca="1" si="25"/>
        <v>-1.3532970719999713</v>
      </c>
      <c r="W177">
        <f t="shared" ca="1" si="26"/>
        <v>1.3359305546977225</v>
      </c>
      <c r="X177">
        <f t="shared" ca="1" si="27"/>
        <v>-2.193329485306784</v>
      </c>
      <c r="Y177">
        <f t="shared" ca="1" si="28"/>
        <v>0.20483505705085911</v>
      </c>
    </row>
    <row r="178" spans="1:25" x14ac:dyDescent="0.25">
      <c r="A178">
        <v>3.8845999999999998</v>
      </c>
      <c r="B178">
        <v>-3.0335999999999999</v>
      </c>
      <c r="C178">
        <v>2.5333999999999999</v>
      </c>
      <c r="D178">
        <v>0.20213999999999999</v>
      </c>
      <c r="E178">
        <v>0</v>
      </c>
      <c r="F178">
        <v>176</v>
      </c>
      <c r="G178">
        <f t="shared" ca="1" si="20"/>
        <v>-6.7870855898727678</v>
      </c>
      <c r="H178">
        <f t="shared" ca="1" si="21"/>
        <v>5.8198480732714124</v>
      </c>
      <c r="I178">
        <f t="shared" ca="1" si="22"/>
        <v>-12.584613333500558</v>
      </c>
      <c r="J178">
        <f t="shared" ca="1" si="23"/>
        <v>-2.4543720373171041E-3</v>
      </c>
      <c r="Q178">
        <f t="shared" ca="1" si="29"/>
        <v>-0.48848480728886357</v>
      </c>
      <c r="R178">
        <f t="shared" ca="1" si="19"/>
        <v>0.40270386461791141</v>
      </c>
      <c r="S178">
        <f t="shared" ca="1" si="19"/>
        <v>-0.47943817189882298</v>
      </c>
      <c r="T178">
        <f t="shared" ca="1" si="19"/>
        <v>-4.4676139186772601E-2</v>
      </c>
      <c r="V178">
        <f t="shared" ca="1" si="25"/>
        <v>-10.671685589872768</v>
      </c>
      <c r="W178">
        <f t="shared" ca="1" si="26"/>
        <v>8.8534480732714123</v>
      </c>
      <c r="X178">
        <f t="shared" ca="1" si="27"/>
        <v>-15.118013333500558</v>
      </c>
      <c r="Y178">
        <f t="shared" ca="1" si="28"/>
        <v>-0.20459437203731709</v>
      </c>
    </row>
    <row r="179" spans="1:25" x14ac:dyDescent="0.25">
      <c r="A179">
        <v>4.9851999999999999</v>
      </c>
      <c r="B179">
        <v>8.3515999999999995</v>
      </c>
      <c r="C179">
        <v>-2.5425</v>
      </c>
      <c r="D179">
        <v>-1.2823</v>
      </c>
      <c r="E179">
        <v>0</v>
      </c>
      <c r="F179">
        <v>177</v>
      </c>
      <c r="G179">
        <f t="shared" ca="1" si="20"/>
        <v>5.1922775780826598</v>
      </c>
      <c r="H179">
        <f t="shared" ca="1" si="21"/>
        <v>14.972891025173356</v>
      </c>
      <c r="I179">
        <f t="shared" ca="1" si="22"/>
        <v>-6.6000587555045627</v>
      </c>
      <c r="J179">
        <f t="shared" ca="1" si="23"/>
        <v>-2.4952146141159925E-2</v>
      </c>
      <c r="Q179">
        <f t="shared" ca="1" si="29"/>
        <v>3.5279903344330732E-2</v>
      </c>
      <c r="R179">
        <f t="shared" ca="1" si="19"/>
        <v>0.35299797655067477</v>
      </c>
      <c r="S179">
        <f t="shared" ca="1" si="19"/>
        <v>-0.28767415649835182</v>
      </c>
      <c r="T179">
        <f t="shared" ca="1" si="19"/>
        <v>0.2187093415539848</v>
      </c>
      <c r="V179">
        <f t="shared" ca="1" si="25"/>
        <v>0.20707757808265956</v>
      </c>
      <c r="W179">
        <f t="shared" ca="1" si="26"/>
        <v>6.6212910251733561</v>
      </c>
      <c r="X179">
        <f t="shared" ca="1" si="27"/>
        <v>-4.0575587555045631</v>
      </c>
      <c r="Y179">
        <f t="shared" ca="1" si="28"/>
        <v>1.2573478538588401</v>
      </c>
    </row>
    <row r="180" spans="1:25" x14ac:dyDescent="0.25">
      <c r="A180">
        <v>-1.7781</v>
      </c>
      <c r="B180">
        <v>0.85460000000000003</v>
      </c>
      <c r="C180">
        <v>7.1303000000000001</v>
      </c>
      <c r="D180">
        <v>2.7571999999999999E-2</v>
      </c>
      <c r="E180">
        <v>0</v>
      </c>
      <c r="F180">
        <v>178</v>
      </c>
      <c r="G180">
        <f t="shared" ca="1" si="20"/>
        <v>-0.51983383287876861</v>
      </c>
      <c r="H180">
        <f t="shared" ca="1" si="21"/>
        <v>5.1307792914121073</v>
      </c>
      <c r="I180">
        <f t="shared" ca="1" si="22"/>
        <v>7.0977784501181675</v>
      </c>
      <c r="J180">
        <f t="shared" ca="1" si="23"/>
        <v>-2.4088759586394106</v>
      </c>
      <c r="Q180">
        <f t="shared" ca="1" si="29"/>
        <v>0.17946615483658368</v>
      </c>
      <c r="R180">
        <f t="shared" ca="1" si="19"/>
        <v>0.27321174299384543</v>
      </c>
      <c r="S180">
        <f t="shared" ca="1" si="19"/>
        <v>-3.4206361224369264E-3</v>
      </c>
      <c r="T180">
        <f t="shared" ca="1" si="19"/>
        <v>-0.33598363679039422</v>
      </c>
      <c r="V180">
        <f t="shared" ca="1" si="25"/>
        <v>1.2582661671212314</v>
      </c>
      <c r="W180">
        <f t="shared" ca="1" si="26"/>
        <v>4.2761792914121068</v>
      </c>
      <c r="X180">
        <f t="shared" ca="1" si="27"/>
        <v>-3.2521549881832097E-2</v>
      </c>
      <c r="Y180">
        <f t="shared" ca="1" si="28"/>
        <v>-2.4364479586394108</v>
      </c>
    </row>
    <row r="181" spans="1:25" x14ac:dyDescent="0.25">
      <c r="A181">
        <v>5.0860000000000003</v>
      </c>
      <c r="B181">
        <v>3.2797999999999998</v>
      </c>
      <c r="C181">
        <v>-1.2701</v>
      </c>
      <c r="D181">
        <v>1.1189</v>
      </c>
      <c r="E181">
        <v>0</v>
      </c>
      <c r="F181">
        <v>179</v>
      </c>
      <c r="G181">
        <f t="shared" ca="1" si="20"/>
        <v>6.7447726171175546</v>
      </c>
      <c r="H181">
        <f t="shared" ca="1" si="21"/>
        <v>-4.5151720429487776</v>
      </c>
      <c r="I181">
        <f t="shared" ca="1" si="22"/>
        <v>-10.671128674471685</v>
      </c>
      <c r="J181">
        <f t="shared" ca="1" si="23"/>
        <v>3.025900523740912</v>
      </c>
      <c r="Q181">
        <f t="shared" ca="1" si="29"/>
        <v>0.22176526231406324</v>
      </c>
      <c r="R181">
        <f t="shared" ca="1" si="19"/>
        <v>-0.38167286610902451</v>
      </c>
      <c r="S181">
        <f t="shared" ca="1" si="19"/>
        <v>-0.43126897300350509</v>
      </c>
      <c r="T181">
        <f t="shared" ca="1" si="19"/>
        <v>0.29103198122597473</v>
      </c>
      <c r="V181">
        <f t="shared" ca="1" si="25"/>
        <v>1.6587726171175545</v>
      </c>
      <c r="W181">
        <f t="shared" ca="1" si="26"/>
        <v>-7.7949720429487774</v>
      </c>
      <c r="X181">
        <f t="shared" ca="1" si="27"/>
        <v>-9.4010286744716858</v>
      </c>
      <c r="Y181">
        <f t="shared" ca="1" si="28"/>
        <v>1.9070005237409122</v>
      </c>
    </row>
    <row r="182" spans="1:25" x14ac:dyDescent="0.25">
      <c r="A182">
        <v>-1.9555</v>
      </c>
      <c r="B182">
        <v>0.20691999999999999</v>
      </c>
      <c r="C182">
        <v>1.2473000000000001</v>
      </c>
      <c r="D182">
        <v>-0.37069999999999997</v>
      </c>
      <c r="E182">
        <v>1</v>
      </c>
      <c r="F182">
        <v>180</v>
      </c>
      <c r="G182">
        <f t="shared" ca="1" si="20"/>
        <v>-3.5900422959483729</v>
      </c>
      <c r="H182">
        <f t="shared" ca="1" si="21"/>
        <v>1.241395758188264</v>
      </c>
      <c r="I182">
        <f t="shared" ca="1" si="22"/>
        <v>-11.306344430049876</v>
      </c>
      <c r="J182">
        <f t="shared" ca="1" si="23"/>
        <v>-3.7990431851380104</v>
      </c>
      <c r="Q182">
        <f t="shared" ca="1" si="29"/>
        <v>-0.21937278536668725</v>
      </c>
      <c r="R182">
        <f t="shared" ca="1" si="19"/>
        <v>8.7039687760771423E-2</v>
      </c>
      <c r="S182">
        <f t="shared" ca="1" si="19"/>
        <v>-0.46466995374239062</v>
      </c>
      <c r="T182">
        <f t="shared" ca="1" si="19"/>
        <v>-0.39581297684678041</v>
      </c>
      <c r="V182">
        <f t="shared" ca="1" si="25"/>
        <v>-1.6345422959483731</v>
      </c>
      <c r="W182">
        <f t="shared" ca="1" si="26"/>
        <v>1.034475758188264</v>
      </c>
      <c r="X182">
        <f t="shared" ca="1" si="27"/>
        <v>-12.553644430049877</v>
      </c>
      <c r="Y182">
        <f t="shared" ca="1" si="28"/>
        <v>-3.4283431851380106</v>
      </c>
    </row>
    <row r="183" spans="1:25" x14ac:dyDescent="0.25">
      <c r="A183">
        <v>-2.2261000000000002</v>
      </c>
      <c r="B183">
        <v>12.5398</v>
      </c>
      <c r="C183">
        <v>2.9438</v>
      </c>
      <c r="D183">
        <v>-3.5257999999999998</v>
      </c>
      <c r="E183">
        <v>0</v>
      </c>
      <c r="F183">
        <v>181</v>
      </c>
      <c r="G183">
        <f t="shared" ca="1" si="20"/>
        <v>-3.4141739941632636</v>
      </c>
      <c r="H183">
        <f t="shared" ca="1" si="21"/>
        <v>11.025626682973355</v>
      </c>
      <c r="I183">
        <f t="shared" ca="1" si="22"/>
        <v>-4.2330642206107587</v>
      </c>
      <c r="J183">
        <f t="shared" ca="1" si="23"/>
        <v>-2.8298280242647071</v>
      </c>
      <c r="Q183">
        <f t="shared" ca="1" si="29"/>
        <v>-0.1714165172714297</v>
      </c>
      <c r="R183">
        <f t="shared" ca="1" si="19"/>
        <v>-0.12208710131541922</v>
      </c>
      <c r="S183">
        <f t="shared" ca="1" si="19"/>
        <v>-0.39008730079252896</v>
      </c>
      <c r="T183">
        <f t="shared" ca="1" si="19"/>
        <v>0.13634327563422777</v>
      </c>
      <c r="V183">
        <f t="shared" ca="1" si="25"/>
        <v>-1.1880739941632632</v>
      </c>
      <c r="W183">
        <f t="shared" ca="1" si="26"/>
        <v>-1.5141733170266445</v>
      </c>
      <c r="X183">
        <f t="shared" ca="1" si="27"/>
        <v>-7.1768642206107591</v>
      </c>
      <c r="Y183">
        <f t="shared" ca="1" si="28"/>
        <v>0.69597197573529257</v>
      </c>
    </row>
    <row r="184" spans="1:25" x14ac:dyDescent="0.25">
      <c r="A184">
        <v>2.6213000000000002</v>
      </c>
      <c r="B184">
        <v>5.7919</v>
      </c>
      <c r="C184">
        <v>6.5685999999999994E-2</v>
      </c>
      <c r="D184">
        <v>-1.5759000000000001</v>
      </c>
      <c r="E184">
        <v>0</v>
      </c>
      <c r="F184">
        <v>182</v>
      </c>
      <c r="G184">
        <f t="shared" ca="1" si="20"/>
        <v>3.1347285300866066</v>
      </c>
      <c r="H184">
        <f t="shared" ca="1" si="21"/>
        <v>5.614275205937723</v>
      </c>
      <c r="I184">
        <f t="shared" ca="1" si="22"/>
        <v>-13.815930261036856</v>
      </c>
      <c r="J184">
        <f t="shared" ca="1" si="23"/>
        <v>-1.9411468742715912</v>
      </c>
      <c r="Q184">
        <f t="shared" ca="1" si="29"/>
        <v>8.2959524249997196E-2</v>
      </c>
      <c r="R184">
        <f t="shared" ca="1" si="19"/>
        <v>-1.6153185306221451E-2</v>
      </c>
      <c r="S184">
        <f t="shared" ca="1" si="19"/>
        <v>-0.47330650039939592</v>
      </c>
      <c r="T184">
        <f t="shared" ca="1" si="19"/>
        <v>-7.6940594960820841E-2</v>
      </c>
      <c r="V184">
        <f t="shared" ca="1" si="25"/>
        <v>0.51342853008660627</v>
      </c>
      <c r="W184">
        <f t="shared" ca="1" si="26"/>
        <v>-0.17762479406227691</v>
      </c>
      <c r="X184">
        <f t="shared" ca="1" si="27"/>
        <v>-13.881616261036855</v>
      </c>
      <c r="Y184">
        <f t="shared" ca="1" si="28"/>
        <v>-0.36524687427159114</v>
      </c>
    </row>
    <row r="185" spans="1:25" x14ac:dyDescent="0.25">
      <c r="A185">
        <v>-2.3517999999999999</v>
      </c>
      <c r="B185">
        <v>-4.8358999999999996</v>
      </c>
      <c r="C185">
        <v>6.6478999999999999</v>
      </c>
      <c r="D185">
        <v>-6.0358000000000002E-2</v>
      </c>
      <c r="E185">
        <v>1</v>
      </c>
      <c r="F185">
        <v>183</v>
      </c>
      <c r="G185">
        <f t="shared" ca="1" si="20"/>
        <v>-1.0517492374573849</v>
      </c>
      <c r="H185">
        <f t="shared" ca="1" si="21"/>
        <v>16.111753688738954</v>
      </c>
      <c r="I185">
        <f t="shared" ca="1" si="22"/>
        <v>1.7210472666977248</v>
      </c>
      <c r="J185">
        <f t="shared" ca="1" si="23"/>
        <v>-1.5957053386707323</v>
      </c>
      <c r="Q185">
        <f t="shared" ca="1" si="29"/>
        <v>0.18416406341615021</v>
      </c>
      <c r="R185">
        <f t="shared" ca="1" si="19"/>
        <v>0.48960057371093801</v>
      </c>
      <c r="S185">
        <f t="shared" ca="1" si="19"/>
        <v>-0.32326914471398727</v>
      </c>
      <c r="T185">
        <f t="shared" ca="1" si="19"/>
        <v>-0.25230268117815957</v>
      </c>
      <c r="V185">
        <f t="shared" ca="1" si="25"/>
        <v>1.300050762542615</v>
      </c>
      <c r="W185">
        <f t="shared" ca="1" si="26"/>
        <v>20.947653688738953</v>
      </c>
      <c r="X185">
        <f t="shared" ca="1" si="27"/>
        <v>-4.9268527333022751</v>
      </c>
      <c r="Y185">
        <f t="shared" ca="1" si="28"/>
        <v>-1.5353473386707324</v>
      </c>
    </row>
    <row r="186" spans="1:25" x14ac:dyDescent="0.25">
      <c r="A186">
        <v>0.96787999999999996</v>
      </c>
      <c r="B186">
        <v>7.1906999999999996</v>
      </c>
      <c r="C186">
        <v>1.2798</v>
      </c>
      <c r="D186">
        <v>-2.4565000000000001</v>
      </c>
      <c r="E186">
        <v>0</v>
      </c>
      <c r="F186">
        <v>184</v>
      </c>
      <c r="G186">
        <f t="shared" ca="1" si="20"/>
        <v>6.7109817746956568E-2</v>
      </c>
      <c r="H186">
        <f t="shared" ca="1" si="21"/>
        <v>12.301659693421804</v>
      </c>
      <c r="I186">
        <f t="shared" ca="1" si="22"/>
        <v>2.3756927506486867</v>
      </c>
      <c r="J186">
        <f t="shared" ca="1" si="23"/>
        <v>-2.0296026884214364</v>
      </c>
      <c r="Q186">
        <f t="shared" ca="1" si="29"/>
        <v>-0.13630614630942384</v>
      </c>
      <c r="R186">
        <f t="shared" ca="1" si="19"/>
        <v>0.30564616464127881</v>
      </c>
      <c r="S186">
        <f t="shared" ca="1" si="19"/>
        <v>0.10325942678385713</v>
      </c>
      <c r="T186">
        <f t="shared" ca="1" si="19"/>
        <v>8.8705966940559322E-2</v>
      </c>
      <c r="V186">
        <f t="shared" ca="1" si="25"/>
        <v>-0.90077018225304339</v>
      </c>
      <c r="W186">
        <f t="shared" ca="1" si="26"/>
        <v>5.1109596934218047</v>
      </c>
      <c r="X186">
        <f t="shared" ca="1" si="27"/>
        <v>1.0958927506486866</v>
      </c>
      <c r="Y186">
        <f t="shared" ca="1" si="28"/>
        <v>0.4268973115785637</v>
      </c>
    </row>
    <row r="187" spans="1:25" x14ac:dyDescent="0.25">
      <c r="A187">
        <v>-2.1979000000000002</v>
      </c>
      <c r="B187">
        <v>-2.1252</v>
      </c>
      <c r="C187">
        <v>1.7151000000000001</v>
      </c>
      <c r="D187">
        <v>0.45171</v>
      </c>
      <c r="E187">
        <v>1</v>
      </c>
      <c r="F187">
        <v>185</v>
      </c>
      <c r="G187">
        <f t="shared" ca="1" si="20"/>
        <v>-3.519318558040271</v>
      </c>
      <c r="H187">
        <f t="shared" ca="1" si="21"/>
        <v>-15.447062117721547</v>
      </c>
      <c r="I187">
        <f t="shared" ca="1" si="22"/>
        <v>-10.623959233292927</v>
      </c>
      <c r="J187">
        <f t="shared" ca="1" si="23"/>
        <v>3.4456093859089689</v>
      </c>
      <c r="Q187">
        <f t="shared" ca="1" si="29"/>
        <v>-0.18653980619141397</v>
      </c>
      <c r="R187">
        <f t="shared" ca="1" si="19"/>
        <v>-0.45740967576129399</v>
      </c>
      <c r="S187">
        <f t="shared" ca="1" si="19"/>
        <v>-0.46303286455120174</v>
      </c>
      <c r="T187">
        <f t="shared" ca="1" si="19"/>
        <v>0.3729043782581184</v>
      </c>
      <c r="V187">
        <f t="shared" ca="1" si="25"/>
        <v>-1.3214185580402709</v>
      </c>
      <c r="W187">
        <f t="shared" ca="1" si="26"/>
        <v>-13.321862117721547</v>
      </c>
      <c r="X187">
        <f t="shared" ca="1" si="27"/>
        <v>-12.339059233292927</v>
      </c>
      <c r="Y187">
        <f t="shared" ca="1" si="28"/>
        <v>2.9938993859089691</v>
      </c>
    </row>
    <row r="188" spans="1:25" x14ac:dyDescent="0.25">
      <c r="A188">
        <v>4.6562000000000001</v>
      </c>
      <c r="B188">
        <v>7.6398000000000001</v>
      </c>
      <c r="C188">
        <v>-2.4243000000000001</v>
      </c>
      <c r="D188">
        <v>-1.2383999999999999</v>
      </c>
      <c r="E188">
        <v>0</v>
      </c>
      <c r="F188">
        <v>186</v>
      </c>
      <c r="G188">
        <f t="shared" ca="1" si="20"/>
        <v>1.6451519036234123</v>
      </c>
      <c r="H188">
        <f t="shared" ca="1" si="21"/>
        <v>5.7900364452039321</v>
      </c>
      <c r="I188">
        <f t="shared" ca="1" si="22"/>
        <v>-9.6077079280087752</v>
      </c>
      <c r="J188">
        <f t="shared" ca="1" si="23"/>
        <v>-0.18613142254033188</v>
      </c>
      <c r="Q188">
        <f t="shared" ca="1" si="29"/>
        <v>-0.32746056253987976</v>
      </c>
      <c r="R188">
        <f t="shared" ca="1" si="19"/>
        <v>-0.14482204906867435</v>
      </c>
      <c r="S188">
        <f t="shared" ca="1" si="19"/>
        <v>-0.39023901536378458</v>
      </c>
      <c r="T188">
        <f t="shared" ca="1" si="19"/>
        <v>0.19104071815065826</v>
      </c>
      <c r="V188">
        <f t="shared" ca="1" si="25"/>
        <v>-3.0110480963765878</v>
      </c>
      <c r="W188">
        <f t="shared" ca="1" si="26"/>
        <v>-1.8497635547960678</v>
      </c>
      <c r="X188">
        <f t="shared" ca="1" si="27"/>
        <v>-7.1834079280087755</v>
      </c>
      <c r="Y188">
        <f t="shared" ca="1" si="28"/>
        <v>1.0522685774596681</v>
      </c>
    </row>
    <row r="189" spans="1:25" x14ac:dyDescent="0.25">
      <c r="A189">
        <v>-1.4377</v>
      </c>
      <c r="B189">
        <v>-1.4319999999999999</v>
      </c>
      <c r="C189">
        <v>2.1143999999999998</v>
      </c>
      <c r="D189">
        <v>0.42066999999999999</v>
      </c>
      <c r="E189">
        <v>1</v>
      </c>
      <c r="F189">
        <v>187</v>
      </c>
      <c r="G189">
        <f t="shared" ca="1" si="20"/>
        <v>7.3798424400381535</v>
      </c>
      <c r="H189">
        <f t="shared" ca="1" si="21"/>
        <v>1.6124803917253185</v>
      </c>
      <c r="I189">
        <f t="shared" ca="1" si="22"/>
        <v>4.7076592047591133</v>
      </c>
      <c r="J189">
        <f t="shared" ca="1" si="23"/>
        <v>-5.3758744765778284</v>
      </c>
      <c r="Q189">
        <f t="shared" ca="1" si="29"/>
        <v>0.47782764480475248</v>
      </c>
      <c r="R189">
        <f t="shared" ca="1" si="19"/>
        <v>0.21521442333460261</v>
      </c>
      <c r="S189">
        <f t="shared" ca="1" si="19"/>
        <v>0.21077284075763569</v>
      </c>
      <c r="T189">
        <f t="shared" ca="1" si="19"/>
        <v>-0.46473935009766631</v>
      </c>
      <c r="V189">
        <f t="shared" ca="1" si="25"/>
        <v>8.817542440038153</v>
      </c>
      <c r="W189">
        <f t="shared" ca="1" si="26"/>
        <v>3.0444803917253185</v>
      </c>
      <c r="X189">
        <f t="shared" ca="1" si="27"/>
        <v>2.5932592047591134</v>
      </c>
      <c r="Y189">
        <f t="shared" ca="1" si="28"/>
        <v>-5.7965444765778287</v>
      </c>
    </row>
    <row r="190" spans="1:25" x14ac:dyDescent="0.25">
      <c r="A190">
        <v>-2.1234000000000002</v>
      </c>
      <c r="B190">
        <v>1.1815</v>
      </c>
      <c r="C190">
        <v>-0.55552000000000001</v>
      </c>
      <c r="D190">
        <v>-0.81164999999999998</v>
      </c>
      <c r="E190">
        <v>1</v>
      </c>
      <c r="F190">
        <v>188</v>
      </c>
      <c r="G190">
        <f t="shared" ca="1" si="20"/>
        <v>-6.7425967258361759</v>
      </c>
      <c r="H190">
        <f t="shared" ca="1" si="21"/>
        <v>2.8404457653175221</v>
      </c>
      <c r="I190">
        <f t="shared" ca="1" si="22"/>
        <v>0.9315953758763369</v>
      </c>
      <c r="J190">
        <f t="shared" ca="1" si="23"/>
        <v>-1.2916667604408731</v>
      </c>
      <c r="Q190">
        <f t="shared" ca="1" si="29"/>
        <v>-0.40225409197959583</v>
      </c>
      <c r="R190">
        <f t="shared" ca="1" si="19"/>
        <v>0.13206811340436175</v>
      </c>
      <c r="S190">
        <f t="shared" ca="1" si="19"/>
        <v>0.13470628226667969</v>
      </c>
      <c r="T190">
        <f t="shared" ca="1" si="19"/>
        <v>-9.8580530116945564E-2</v>
      </c>
      <c r="V190">
        <f t="shared" ca="1" si="25"/>
        <v>-4.6191967258361757</v>
      </c>
      <c r="W190">
        <f t="shared" ca="1" si="26"/>
        <v>1.6589457653175224</v>
      </c>
      <c r="X190">
        <f t="shared" ca="1" si="27"/>
        <v>1.4871153758763369</v>
      </c>
      <c r="Y190">
        <f t="shared" ca="1" si="28"/>
        <v>-0.48001676044087305</v>
      </c>
    </row>
    <row r="191" spans="1:25" x14ac:dyDescent="0.25">
      <c r="A191">
        <v>5.681</v>
      </c>
      <c r="B191">
        <v>7.7949999999999999</v>
      </c>
      <c r="C191">
        <v>-2.6848000000000001</v>
      </c>
      <c r="D191">
        <v>-0.92544000000000004</v>
      </c>
      <c r="E191">
        <v>0</v>
      </c>
      <c r="F191">
        <v>189</v>
      </c>
      <c r="G191">
        <f t="shared" ca="1" si="20"/>
        <v>9.1898378655390083</v>
      </c>
      <c r="H191">
        <f t="shared" ca="1" si="21"/>
        <v>5.3858427972320913</v>
      </c>
      <c r="I191">
        <f t="shared" ca="1" si="22"/>
        <v>0.5090063342975486</v>
      </c>
      <c r="J191">
        <f t="shared" ca="1" si="23"/>
        <v>-1.5398997766739166</v>
      </c>
      <c r="Q191">
        <f t="shared" ca="1" si="29"/>
        <v>0.35529066853768376</v>
      </c>
      <c r="R191">
        <f t="shared" ca="1" si="19"/>
        <v>-0.1797196323168907</v>
      </c>
      <c r="S191">
        <f t="shared" ca="1" si="19"/>
        <v>0.24520826990970557</v>
      </c>
      <c r="T191">
        <f t="shared" ca="1" si="19"/>
        <v>-0.12252622978194161</v>
      </c>
      <c r="V191">
        <f t="shared" ca="1" si="25"/>
        <v>3.5088378655390073</v>
      </c>
      <c r="W191">
        <f t="shared" ca="1" si="26"/>
        <v>-2.4091572027679087</v>
      </c>
      <c r="X191">
        <f t="shared" ca="1" si="27"/>
        <v>3.1938063342975487</v>
      </c>
      <c r="Y191">
        <f t="shared" ca="1" si="28"/>
        <v>-0.6144597766739166</v>
      </c>
    </row>
    <row r="192" spans="1:25" x14ac:dyDescent="0.25">
      <c r="A192">
        <v>0.66364999999999996</v>
      </c>
      <c r="B192">
        <v>-4.5532999999999997E-2</v>
      </c>
      <c r="C192">
        <v>-0.18794</v>
      </c>
      <c r="D192">
        <v>0.23447000000000001</v>
      </c>
      <c r="E192">
        <v>1</v>
      </c>
      <c r="F192">
        <v>190</v>
      </c>
      <c r="G192">
        <f t="shared" ca="1" si="20"/>
        <v>0.28364366915118272</v>
      </c>
      <c r="H192">
        <f t="shared" ca="1" si="21"/>
        <v>-6.5616921396553209</v>
      </c>
      <c r="I192">
        <f t="shared" ca="1" si="22"/>
        <v>0.52781507763658775</v>
      </c>
      <c r="J192">
        <f t="shared" ca="1" si="23"/>
        <v>-0.56064355327240634</v>
      </c>
      <c r="Q192">
        <f t="shared" ca="1" si="29"/>
        <v>-6.28268789455938E-2</v>
      </c>
      <c r="R192">
        <f t="shared" ca="1" si="19"/>
        <v>-0.35011273994059233</v>
      </c>
      <c r="S192">
        <f t="shared" ca="1" si="19"/>
        <v>7.0112474731685026E-2</v>
      </c>
      <c r="T192">
        <f t="shared" ca="1" si="19"/>
        <v>-0.15246880509100946</v>
      </c>
      <c r="V192">
        <f t="shared" ca="1" si="25"/>
        <v>-0.38000633084881724</v>
      </c>
      <c r="W192">
        <f t="shared" ca="1" si="26"/>
        <v>-6.5161591396553211</v>
      </c>
      <c r="X192">
        <f t="shared" ca="1" si="27"/>
        <v>0.71575507763658774</v>
      </c>
      <c r="Y192">
        <f t="shared" ca="1" si="28"/>
        <v>-0.79511355327240629</v>
      </c>
    </row>
    <row r="193" spans="1:25" x14ac:dyDescent="0.25">
      <c r="A193">
        <v>-0.76793999999999996</v>
      </c>
      <c r="B193">
        <v>3.4598</v>
      </c>
      <c r="C193">
        <v>-3.4405000000000001</v>
      </c>
      <c r="D193">
        <v>-3.4276</v>
      </c>
      <c r="E193">
        <v>1</v>
      </c>
      <c r="F193">
        <v>191</v>
      </c>
      <c r="G193">
        <f t="shared" ca="1" si="20"/>
        <v>0.50133443334560479</v>
      </c>
      <c r="H193">
        <f t="shared" ca="1" si="21"/>
        <v>-2.0733638408299524</v>
      </c>
      <c r="I193">
        <f t="shared" ca="1" si="22"/>
        <v>3.8689016517294679</v>
      </c>
      <c r="J193">
        <f t="shared" ca="1" si="23"/>
        <v>-3.9981861136301973</v>
      </c>
      <c r="Q193">
        <f t="shared" ca="1" si="29"/>
        <v>0.18071056947732678</v>
      </c>
      <c r="R193">
        <f t="shared" ca="1" si="19"/>
        <v>-0.32024008138089055</v>
      </c>
      <c r="S193">
        <f t="shared" ca="1" si="19"/>
        <v>0.39311966254911224</v>
      </c>
      <c r="T193">
        <f t="shared" ca="1" si="19"/>
        <v>-0.11487317744751158</v>
      </c>
      <c r="V193">
        <f t="shared" ca="1" si="25"/>
        <v>1.2692744333456047</v>
      </c>
      <c r="W193">
        <f t="shared" ca="1" si="26"/>
        <v>-5.5331638408299524</v>
      </c>
      <c r="X193">
        <f t="shared" ca="1" si="27"/>
        <v>7.309401651729468</v>
      </c>
      <c r="Y193">
        <f t="shared" ca="1" si="28"/>
        <v>-0.57058611363019707</v>
      </c>
    </row>
    <row r="194" spans="1:25" x14ac:dyDescent="0.25">
      <c r="A194">
        <v>3.9899</v>
      </c>
      <c r="B194">
        <v>-2.7065999999999999</v>
      </c>
      <c r="C194">
        <v>2.3946000000000001</v>
      </c>
      <c r="D194">
        <v>0.86290999999999995</v>
      </c>
      <c r="E194">
        <v>0</v>
      </c>
      <c r="F194">
        <v>192</v>
      </c>
      <c r="G194">
        <f t="shared" ca="1" si="20"/>
        <v>11.747076463562154</v>
      </c>
      <c r="H194">
        <f t="shared" ca="1" si="21"/>
        <v>2.5729506138358831</v>
      </c>
      <c r="I194">
        <f t="shared" ca="1" si="22"/>
        <v>-7.6025273401257696</v>
      </c>
      <c r="J194">
        <f t="shared" ca="1" si="23"/>
        <v>2.5182164707918542</v>
      </c>
      <c r="Q194">
        <f t="shared" ca="1" si="29"/>
        <v>0.467749402259932</v>
      </c>
      <c r="R194">
        <f ca="1">(0.5-RAND())</f>
        <v>0.31161064519135384</v>
      </c>
      <c r="S194">
        <f ca="1">(0.5-RAND())</f>
        <v>-0.43939521826106298</v>
      </c>
      <c r="T194">
        <f ca="1">(0.5-RAND())</f>
        <v>0.26552995590722994</v>
      </c>
      <c r="V194">
        <f t="shared" ca="1" si="25"/>
        <v>7.7571764635621543</v>
      </c>
      <c r="W194">
        <f t="shared" ca="1" si="26"/>
        <v>5.279550613835883</v>
      </c>
      <c r="X194">
        <f t="shared" ca="1" si="27"/>
        <v>-9.9971273401257701</v>
      </c>
      <c r="Y194">
        <f t="shared" ca="1" si="28"/>
        <v>1.6553064707918543</v>
      </c>
    </row>
    <row r="195" spans="1:25" x14ac:dyDescent="0.25">
      <c r="A195">
        <v>1.6349</v>
      </c>
      <c r="B195">
        <v>3.286</v>
      </c>
      <c r="C195">
        <v>2.8753000000000002</v>
      </c>
      <c r="D195">
        <v>8.7054000000000006E-2</v>
      </c>
      <c r="E195">
        <v>0</v>
      </c>
      <c r="F195">
        <v>193</v>
      </c>
      <c r="G195">
        <f t="shared" ref="G195:G258" ca="1" si="30">A195+V195</f>
        <v>0.35472859303583215</v>
      </c>
      <c r="H195">
        <f t="shared" ref="H195:H258" ca="1" si="31">B195+W195</f>
        <v>-2.9832311778714096</v>
      </c>
      <c r="I195">
        <f t="shared" ref="I195:I258" ca="1" si="32">C195+X195</f>
        <v>13.647402446058631</v>
      </c>
      <c r="J195">
        <f t="shared" ref="J195:J258" ca="1" si="33">D195+Y195</f>
        <v>1.7650623896082007</v>
      </c>
      <c r="Q195">
        <f t="shared" ref="Q195:T258" ca="1" si="34">(0.5-RAND())</f>
        <v>-0.18193764493612286</v>
      </c>
      <c r="R195">
        <f t="shared" ca="1" si="34"/>
        <v>-0.3431113834747348</v>
      </c>
      <c r="S195">
        <f t="shared" ca="1" si="34"/>
        <v>0.44854081861141382</v>
      </c>
      <c r="T195">
        <f t="shared" ca="1" si="34"/>
        <v>0.26795251765800421</v>
      </c>
      <c r="V195">
        <f t="shared" ref="V195:V258" ca="1" si="35">$N$2-$O$2*(SIGN(Q195)*(LN(1-2*(ABS(Q195)))))</f>
        <v>-1.2801714069641679</v>
      </c>
      <c r="W195">
        <f t="shared" ref="W195:W258" ca="1" si="36">$N$2-$O$4*(SIGN(R195)*(LN(1-2*(ABS(R195)))))</f>
        <v>-6.2692311778714096</v>
      </c>
      <c r="X195">
        <f t="shared" ref="X195:X258" ca="1" si="37">$N$2-$O$6*(SIGN(S195)*(LN(1-2*(ABS(S195)))))</f>
        <v>10.77210244605863</v>
      </c>
      <c r="Y195">
        <f t="shared" ref="Y195:Y258" ca="1" si="38">$N$2-$O$8*(SIGN(T195)*(LN(1-2*(ABS(T195)))))</f>
        <v>1.6780083896082008</v>
      </c>
    </row>
    <row r="196" spans="1:25" x14ac:dyDescent="0.25">
      <c r="A196">
        <v>0.57460999999999995</v>
      </c>
      <c r="B196">
        <v>10.1105</v>
      </c>
      <c r="C196">
        <v>-1.6917</v>
      </c>
      <c r="D196">
        <v>-4.3921999999999999</v>
      </c>
      <c r="E196">
        <v>0</v>
      </c>
      <c r="F196">
        <v>194</v>
      </c>
      <c r="G196">
        <f t="shared" ca="1" si="30"/>
        <v>-2.0562430376201677</v>
      </c>
      <c r="H196">
        <f t="shared" ca="1" si="31"/>
        <v>9.2410504604640096</v>
      </c>
      <c r="I196">
        <f t="shared" ca="1" si="32"/>
        <v>-4.1238065913722544</v>
      </c>
      <c r="J196">
        <f t="shared" ca="1" si="33"/>
        <v>-10.006050881596147</v>
      </c>
      <c r="Q196">
        <f t="shared" ca="1" si="34"/>
        <v>-0.30265147148855842</v>
      </c>
      <c r="R196">
        <f t="shared" ca="1" si="34"/>
        <v>-7.4245889343241167E-2</v>
      </c>
      <c r="S196">
        <f t="shared" ca="1" si="34"/>
        <v>-0.2007650213208626</v>
      </c>
      <c r="T196">
        <f t="shared" ca="1" si="34"/>
        <v>-0.461665608231143</v>
      </c>
      <c r="V196">
        <f t="shared" ca="1" si="35"/>
        <v>-2.6308530376201675</v>
      </c>
      <c r="W196">
        <f t="shared" ca="1" si="36"/>
        <v>-0.86944953953599136</v>
      </c>
      <c r="X196">
        <f t="shared" ca="1" si="37"/>
        <v>-2.4321065913722544</v>
      </c>
      <c r="Y196">
        <f t="shared" ca="1" si="38"/>
        <v>-5.6138508815961474</v>
      </c>
    </row>
    <row r="197" spans="1:25" x14ac:dyDescent="0.25">
      <c r="A197">
        <v>-2.5346000000000002</v>
      </c>
      <c r="B197">
        <v>-0.77392000000000005</v>
      </c>
      <c r="C197">
        <v>3.3601999999999999</v>
      </c>
      <c r="D197">
        <v>1.7099999999999999E-3</v>
      </c>
      <c r="E197">
        <v>1</v>
      </c>
      <c r="F197">
        <v>195</v>
      </c>
      <c r="G197">
        <f t="shared" ca="1" si="30"/>
        <v>-0.36387703797761128</v>
      </c>
      <c r="H197">
        <f t="shared" ca="1" si="31"/>
        <v>7.7838245591664066</v>
      </c>
      <c r="I197">
        <f t="shared" ca="1" si="32"/>
        <v>5.032064826576649</v>
      </c>
      <c r="J197">
        <f t="shared" ca="1" si="33"/>
        <v>3.2792513603650404</v>
      </c>
      <c r="Q197">
        <f t="shared" ca="1" si="34"/>
        <v>0.26780845615098015</v>
      </c>
      <c r="R197">
        <f t="shared" ca="1" si="34"/>
        <v>0.39723655305175154</v>
      </c>
      <c r="S197">
        <f t="shared" ca="1" si="34"/>
        <v>0.14867768776754176</v>
      </c>
      <c r="T197">
        <f t="shared" ca="1" si="34"/>
        <v>0.38837139062883674</v>
      </c>
      <c r="V197">
        <f t="shared" ca="1" si="35"/>
        <v>2.1707229620223889</v>
      </c>
      <c r="W197">
        <f t="shared" ca="1" si="36"/>
        <v>8.557744559166407</v>
      </c>
      <c r="X197">
        <f t="shared" ca="1" si="37"/>
        <v>1.6718648265766491</v>
      </c>
      <c r="Y197">
        <f t="shared" ca="1" si="38"/>
        <v>3.2775413603650403</v>
      </c>
    </row>
    <row r="198" spans="1:25" x14ac:dyDescent="0.25">
      <c r="A198">
        <v>0.29960999999999999</v>
      </c>
      <c r="B198">
        <v>7.1327999999999996</v>
      </c>
      <c r="C198">
        <v>-0.31474999999999997</v>
      </c>
      <c r="D198">
        <v>-1.1828000000000001</v>
      </c>
      <c r="E198">
        <v>0</v>
      </c>
      <c r="F198">
        <v>196</v>
      </c>
      <c r="G198">
        <f t="shared" ca="1" si="30"/>
        <v>2.9708425837890582</v>
      </c>
      <c r="H198">
        <f t="shared" ca="1" si="31"/>
        <v>-2.0657568690736916</v>
      </c>
      <c r="I198">
        <f t="shared" ca="1" si="32"/>
        <v>-1.5745609958347142</v>
      </c>
      <c r="J198">
        <f t="shared" ca="1" si="33"/>
        <v>-1.4823043983936321</v>
      </c>
      <c r="Q198">
        <f t="shared" ca="1" si="34"/>
        <v>0.30544734385981609</v>
      </c>
      <c r="R198">
        <f t="shared" ca="1" si="34"/>
        <v>-0.40871790601641489</v>
      </c>
      <c r="S198">
        <f t="shared" ca="1" si="34"/>
        <v>-0.11675208815581073</v>
      </c>
      <c r="T198">
        <f t="shared" ca="1" si="34"/>
        <v>-6.4023258040021958E-2</v>
      </c>
      <c r="V198">
        <f t="shared" ca="1" si="35"/>
        <v>2.6712325837890583</v>
      </c>
      <c r="W198">
        <f t="shared" ca="1" si="36"/>
        <v>-9.1985568690736912</v>
      </c>
      <c r="X198">
        <f t="shared" ca="1" si="37"/>
        <v>-1.2598109958347143</v>
      </c>
      <c r="Y198">
        <f t="shared" ca="1" si="38"/>
        <v>-0.29950439839363208</v>
      </c>
    </row>
    <row r="199" spans="1:25" x14ac:dyDescent="0.25">
      <c r="A199">
        <v>-1.2537</v>
      </c>
      <c r="B199">
        <v>10.8803</v>
      </c>
      <c r="C199">
        <v>1.931</v>
      </c>
      <c r="D199">
        <v>-4.3236999999999997</v>
      </c>
      <c r="E199">
        <v>0</v>
      </c>
      <c r="F199">
        <v>197</v>
      </c>
      <c r="G199">
        <f t="shared" ca="1" si="30"/>
        <v>-0.66704404489817415</v>
      </c>
      <c r="H199">
        <f t="shared" ca="1" si="31"/>
        <v>9.0393403616235535</v>
      </c>
      <c r="I199">
        <f t="shared" ca="1" si="32"/>
        <v>8.2946512885739843E-4</v>
      </c>
      <c r="J199">
        <f t="shared" ca="1" si="33"/>
        <v>-5.5055446621101805</v>
      </c>
      <c r="Q199">
        <f t="shared" ca="1" si="34"/>
        <v>9.3612279932286491E-2</v>
      </c>
      <c r="R199">
        <f t="shared" ca="1" si="34"/>
        <v>-0.14424345825715024</v>
      </c>
      <c r="S199">
        <f t="shared" ca="1" si="34"/>
        <v>-0.1673204045292449</v>
      </c>
      <c r="T199">
        <f t="shared" ca="1" si="34"/>
        <v>-0.20882333105116757</v>
      </c>
      <c r="V199">
        <f t="shared" ca="1" si="35"/>
        <v>0.58665595510182589</v>
      </c>
      <c r="W199">
        <f t="shared" ca="1" si="36"/>
        <v>-1.8409596383764464</v>
      </c>
      <c r="X199">
        <f t="shared" ca="1" si="37"/>
        <v>-1.9301705348711427</v>
      </c>
      <c r="Y199">
        <f t="shared" ca="1" si="38"/>
        <v>-1.1818446621101808</v>
      </c>
    </row>
    <row r="200" spans="1:25" x14ac:dyDescent="0.25">
      <c r="A200">
        <v>-1.5448999999999999</v>
      </c>
      <c r="B200">
        <v>-10.149800000000001</v>
      </c>
      <c r="C200">
        <v>9.6151999999999997</v>
      </c>
      <c r="D200">
        <v>-1.2332000000000001</v>
      </c>
      <c r="E200">
        <v>1</v>
      </c>
      <c r="F200">
        <v>198</v>
      </c>
      <c r="G200">
        <f t="shared" ca="1" si="30"/>
        <v>-4.512305498940405</v>
      </c>
      <c r="H200">
        <f t="shared" ca="1" si="31"/>
        <v>-4.3154213580149845</v>
      </c>
      <c r="I200">
        <f t="shared" ca="1" si="32"/>
        <v>12.799379338687892</v>
      </c>
      <c r="J200">
        <f t="shared" ca="1" si="33"/>
        <v>-2.6748707162120025</v>
      </c>
      <c r="Q200">
        <f t="shared" ca="1" si="34"/>
        <v>-0.32477911867762455</v>
      </c>
      <c r="R200">
        <f t="shared" ca="1" si="34"/>
        <v>0.32997715874656475</v>
      </c>
      <c r="S200">
        <f t="shared" ca="1" si="34"/>
        <v>0.24468997982980178</v>
      </c>
      <c r="T200">
        <f t="shared" ca="1" si="34"/>
        <v>-0.24145667109722657</v>
      </c>
      <c r="V200">
        <f t="shared" ca="1" si="35"/>
        <v>-2.9674054989404048</v>
      </c>
      <c r="W200">
        <f t="shared" ca="1" si="36"/>
        <v>5.8343786419850163</v>
      </c>
      <c r="X200">
        <f t="shared" ca="1" si="37"/>
        <v>3.1841793386878914</v>
      </c>
      <c r="Y200">
        <f t="shared" ca="1" si="38"/>
        <v>-1.4416707162120024</v>
      </c>
    </row>
    <row r="201" spans="1:25" x14ac:dyDescent="0.25">
      <c r="A201">
        <v>3.0948000000000002</v>
      </c>
      <c r="B201">
        <v>8.7324000000000002</v>
      </c>
      <c r="C201">
        <v>-2.9007000000000001</v>
      </c>
      <c r="D201">
        <v>-0.96682000000000001</v>
      </c>
      <c r="E201">
        <v>0</v>
      </c>
      <c r="F201">
        <v>199</v>
      </c>
      <c r="G201">
        <f t="shared" ca="1" si="30"/>
        <v>1.4770578517332484</v>
      </c>
      <c r="H201">
        <f t="shared" ca="1" si="31"/>
        <v>8.0993546627217086</v>
      </c>
      <c r="I201">
        <f t="shared" ca="1" si="32"/>
        <v>6.5042435724940226</v>
      </c>
      <c r="J201">
        <f t="shared" ca="1" si="33"/>
        <v>1.1683029194910726</v>
      </c>
      <c r="Q201">
        <f t="shared" ca="1" si="34"/>
        <v>-0.2177018897806583</v>
      </c>
      <c r="R201">
        <f t="shared" ca="1" si="34"/>
        <v>-5.5224790669970103E-2</v>
      </c>
      <c r="S201">
        <f t="shared" ca="1" si="34"/>
        <v>0.43132574697940462</v>
      </c>
      <c r="T201">
        <f t="shared" ca="1" si="34"/>
        <v>0.31174106715332561</v>
      </c>
      <c r="V201">
        <f t="shared" ca="1" si="35"/>
        <v>-1.6177421482667518</v>
      </c>
      <c r="W201">
        <f t="shared" ca="1" si="36"/>
        <v>-0.63304533727829182</v>
      </c>
      <c r="X201">
        <f t="shared" ca="1" si="37"/>
        <v>9.4049435724940231</v>
      </c>
      <c r="Y201">
        <f t="shared" ca="1" si="38"/>
        <v>2.1351229194910726</v>
      </c>
    </row>
    <row r="202" spans="1:25" x14ac:dyDescent="0.25">
      <c r="A202">
        <v>2.5817000000000001</v>
      </c>
      <c r="B202">
        <v>9.7545999999999999</v>
      </c>
      <c r="C202">
        <v>-3.1749000000000001</v>
      </c>
      <c r="D202">
        <v>-2.9956999999999998</v>
      </c>
      <c r="E202">
        <v>0</v>
      </c>
      <c r="F202">
        <v>200</v>
      </c>
      <c r="G202">
        <f t="shared" ca="1" si="30"/>
        <v>-2.1632889066310779</v>
      </c>
      <c r="H202">
        <f t="shared" ca="1" si="31"/>
        <v>9.7248936170627882</v>
      </c>
      <c r="I202">
        <f t="shared" ca="1" si="32"/>
        <v>-1.1091228461821254</v>
      </c>
      <c r="J202">
        <f t="shared" ca="1" si="33"/>
        <v>-2.8753652262546265</v>
      </c>
      <c r="Q202">
        <f t="shared" ca="1" si="34"/>
        <v>-0.40650373566019637</v>
      </c>
      <c r="R202">
        <f t="shared" ca="1" si="34"/>
        <v>-2.7385699472050051E-3</v>
      </c>
      <c r="S202">
        <f t="shared" ca="1" si="34"/>
        <v>0.1767081568868909</v>
      </c>
      <c r="T202">
        <f t="shared" ca="1" si="34"/>
        <v>2.6781810214334456E-2</v>
      </c>
      <c r="V202">
        <f t="shared" ca="1" si="35"/>
        <v>-4.744988906631078</v>
      </c>
      <c r="W202">
        <f t="shared" ca="1" si="36"/>
        <v>-2.9706382937212481E-2</v>
      </c>
      <c r="X202">
        <f t="shared" ca="1" si="37"/>
        <v>2.0657771538178746</v>
      </c>
      <c r="Y202">
        <f t="shared" ca="1" si="38"/>
        <v>0.12033477374537328</v>
      </c>
    </row>
    <row r="203" spans="1:25" x14ac:dyDescent="0.25">
      <c r="A203">
        <v>2.2595999999999998</v>
      </c>
      <c r="B203">
        <v>-3.3118000000000002E-2</v>
      </c>
      <c r="C203">
        <v>4.7355</v>
      </c>
      <c r="D203">
        <v>-0.27760000000000001</v>
      </c>
      <c r="E203">
        <v>0</v>
      </c>
      <c r="F203">
        <v>201</v>
      </c>
      <c r="G203">
        <f t="shared" ca="1" si="30"/>
        <v>-10.236988176776464</v>
      </c>
      <c r="H203">
        <f t="shared" ca="1" si="31"/>
        <v>0.22779518251528927</v>
      </c>
      <c r="I203">
        <f t="shared" ca="1" si="32"/>
        <v>12.874963353963871</v>
      </c>
      <c r="J203">
        <f t="shared" ca="1" si="33"/>
        <v>1.3593312370205122</v>
      </c>
      <c r="Q203">
        <f t="shared" ca="1" si="34"/>
        <v>-0.49395748258866445</v>
      </c>
      <c r="R203">
        <f t="shared" ca="1" si="34"/>
        <v>2.3546667054033521E-2</v>
      </c>
      <c r="S203">
        <f t="shared" ca="1" si="34"/>
        <v>0.41029764106932309</v>
      </c>
      <c r="T203">
        <f t="shared" ca="1" si="34"/>
        <v>0.2635505941612778</v>
      </c>
      <c r="V203">
        <f t="shared" ca="1" si="35"/>
        <v>-12.496588176776463</v>
      </c>
      <c r="W203">
        <f t="shared" ca="1" si="36"/>
        <v>0.26091318251528928</v>
      </c>
      <c r="X203">
        <f t="shared" ca="1" si="37"/>
        <v>8.1394633539638708</v>
      </c>
      <c r="Y203">
        <f t="shared" ca="1" si="38"/>
        <v>1.6369312370205122</v>
      </c>
    </row>
    <row r="204" spans="1:25" x14ac:dyDescent="0.25">
      <c r="A204">
        <v>2.8296999999999999</v>
      </c>
      <c r="B204">
        <v>6.3484999999999996</v>
      </c>
      <c r="C204">
        <v>-0.73546</v>
      </c>
      <c r="D204">
        <v>-0.58665</v>
      </c>
      <c r="E204">
        <v>0</v>
      </c>
      <c r="F204">
        <v>202</v>
      </c>
      <c r="G204">
        <f t="shared" ca="1" si="30"/>
        <v>4.1333800434794679</v>
      </c>
      <c r="H204">
        <f t="shared" ca="1" si="31"/>
        <v>5.4959821872198598</v>
      </c>
      <c r="I204">
        <f t="shared" ca="1" si="32"/>
        <v>5.4004130601912799</v>
      </c>
      <c r="J204">
        <f t="shared" ca="1" si="33"/>
        <v>-1.7137593676112157</v>
      </c>
      <c r="Q204">
        <f t="shared" ca="1" si="34"/>
        <v>0.18456884465828338</v>
      </c>
      <c r="R204">
        <f t="shared" ca="1" si="34"/>
        <v>-7.2911027989706279E-2</v>
      </c>
      <c r="S204">
        <f t="shared" ca="1" si="34"/>
        <v>0.36307640692666454</v>
      </c>
      <c r="T204">
        <f t="shared" ca="1" si="34"/>
        <v>-0.20144002088652779</v>
      </c>
      <c r="V204">
        <f t="shared" ca="1" si="35"/>
        <v>1.3036800434794684</v>
      </c>
      <c r="W204">
        <f t="shared" ca="1" si="36"/>
        <v>-0.85251781278013972</v>
      </c>
      <c r="X204">
        <f t="shared" ca="1" si="37"/>
        <v>6.1358730601912796</v>
      </c>
      <c r="Y204">
        <f t="shared" ca="1" si="38"/>
        <v>-1.1271093676112158</v>
      </c>
    </row>
    <row r="205" spans="1:25" x14ac:dyDescent="0.25">
      <c r="A205">
        <v>-0.40856999999999999</v>
      </c>
      <c r="B205">
        <v>3.0977000000000001</v>
      </c>
      <c r="C205">
        <v>-2.9607000000000001</v>
      </c>
      <c r="D205">
        <v>-2.6892</v>
      </c>
      <c r="E205">
        <v>1</v>
      </c>
      <c r="F205">
        <v>203</v>
      </c>
      <c r="G205">
        <f t="shared" ca="1" si="30"/>
        <v>-0.29710007371725006</v>
      </c>
      <c r="H205">
        <f t="shared" ca="1" si="31"/>
        <v>6.0149948952666588</v>
      </c>
      <c r="I205">
        <f t="shared" ca="1" si="32"/>
        <v>2.428413411331686</v>
      </c>
      <c r="J205">
        <f t="shared" ca="1" si="33"/>
        <v>1.3727827003073609</v>
      </c>
      <c r="Q205">
        <f t="shared" ca="1" si="34"/>
        <v>1.9311645805147881E-2</v>
      </c>
      <c r="R205">
        <f t="shared" ca="1" si="34"/>
        <v>0.20843851070294162</v>
      </c>
      <c r="S205">
        <f t="shared" ca="1" si="34"/>
        <v>0.3396991888902805</v>
      </c>
      <c r="T205">
        <f t="shared" ca="1" si="34"/>
        <v>0.42203140648106618</v>
      </c>
      <c r="V205">
        <f t="shared" ca="1" si="35"/>
        <v>0.11146992628274992</v>
      </c>
      <c r="W205">
        <f t="shared" ca="1" si="36"/>
        <v>2.9172948952666582</v>
      </c>
      <c r="X205">
        <f t="shared" ca="1" si="37"/>
        <v>5.3891134113316861</v>
      </c>
      <c r="Y205">
        <f t="shared" ca="1" si="38"/>
        <v>4.061982700307361</v>
      </c>
    </row>
    <row r="206" spans="1:25" x14ac:dyDescent="0.25">
      <c r="A206">
        <v>-1.5851</v>
      </c>
      <c r="B206">
        <v>-2.1562000000000001</v>
      </c>
      <c r="C206">
        <v>1.7081999999999999</v>
      </c>
      <c r="D206">
        <v>0.90169999999999995</v>
      </c>
      <c r="E206">
        <v>1</v>
      </c>
      <c r="F206">
        <v>204</v>
      </c>
      <c r="G206">
        <f t="shared" ca="1" si="30"/>
        <v>6.7970550121280393E-2</v>
      </c>
      <c r="H206">
        <f t="shared" ca="1" si="31"/>
        <v>10.413326942960152</v>
      </c>
      <c r="I206">
        <f t="shared" ca="1" si="32"/>
        <v>5.811840101560799</v>
      </c>
      <c r="J206">
        <f t="shared" ca="1" si="33"/>
        <v>4.4989043205889212</v>
      </c>
      <c r="Q206">
        <f t="shared" ca="1" si="34"/>
        <v>0.22120408777071965</v>
      </c>
      <c r="R206">
        <f t="shared" ca="1" si="34"/>
        <v>0.4510538454018389</v>
      </c>
      <c r="S206">
        <f t="shared" ca="1" si="34"/>
        <v>0.28972944589379546</v>
      </c>
      <c r="T206">
        <f t="shared" ca="1" si="34"/>
        <v>0.4035585677718917</v>
      </c>
      <c r="V206">
        <f t="shared" ca="1" si="35"/>
        <v>1.6530705501212803</v>
      </c>
      <c r="W206">
        <f t="shared" ca="1" si="36"/>
        <v>12.569526942960152</v>
      </c>
      <c r="X206">
        <f t="shared" ca="1" si="37"/>
        <v>4.1036401015607993</v>
      </c>
      <c r="Y206">
        <f t="shared" ca="1" si="38"/>
        <v>3.5972043205889213</v>
      </c>
    </row>
    <row r="207" spans="1:25" x14ac:dyDescent="0.25">
      <c r="A207">
        <v>-1.6706000000000001</v>
      </c>
      <c r="B207">
        <v>-2.09</v>
      </c>
      <c r="C207">
        <v>1.5840000000000001</v>
      </c>
      <c r="D207">
        <v>0.71162000000000003</v>
      </c>
      <c r="E207">
        <v>1</v>
      </c>
      <c r="F207">
        <v>205</v>
      </c>
      <c r="G207">
        <f t="shared" ca="1" si="30"/>
        <v>4.7821792092794002</v>
      </c>
      <c r="H207">
        <f t="shared" ca="1" si="31"/>
        <v>12.229249185492352</v>
      </c>
      <c r="I207">
        <f t="shared" ca="1" si="32"/>
        <v>6.3366285456772609</v>
      </c>
      <c r="J207">
        <f t="shared" ca="1" si="33"/>
        <v>1.7411477730284526</v>
      </c>
      <c r="Q207">
        <f t="shared" ca="1" si="34"/>
        <v>0.44886558984111968</v>
      </c>
      <c r="R207">
        <f t="shared" ca="1" si="34"/>
        <v>0.46458173861458951</v>
      </c>
      <c r="S207">
        <f t="shared" ca="1" si="34"/>
        <v>0.31664870933003775</v>
      </c>
      <c r="T207">
        <f t="shared" ca="1" si="34"/>
        <v>0.18780964813663548</v>
      </c>
      <c r="V207">
        <f t="shared" ca="1" si="35"/>
        <v>6.4527792092794005</v>
      </c>
      <c r="W207">
        <f t="shared" ca="1" si="36"/>
        <v>14.319249185492351</v>
      </c>
      <c r="X207">
        <f t="shared" ca="1" si="37"/>
        <v>4.7526285456772612</v>
      </c>
      <c r="Y207">
        <f t="shared" ca="1" si="38"/>
        <v>1.0295277730284527</v>
      </c>
    </row>
    <row r="208" spans="1:25" x14ac:dyDescent="0.25">
      <c r="A208">
        <v>3.2585000000000002</v>
      </c>
      <c r="B208">
        <v>-4.4614000000000003</v>
      </c>
      <c r="C208">
        <v>3.8024</v>
      </c>
      <c r="D208">
        <v>-0.15087</v>
      </c>
      <c r="E208">
        <v>0</v>
      </c>
      <c r="F208">
        <v>206</v>
      </c>
      <c r="G208">
        <f t="shared" ca="1" si="30"/>
        <v>3.6963259951896243</v>
      </c>
      <c r="H208">
        <f t="shared" ca="1" si="31"/>
        <v>-8.7576222333213831</v>
      </c>
      <c r="I208">
        <f t="shared" ca="1" si="32"/>
        <v>5.8084817857420816</v>
      </c>
      <c r="J208">
        <f t="shared" ca="1" si="33"/>
        <v>-6.842924212702914</v>
      </c>
      <c r="Q208">
        <f t="shared" ca="1" si="34"/>
        <v>7.1668190730247439E-2</v>
      </c>
      <c r="R208">
        <f t="shared" ca="1" si="34"/>
        <v>-0.27405057259533228</v>
      </c>
      <c r="S208">
        <f t="shared" ca="1" si="34"/>
        <v>0.17260866600229041</v>
      </c>
      <c r="T208">
        <f t="shared" ca="1" si="34"/>
        <v>-0.47659185477273858</v>
      </c>
      <c r="V208">
        <f t="shared" ca="1" si="35"/>
        <v>0.43782599518962423</v>
      </c>
      <c r="W208">
        <f t="shared" ca="1" si="36"/>
        <v>-4.2962222333213829</v>
      </c>
      <c r="X208">
        <f t="shared" ca="1" si="37"/>
        <v>2.0060817857420816</v>
      </c>
      <c r="Y208">
        <f t="shared" ca="1" si="38"/>
        <v>-6.6920542127029137</v>
      </c>
    </row>
    <row r="209" spans="1:25" x14ac:dyDescent="0.25">
      <c r="A209">
        <v>-1.5078</v>
      </c>
      <c r="B209">
        <v>-7.3190999999999997</v>
      </c>
      <c r="C209">
        <v>7.8981000000000003</v>
      </c>
      <c r="D209">
        <v>1.2289000000000001</v>
      </c>
      <c r="E209">
        <v>1</v>
      </c>
      <c r="F209">
        <v>207</v>
      </c>
      <c r="G209">
        <f t="shared" ca="1" si="30"/>
        <v>-3.55148834531319</v>
      </c>
      <c r="H209">
        <f t="shared" ca="1" si="31"/>
        <v>-8.3279252785526268</v>
      </c>
      <c r="I209">
        <f t="shared" ca="1" si="32"/>
        <v>9.1963034239992929</v>
      </c>
      <c r="J209">
        <f t="shared" ca="1" si="33"/>
        <v>4.6239051458307099</v>
      </c>
      <c r="Q209">
        <f t="shared" ca="1" si="34"/>
        <v>-0.25714816328745416</v>
      </c>
      <c r="R209">
        <f t="shared" ca="1" si="34"/>
        <v>-8.5076643354682346E-2</v>
      </c>
      <c r="S209">
        <f t="shared" ca="1" si="34"/>
        <v>0.1198453896578674</v>
      </c>
      <c r="T209">
        <f t="shared" ca="1" si="34"/>
        <v>0.39421176799348934</v>
      </c>
      <c r="V209">
        <f t="shared" ca="1" si="35"/>
        <v>-2.04368834531319</v>
      </c>
      <c r="W209">
        <f t="shared" ca="1" si="36"/>
        <v>-1.0088252785526279</v>
      </c>
      <c r="X209">
        <f t="shared" ca="1" si="37"/>
        <v>1.2982034239992921</v>
      </c>
      <c r="Y209">
        <f t="shared" ca="1" si="38"/>
        <v>3.3950051458307096</v>
      </c>
    </row>
    <row r="210" spans="1:25" x14ac:dyDescent="0.25">
      <c r="A210">
        <v>2.8561000000000001</v>
      </c>
      <c r="B210">
        <v>6.9176000000000002</v>
      </c>
      <c r="C210">
        <v>-0.79371999999999998</v>
      </c>
      <c r="D210">
        <v>0.48403000000000002</v>
      </c>
      <c r="E210">
        <v>0</v>
      </c>
      <c r="F210">
        <v>208</v>
      </c>
      <c r="G210">
        <f t="shared" ca="1" si="30"/>
        <v>3.1916324382514056</v>
      </c>
      <c r="H210">
        <f t="shared" ca="1" si="31"/>
        <v>2.3506731415402813</v>
      </c>
      <c r="I210">
        <f t="shared" ca="1" si="32"/>
        <v>-4.6118045340877485</v>
      </c>
      <c r="J210">
        <f t="shared" ca="1" si="33"/>
        <v>1.8745555428023626</v>
      </c>
      <c r="Q210">
        <f t="shared" ca="1" si="34"/>
        <v>5.5902317267655266E-2</v>
      </c>
      <c r="R210">
        <f t="shared" ca="1" si="34"/>
        <v>-0.28508069831434413</v>
      </c>
      <c r="S210">
        <f t="shared" ca="1" si="34"/>
        <v>-0.27666535762998801</v>
      </c>
      <c r="T210">
        <f t="shared" ca="1" si="34"/>
        <v>0.23533588809189965</v>
      </c>
      <c r="V210">
        <f t="shared" ca="1" si="35"/>
        <v>0.3355324382514055</v>
      </c>
      <c r="W210">
        <f t="shared" ca="1" si="36"/>
        <v>-4.5669268584597189</v>
      </c>
      <c r="X210">
        <f t="shared" ca="1" si="37"/>
        <v>-3.8180845340877485</v>
      </c>
      <c r="Y210">
        <f t="shared" ca="1" si="38"/>
        <v>1.3905255428023626</v>
      </c>
    </row>
    <row r="211" spans="1:25" x14ac:dyDescent="0.25">
      <c r="A211">
        <v>-0.70345999999999997</v>
      </c>
      <c r="B211">
        <v>2.9569999999999999</v>
      </c>
      <c r="C211">
        <v>-3.5947</v>
      </c>
      <c r="D211">
        <v>-3.1457000000000002</v>
      </c>
      <c r="E211">
        <v>1</v>
      </c>
      <c r="F211">
        <v>209</v>
      </c>
      <c r="G211">
        <f t="shared" ca="1" si="30"/>
        <v>3.26408945273685</v>
      </c>
      <c r="H211">
        <f t="shared" ca="1" si="31"/>
        <v>-0.93571225102687361</v>
      </c>
      <c r="I211">
        <f t="shared" ca="1" si="32"/>
        <v>-6.1890275328406847</v>
      </c>
      <c r="J211">
        <f t="shared" ca="1" si="33"/>
        <v>-6.1736074427687537</v>
      </c>
      <c r="Q211">
        <f t="shared" ca="1" si="34"/>
        <v>0.37694430584059657</v>
      </c>
      <c r="R211">
        <f t="shared" ca="1" si="34"/>
        <v>-0.25654960835120755</v>
      </c>
      <c r="S211">
        <f t="shared" ca="1" si="34"/>
        <v>-0.2108380561637474</v>
      </c>
      <c r="T211">
        <f t="shared" ca="1" si="34"/>
        <v>-0.3748664577006835</v>
      </c>
      <c r="V211">
        <f t="shared" ca="1" si="35"/>
        <v>3.9675494527368498</v>
      </c>
      <c r="W211">
        <f t="shared" ca="1" si="36"/>
        <v>-3.8927122510268735</v>
      </c>
      <c r="X211">
        <f t="shared" ca="1" si="37"/>
        <v>-2.5943275328406852</v>
      </c>
      <c r="Y211">
        <f t="shared" ca="1" si="38"/>
        <v>-3.0279074427687536</v>
      </c>
    </row>
    <row r="212" spans="1:25" x14ac:dyDescent="0.25">
      <c r="A212">
        <v>-3.7244000000000002</v>
      </c>
      <c r="B212">
        <v>1.9036999999999999</v>
      </c>
      <c r="C212">
        <v>-3.5421000000000001E-2</v>
      </c>
      <c r="D212">
        <v>-2.5095000000000001</v>
      </c>
      <c r="E212">
        <v>1</v>
      </c>
      <c r="F212">
        <v>210</v>
      </c>
      <c r="G212">
        <f t="shared" ca="1" si="30"/>
        <v>-4.4822108666813625</v>
      </c>
      <c r="H212">
        <f t="shared" ca="1" si="31"/>
        <v>-2.3543540057617136</v>
      </c>
      <c r="I212">
        <f t="shared" ca="1" si="32"/>
        <v>-4.7460576627710251</v>
      </c>
      <c r="J212">
        <f t="shared" ca="1" si="33"/>
        <v>-1.691475515808837</v>
      </c>
      <c r="Q212">
        <f t="shared" ca="1" si="34"/>
        <v>-0.11746181591447191</v>
      </c>
      <c r="R212">
        <f t="shared" ca="1" si="34"/>
        <v>-0.2724504892789078</v>
      </c>
      <c r="S212">
        <f t="shared" ca="1" si="34"/>
        <v>-0.31501629292875644</v>
      </c>
      <c r="T212">
        <f t="shared" ca="1" si="34"/>
        <v>0.15609240905816935</v>
      </c>
      <c r="V212">
        <f t="shared" ca="1" si="35"/>
        <v>-0.75781086668136199</v>
      </c>
      <c r="W212">
        <f t="shared" ca="1" si="36"/>
        <v>-4.2580540057617133</v>
      </c>
      <c r="X212">
        <f t="shared" ca="1" si="37"/>
        <v>-4.7106366627710248</v>
      </c>
      <c r="Y212">
        <f t="shared" ca="1" si="38"/>
        <v>0.81802448419116314</v>
      </c>
    </row>
    <row r="213" spans="1:25" x14ac:dyDescent="0.25">
      <c r="A213">
        <v>3.9361999999999999</v>
      </c>
      <c r="B213">
        <v>10.1622</v>
      </c>
      <c r="C213">
        <v>-3.8235000000000001</v>
      </c>
      <c r="D213">
        <v>-4.0171999999999999</v>
      </c>
      <c r="E213">
        <v>0</v>
      </c>
      <c r="F213">
        <v>211</v>
      </c>
      <c r="G213">
        <f t="shared" ca="1" si="30"/>
        <v>3.5481271533046725</v>
      </c>
      <c r="H213">
        <f t="shared" ca="1" si="31"/>
        <v>9.2545439819201363</v>
      </c>
      <c r="I213">
        <f t="shared" ca="1" si="32"/>
        <v>-14.082348758391294</v>
      </c>
      <c r="J213">
        <f t="shared" ca="1" si="33"/>
        <v>-1.6681990193264671</v>
      </c>
      <c r="Q213">
        <f t="shared" ca="1" si="34"/>
        <v>-6.4071213996770848E-2</v>
      </c>
      <c r="R213">
        <f t="shared" ca="1" si="34"/>
        <v>-7.7242698072465421E-2</v>
      </c>
      <c r="S213">
        <f t="shared" ca="1" si="34"/>
        <v>-0.44265253874451993</v>
      </c>
      <c r="T213">
        <f t="shared" ca="1" si="34"/>
        <v>0.32928901079147899</v>
      </c>
      <c r="V213">
        <f t="shared" ca="1" si="35"/>
        <v>-0.38807284669532738</v>
      </c>
      <c r="W213">
        <f t="shared" ca="1" si="36"/>
        <v>-0.90765601807986318</v>
      </c>
      <c r="X213">
        <f t="shared" ca="1" si="37"/>
        <v>-10.258848758391293</v>
      </c>
      <c r="Y213">
        <f t="shared" ca="1" si="38"/>
        <v>2.3490009806735328</v>
      </c>
    </row>
    <row r="214" spans="1:25" x14ac:dyDescent="0.25">
      <c r="A214">
        <v>1.1432</v>
      </c>
      <c r="B214">
        <v>-3.7412999999999998</v>
      </c>
      <c r="C214">
        <v>5.5777000000000001</v>
      </c>
      <c r="D214">
        <v>-0.63578000000000001</v>
      </c>
      <c r="E214">
        <v>0</v>
      </c>
      <c r="F214">
        <v>212</v>
      </c>
      <c r="G214">
        <f t="shared" ca="1" si="30"/>
        <v>-2.4205061727026775</v>
      </c>
      <c r="H214">
        <f t="shared" ca="1" si="31"/>
        <v>1.1092932496649883</v>
      </c>
      <c r="I214">
        <f t="shared" ca="1" si="32"/>
        <v>19.860745614348403</v>
      </c>
      <c r="J214">
        <f t="shared" ca="1" si="33"/>
        <v>5.2294710799861033E-2</v>
      </c>
      <c r="Q214">
        <f t="shared" ca="1" si="34"/>
        <v>-0.35806930349613275</v>
      </c>
      <c r="R214">
        <f t="shared" ca="1" si="34"/>
        <v>0.29606167368190628</v>
      </c>
      <c r="S214">
        <f t="shared" ca="1" si="34"/>
        <v>0.47547520284625155</v>
      </c>
      <c r="T214">
        <f t="shared" ca="1" si="34"/>
        <v>0.13502704704139501</v>
      </c>
      <c r="V214">
        <f t="shared" ca="1" si="35"/>
        <v>-3.5637061727026773</v>
      </c>
      <c r="W214">
        <f t="shared" ca="1" si="36"/>
        <v>4.8505932496649882</v>
      </c>
      <c r="X214">
        <f t="shared" ca="1" si="37"/>
        <v>14.283045614348405</v>
      </c>
      <c r="Y214">
        <f t="shared" ca="1" si="38"/>
        <v>0.68807471079986104</v>
      </c>
    </row>
    <row r="215" spans="1:25" x14ac:dyDescent="0.25">
      <c r="A215">
        <v>4.2586000000000004</v>
      </c>
      <c r="B215">
        <v>11.296200000000001</v>
      </c>
      <c r="C215">
        <v>-4.0942999999999996</v>
      </c>
      <c r="D215">
        <v>-4.3456999999999999</v>
      </c>
      <c r="E215">
        <v>0</v>
      </c>
      <c r="F215">
        <v>213</v>
      </c>
      <c r="G215">
        <f t="shared" ca="1" si="30"/>
        <v>10.548634683051592</v>
      </c>
      <c r="H215">
        <f t="shared" ca="1" si="31"/>
        <v>13.877138816721168</v>
      </c>
      <c r="I215">
        <f t="shared" ca="1" si="32"/>
        <v>-4.0352946367431235</v>
      </c>
      <c r="J215">
        <f t="shared" ca="1" si="33"/>
        <v>-3.1357498099176979</v>
      </c>
      <c r="Q215">
        <f t="shared" ca="1" si="34"/>
        <v>0.44583878977898106</v>
      </c>
      <c r="R215">
        <f t="shared" ca="1" si="34"/>
        <v>0.18973172595264642</v>
      </c>
      <c r="S215">
        <f t="shared" ca="1" si="34"/>
        <v>6.1889242218462481E-3</v>
      </c>
      <c r="T215">
        <f t="shared" ca="1" si="34"/>
        <v>0.21254328429245628</v>
      </c>
      <c r="V215">
        <f t="shared" ca="1" si="35"/>
        <v>6.2900346830515916</v>
      </c>
      <c r="W215">
        <f t="shared" ca="1" si="36"/>
        <v>2.5809388167211678</v>
      </c>
      <c r="X215">
        <f t="shared" ca="1" si="37"/>
        <v>5.9005363256876317E-2</v>
      </c>
      <c r="Y215">
        <f t="shared" ca="1" si="38"/>
        <v>1.2099501900823022</v>
      </c>
    </row>
    <row r="216" spans="1:25" x14ac:dyDescent="0.25">
      <c r="A216">
        <v>1.4578</v>
      </c>
      <c r="B216">
        <v>-8.4849999999999995E-2</v>
      </c>
      <c r="C216">
        <v>4.1784999999999997</v>
      </c>
      <c r="D216">
        <v>0.59136</v>
      </c>
      <c r="E216">
        <v>0</v>
      </c>
      <c r="F216">
        <v>214</v>
      </c>
      <c r="G216">
        <f t="shared" ca="1" si="30"/>
        <v>-5.0185203561816403</v>
      </c>
      <c r="H216">
        <f t="shared" ca="1" si="31"/>
        <v>-1.5539555629631507</v>
      </c>
      <c r="I216">
        <f t="shared" ca="1" si="32"/>
        <v>7.5340099529499494</v>
      </c>
      <c r="J216">
        <f t="shared" ca="1" si="33"/>
        <v>1.8239058677652578</v>
      </c>
      <c r="Q216">
        <f t="shared" ca="1" si="34"/>
        <v>-0.44928918645541527</v>
      </c>
      <c r="R216">
        <f t="shared" ca="1" si="34"/>
        <v>-0.11892508330852103</v>
      </c>
      <c r="S216">
        <f t="shared" ca="1" si="34"/>
        <v>0.25375834056878266</v>
      </c>
      <c r="T216">
        <f t="shared" ca="1" si="34"/>
        <v>0.21549948074134395</v>
      </c>
      <c r="V216">
        <f t="shared" ca="1" si="35"/>
        <v>-6.47632035618164</v>
      </c>
      <c r="W216">
        <f t="shared" ca="1" si="36"/>
        <v>-1.4691055629631506</v>
      </c>
      <c r="X216">
        <f t="shared" ca="1" si="37"/>
        <v>3.3555099529499497</v>
      </c>
      <c r="Y216">
        <f t="shared" ca="1" si="38"/>
        <v>1.2325458677652579</v>
      </c>
    </row>
    <row r="217" spans="1:25" x14ac:dyDescent="0.25">
      <c r="A217">
        <v>-1.3907</v>
      </c>
      <c r="B217">
        <v>-1.3781000000000001</v>
      </c>
      <c r="C217">
        <v>2.3054999999999999</v>
      </c>
      <c r="D217">
        <v>-2.1565999999999998E-2</v>
      </c>
      <c r="E217">
        <v>1</v>
      </c>
      <c r="F217">
        <v>215</v>
      </c>
      <c r="G217">
        <f t="shared" ca="1" si="30"/>
        <v>-2.2091919711446675</v>
      </c>
      <c r="H217">
        <f t="shared" ca="1" si="31"/>
        <v>9.4180520110715218</v>
      </c>
      <c r="I217">
        <f t="shared" ca="1" si="32"/>
        <v>2.5075889462957934</v>
      </c>
      <c r="J217">
        <f t="shared" ca="1" si="33"/>
        <v>-1.1677863737420748</v>
      </c>
      <c r="Q217">
        <f t="shared" ca="1" si="34"/>
        <v>-0.12557697730712847</v>
      </c>
      <c r="R217">
        <f t="shared" ca="1" si="34"/>
        <v>0.43206257625899425</v>
      </c>
      <c r="S217">
        <f t="shared" ca="1" si="34"/>
        <v>2.0880357570470354E-2</v>
      </c>
      <c r="T217">
        <f t="shared" ca="1" si="34"/>
        <v>-0.20403896073242223</v>
      </c>
      <c r="V217">
        <f t="shared" ca="1" si="35"/>
        <v>-0.81849197114466765</v>
      </c>
      <c r="W217">
        <f t="shared" ca="1" si="36"/>
        <v>10.796152011071522</v>
      </c>
      <c r="X217">
        <f t="shared" ca="1" si="37"/>
        <v>0.2020889462957936</v>
      </c>
      <c r="Y217">
        <f t="shared" ca="1" si="38"/>
        <v>-1.1462203737420749</v>
      </c>
    </row>
    <row r="218" spans="1:25" x14ac:dyDescent="0.25">
      <c r="A218">
        <v>5.7403000000000004</v>
      </c>
      <c r="B218">
        <v>-0.44284000000000001</v>
      </c>
      <c r="C218">
        <v>0.38014999999999999</v>
      </c>
      <c r="D218">
        <v>1.3763000000000001</v>
      </c>
      <c r="E218">
        <v>0</v>
      </c>
      <c r="F218">
        <v>216</v>
      </c>
      <c r="G218">
        <f t="shared" ca="1" si="30"/>
        <v>0.13757184189442562</v>
      </c>
      <c r="H218">
        <f t="shared" ca="1" si="31"/>
        <v>-24.568048761049539</v>
      </c>
      <c r="I218">
        <f t="shared" ca="1" si="32"/>
        <v>0.6914528195362204</v>
      </c>
      <c r="J218">
        <f t="shared" ca="1" si="33"/>
        <v>5.4180993312142753</v>
      </c>
      <c r="Q218">
        <f t="shared" ca="1" si="34"/>
        <v>-0.43094997641005184</v>
      </c>
      <c r="R218">
        <f t="shared" ca="1" si="34"/>
        <v>-0.49422073866204608</v>
      </c>
      <c r="S218">
        <f t="shared" ca="1" si="34"/>
        <v>3.1799307997230297E-2</v>
      </c>
      <c r="T218">
        <f t="shared" ca="1" si="34"/>
        <v>0.42130814025675423</v>
      </c>
      <c r="V218">
        <f t="shared" ca="1" si="35"/>
        <v>-5.6027281581055748</v>
      </c>
      <c r="W218">
        <f t="shared" ca="1" si="36"/>
        <v>-24.125208761049539</v>
      </c>
      <c r="X218">
        <f t="shared" ca="1" si="37"/>
        <v>0.31130281953622041</v>
      </c>
      <c r="Y218">
        <f t="shared" ca="1" si="38"/>
        <v>4.0417993312142748</v>
      </c>
    </row>
    <row r="219" spans="1:25" x14ac:dyDescent="0.25">
      <c r="A219">
        <v>-0.30431999999999998</v>
      </c>
      <c r="B219">
        <v>2.6528</v>
      </c>
      <c r="C219">
        <v>-2.7755999999999998</v>
      </c>
      <c r="D219">
        <v>-0.65647</v>
      </c>
      <c r="E219">
        <v>1</v>
      </c>
      <c r="F219">
        <v>217</v>
      </c>
      <c r="G219">
        <f t="shared" ca="1" si="30"/>
        <v>-1.5180315392678281</v>
      </c>
      <c r="H219">
        <f t="shared" ca="1" si="31"/>
        <v>-5.7981248256136153</v>
      </c>
      <c r="I219">
        <f t="shared" ca="1" si="32"/>
        <v>3.3650536370695896</v>
      </c>
      <c r="J219">
        <f t="shared" ca="1" si="33"/>
        <v>2.8689484250585067</v>
      </c>
      <c r="Q219">
        <f t="shared" ca="1" si="34"/>
        <v>-0.17437980042614365</v>
      </c>
      <c r="R219">
        <f t="shared" ca="1" si="34"/>
        <v>-0.39518689315242483</v>
      </c>
      <c r="S219">
        <f t="shared" ca="1" si="34"/>
        <v>0.36321450732851546</v>
      </c>
      <c r="T219">
        <f t="shared" ca="1" si="34"/>
        <v>0.4003387457683002</v>
      </c>
      <c r="V219">
        <f t="shared" ca="1" si="35"/>
        <v>-1.2137115392678282</v>
      </c>
      <c r="W219">
        <f t="shared" ca="1" si="36"/>
        <v>-8.4509248256136154</v>
      </c>
      <c r="X219">
        <f t="shared" ca="1" si="37"/>
        <v>6.1406536370695894</v>
      </c>
      <c r="Y219">
        <f t="shared" ca="1" si="38"/>
        <v>3.5254184250585068</v>
      </c>
    </row>
    <row r="220" spans="1:25" x14ac:dyDescent="0.25">
      <c r="A220">
        <v>3.931</v>
      </c>
      <c r="B220">
        <v>1.8541000000000001</v>
      </c>
      <c r="C220">
        <v>-2.3425000000000001E-2</v>
      </c>
      <c r="D220">
        <v>1.2314000000000001</v>
      </c>
      <c r="E220">
        <v>0</v>
      </c>
      <c r="F220">
        <v>218</v>
      </c>
      <c r="G220">
        <f t="shared" ca="1" si="30"/>
        <v>6.0967307228404657</v>
      </c>
      <c r="H220">
        <f t="shared" ca="1" si="31"/>
        <v>2.4025875340058285</v>
      </c>
      <c r="I220">
        <f t="shared" ca="1" si="32"/>
        <v>-10.390595603252953</v>
      </c>
      <c r="J220">
        <f t="shared" ca="1" si="33"/>
        <v>1.1117478376577279</v>
      </c>
      <c r="Q220">
        <f t="shared" ca="1" si="34"/>
        <v>0.26739849604566734</v>
      </c>
      <c r="R220">
        <f t="shared" ca="1" si="34"/>
        <v>4.8216864205029908E-2</v>
      </c>
      <c r="S220">
        <f t="shared" ca="1" si="34"/>
        <v>-0.44394891206399034</v>
      </c>
      <c r="T220">
        <f t="shared" ca="1" si="34"/>
        <v>-2.6634007977267449E-2</v>
      </c>
      <c r="V220">
        <f t="shared" ca="1" si="35"/>
        <v>2.1657307228404656</v>
      </c>
      <c r="W220">
        <f t="shared" ca="1" si="36"/>
        <v>0.54848753400582861</v>
      </c>
      <c r="X220">
        <f t="shared" ca="1" si="37"/>
        <v>-10.367170603252953</v>
      </c>
      <c r="Y220">
        <f t="shared" ca="1" si="38"/>
        <v>-0.11965216234227219</v>
      </c>
    </row>
    <row r="221" spans="1:25" x14ac:dyDescent="0.25">
      <c r="A221">
        <v>4.6764999999999999</v>
      </c>
      <c r="B221">
        <v>-3.3895</v>
      </c>
      <c r="C221">
        <v>3.4895999999999998</v>
      </c>
      <c r="D221">
        <v>1.4771000000000001</v>
      </c>
      <c r="E221">
        <v>0</v>
      </c>
      <c r="F221">
        <v>219</v>
      </c>
      <c r="G221">
        <f t="shared" ca="1" si="30"/>
        <v>5.8323465908797125</v>
      </c>
      <c r="H221">
        <f t="shared" ca="1" si="31"/>
        <v>1.2548194469877068</v>
      </c>
      <c r="I221">
        <f t="shared" ca="1" si="32"/>
        <v>5.1166416430567079</v>
      </c>
      <c r="J221">
        <f t="shared" ca="1" si="33"/>
        <v>-2.1814178321862245</v>
      </c>
      <c r="Q221">
        <f t="shared" ca="1" si="34"/>
        <v>0.16765326851308271</v>
      </c>
      <c r="R221">
        <f t="shared" ca="1" si="34"/>
        <v>0.28813398486321373</v>
      </c>
      <c r="S221">
        <f t="shared" ca="1" si="34"/>
        <v>0.14533789103874062</v>
      </c>
      <c r="T221">
        <f t="shared" ca="1" si="34"/>
        <v>-0.40622617141686335</v>
      </c>
      <c r="V221">
        <f t="shared" ca="1" si="35"/>
        <v>1.1558465908797122</v>
      </c>
      <c r="W221">
        <f t="shared" ca="1" si="36"/>
        <v>4.6443194469877067</v>
      </c>
      <c r="X221">
        <f t="shared" ca="1" si="37"/>
        <v>1.6270416430567076</v>
      </c>
      <c r="Y221">
        <f t="shared" ca="1" si="38"/>
        <v>-3.6585178321862246</v>
      </c>
    </row>
    <row r="222" spans="1:25" x14ac:dyDescent="0.25">
      <c r="A222">
        <v>0.49570999999999998</v>
      </c>
      <c r="B222">
        <v>10.224299999999999</v>
      </c>
      <c r="C222">
        <v>-1.097</v>
      </c>
      <c r="D222">
        <v>-4.0159000000000002</v>
      </c>
      <c r="E222">
        <v>0</v>
      </c>
      <c r="F222">
        <v>220</v>
      </c>
      <c r="G222">
        <f t="shared" ca="1" si="30"/>
        <v>-2.4901699951159273</v>
      </c>
      <c r="H222">
        <f t="shared" ca="1" si="31"/>
        <v>2.8459972374722664</v>
      </c>
      <c r="I222">
        <f t="shared" ca="1" si="32"/>
        <v>1.9952522577124263</v>
      </c>
      <c r="J222">
        <f t="shared" ca="1" si="33"/>
        <v>-4.6048635375042268</v>
      </c>
      <c r="Q222">
        <f t="shared" ca="1" si="34"/>
        <v>-0.3259192591549398</v>
      </c>
      <c r="R222">
        <f t="shared" ca="1" si="34"/>
        <v>-0.3721972544091432</v>
      </c>
      <c r="S222">
        <f t="shared" ca="1" si="34"/>
        <v>0.23968747868341989</v>
      </c>
      <c r="T222">
        <f t="shared" ca="1" si="34"/>
        <v>-0.11809752801520734</v>
      </c>
      <c r="V222">
        <f t="shared" ca="1" si="35"/>
        <v>-2.9858799951159272</v>
      </c>
      <c r="W222">
        <f t="shared" ca="1" si="36"/>
        <v>-7.3783027625277331</v>
      </c>
      <c r="X222">
        <f t="shared" ca="1" si="37"/>
        <v>3.0922522577124263</v>
      </c>
      <c r="Y222">
        <f t="shared" ca="1" si="38"/>
        <v>-0.58896353750422648</v>
      </c>
    </row>
    <row r="223" spans="1:25" x14ac:dyDescent="0.25">
      <c r="A223">
        <v>3.4668999999999999</v>
      </c>
      <c r="B223">
        <v>6.87</v>
      </c>
      <c r="C223">
        <v>-1.0568</v>
      </c>
      <c r="D223">
        <v>-0.73146999999999995</v>
      </c>
      <c r="E223">
        <v>0</v>
      </c>
      <c r="F223">
        <v>221</v>
      </c>
      <c r="G223">
        <f t="shared" ca="1" si="30"/>
        <v>5.7546677027680611</v>
      </c>
      <c r="H223">
        <f t="shared" ca="1" si="31"/>
        <v>1.5589360426538095</v>
      </c>
      <c r="I223">
        <f t="shared" ca="1" si="32"/>
        <v>2.4591479469631419</v>
      </c>
      <c r="J223">
        <f t="shared" ca="1" si="33"/>
        <v>-1.0421423062717059</v>
      </c>
      <c r="Q223">
        <f t="shared" ca="1" si="34"/>
        <v>0.27721575605337201</v>
      </c>
      <c r="R223">
        <f t="shared" ca="1" si="34"/>
        <v>-0.31270506117093277</v>
      </c>
      <c r="S223">
        <f t="shared" ca="1" si="34"/>
        <v>0.26195791047087558</v>
      </c>
      <c r="T223">
        <f t="shared" ca="1" si="34"/>
        <v>-6.6245055164256827E-2</v>
      </c>
      <c r="V223">
        <f t="shared" ca="1" si="35"/>
        <v>2.2877677027680612</v>
      </c>
      <c r="W223">
        <f t="shared" ca="1" si="36"/>
        <v>-5.3110639573461906</v>
      </c>
      <c r="X223">
        <f t="shared" ca="1" si="37"/>
        <v>3.5159479469631418</v>
      </c>
      <c r="Y223">
        <f t="shared" ca="1" si="38"/>
        <v>-0.31067230627170606</v>
      </c>
    </row>
    <row r="224" spans="1:25" x14ac:dyDescent="0.25">
      <c r="A224">
        <v>3.7021999999999999</v>
      </c>
      <c r="B224">
        <v>6.9942000000000002</v>
      </c>
      <c r="C224">
        <v>-1.8511</v>
      </c>
      <c r="D224">
        <v>-0.12889</v>
      </c>
      <c r="E224">
        <v>0</v>
      </c>
      <c r="F224">
        <v>222</v>
      </c>
      <c r="G224">
        <f t="shared" ca="1" si="30"/>
        <v>3.5571057497354683</v>
      </c>
      <c r="H224">
        <f t="shared" ca="1" si="31"/>
        <v>10.674314026290824</v>
      </c>
      <c r="I224">
        <f t="shared" ca="1" si="32"/>
        <v>-7.0086156153002275</v>
      </c>
      <c r="J224">
        <f t="shared" ca="1" si="33"/>
        <v>-0.4399148179528567</v>
      </c>
      <c r="Q224">
        <f t="shared" ca="1" si="34"/>
        <v>-2.4989135884378677E-2</v>
      </c>
      <c r="R224">
        <f t="shared" ca="1" si="34"/>
        <v>0.24679006890450217</v>
      </c>
      <c r="S224">
        <f t="shared" ca="1" si="34"/>
        <v>-0.33166791506495175</v>
      </c>
      <c r="T224">
        <f t="shared" ca="1" si="34"/>
        <v>-6.6315000886298936E-2</v>
      </c>
      <c r="V224">
        <f t="shared" ca="1" si="35"/>
        <v>-0.14509425026453143</v>
      </c>
      <c r="W224">
        <f t="shared" ca="1" si="36"/>
        <v>3.6801140262908243</v>
      </c>
      <c r="X224">
        <f t="shared" ca="1" si="37"/>
        <v>-5.1575156153002277</v>
      </c>
      <c r="Y224">
        <f t="shared" ca="1" si="38"/>
        <v>-0.31102481795285669</v>
      </c>
    </row>
    <row r="225" spans="1:25" x14ac:dyDescent="0.25">
      <c r="A225">
        <v>9.6612999999999994E-3</v>
      </c>
      <c r="B225">
        <v>3.5611999999999999</v>
      </c>
      <c r="C225">
        <v>-4.407</v>
      </c>
      <c r="D225">
        <v>-4.4103000000000003</v>
      </c>
      <c r="E225">
        <v>1</v>
      </c>
      <c r="F225">
        <v>223</v>
      </c>
      <c r="G225">
        <f t="shared" ca="1" si="30"/>
        <v>0.90683837484451379</v>
      </c>
      <c r="H225">
        <f t="shared" ca="1" si="31"/>
        <v>-7.8612220759067917</v>
      </c>
      <c r="I225">
        <f t="shared" ca="1" si="32"/>
        <v>9.3239036590504831</v>
      </c>
      <c r="J225">
        <f t="shared" ca="1" si="33"/>
        <v>-1.7813084627583731</v>
      </c>
      <c r="Q225">
        <f t="shared" ca="1" si="34"/>
        <v>0.13584408607963949</v>
      </c>
      <c r="R225">
        <f t="shared" ca="1" si="34"/>
        <v>-0.43949048767610865</v>
      </c>
      <c r="S225">
        <f t="shared" ca="1" si="34"/>
        <v>0.47244364710383124</v>
      </c>
      <c r="T225">
        <f t="shared" ca="1" si="34"/>
        <v>0.34981315948222247</v>
      </c>
      <c r="V225">
        <f t="shared" ca="1" si="35"/>
        <v>0.89717707484451381</v>
      </c>
      <c r="W225">
        <f t="shared" ca="1" si="36"/>
        <v>-11.422422075906791</v>
      </c>
      <c r="X225">
        <f t="shared" ca="1" si="37"/>
        <v>13.730903659050483</v>
      </c>
      <c r="Y225">
        <f t="shared" ca="1" si="38"/>
        <v>2.6289915372416273</v>
      </c>
    </row>
    <row r="226" spans="1:25" x14ac:dyDescent="0.25">
      <c r="A226">
        <v>-3.9594</v>
      </c>
      <c r="B226">
        <v>4.0289000000000001</v>
      </c>
      <c r="C226">
        <v>-0.35844999999999999</v>
      </c>
      <c r="D226">
        <v>-3.8957000000000002</v>
      </c>
      <c r="E226">
        <v>1</v>
      </c>
      <c r="F226">
        <v>224</v>
      </c>
      <c r="G226">
        <f t="shared" ca="1" si="30"/>
        <v>-3.3861297794911582</v>
      </c>
      <c r="H226">
        <f t="shared" ca="1" si="31"/>
        <v>1.7507794881486975</v>
      </c>
      <c r="I226">
        <f t="shared" ca="1" si="32"/>
        <v>-5.9339886531617712</v>
      </c>
      <c r="J226">
        <f t="shared" ca="1" si="33"/>
        <v>-6.999131366775142</v>
      </c>
      <c r="Q226">
        <f t="shared" ca="1" si="34"/>
        <v>9.1685522741997927E-2</v>
      </c>
      <c r="R226">
        <f t="shared" ca="1" si="34"/>
        <v>-0.17186563621015027</v>
      </c>
      <c r="S226">
        <f t="shared" ca="1" si="34"/>
        <v>-0.3458847465963113</v>
      </c>
      <c r="T226">
        <f t="shared" ca="1" si="34"/>
        <v>-0.37911612979228737</v>
      </c>
      <c r="V226">
        <f t="shared" ca="1" si="35"/>
        <v>0.57327022050884169</v>
      </c>
      <c r="W226">
        <f t="shared" ca="1" si="36"/>
        <v>-2.2781205118513026</v>
      </c>
      <c r="X226">
        <f t="shared" ca="1" si="37"/>
        <v>-5.5755386531617708</v>
      </c>
      <c r="Y226">
        <f t="shared" ca="1" si="38"/>
        <v>-3.1034313667751423</v>
      </c>
    </row>
    <row r="227" spans="1:25" x14ac:dyDescent="0.25">
      <c r="A227">
        <v>3.2696999999999998</v>
      </c>
      <c r="B227">
        <v>-4.3414000000000001</v>
      </c>
      <c r="C227">
        <v>3.6884000000000001</v>
      </c>
      <c r="D227">
        <v>-0.29829</v>
      </c>
      <c r="E227">
        <v>0</v>
      </c>
      <c r="F227">
        <v>225</v>
      </c>
      <c r="G227">
        <f t="shared" ca="1" si="30"/>
        <v>7.4180945048144373</v>
      </c>
      <c r="H227">
        <f t="shared" ca="1" si="31"/>
        <v>-2.4439949679379316</v>
      </c>
      <c r="I227">
        <f t="shared" ca="1" si="32"/>
        <v>8.8686188001210251</v>
      </c>
      <c r="J227">
        <f t="shared" ca="1" si="33"/>
        <v>0.95212588966078004</v>
      </c>
      <c r="Q227">
        <f t="shared" ca="1" si="34"/>
        <v>0.38456198204374847</v>
      </c>
      <c r="R227">
        <f t="shared" ca="1" si="34"/>
        <v>0.14793674817117763</v>
      </c>
      <c r="S227">
        <f t="shared" ca="1" si="34"/>
        <v>0.33247267977997252</v>
      </c>
      <c r="T227">
        <f t="shared" ca="1" si="34"/>
        <v>0.21781587425449889</v>
      </c>
      <c r="V227">
        <f t="shared" ca="1" si="35"/>
        <v>4.1483945048144379</v>
      </c>
      <c r="W227">
        <f t="shared" ca="1" si="36"/>
        <v>1.8974050320620688</v>
      </c>
      <c r="X227">
        <f t="shared" ca="1" si="37"/>
        <v>5.1802188001210254</v>
      </c>
      <c r="Y227">
        <f t="shared" ca="1" si="38"/>
        <v>1.25041588966078</v>
      </c>
    </row>
    <row r="228" spans="1:25" x14ac:dyDescent="0.25">
      <c r="A228">
        <v>-2.7723</v>
      </c>
      <c r="B228">
        <v>3.2776999999999998</v>
      </c>
      <c r="C228">
        <v>-0.93510000000000004</v>
      </c>
      <c r="D228">
        <v>-3.1457000000000002</v>
      </c>
      <c r="E228">
        <v>1</v>
      </c>
      <c r="F228">
        <v>226</v>
      </c>
      <c r="G228">
        <f t="shared" ca="1" si="30"/>
        <v>-5.688994662308124</v>
      </c>
      <c r="H228">
        <f t="shared" ca="1" si="31"/>
        <v>2.4325362554839254</v>
      </c>
      <c r="I228">
        <f t="shared" ca="1" si="32"/>
        <v>8.6298326106066501</v>
      </c>
      <c r="J228">
        <f t="shared" ca="1" si="33"/>
        <v>-3.8070775921915692</v>
      </c>
      <c r="Q228">
        <f t="shared" ca="1" si="34"/>
        <v>-0.3216110087866042</v>
      </c>
      <c r="R228">
        <f t="shared" ca="1" si="34"/>
        <v>-7.2329945996793876E-2</v>
      </c>
      <c r="S228">
        <f t="shared" ca="1" si="34"/>
        <v>0.43360623058372705</v>
      </c>
      <c r="T228">
        <f t="shared" ca="1" si="34"/>
        <v>-0.13054209152883944</v>
      </c>
      <c r="V228">
        <f t="shared" ca="1" si="35"/>
        <v>-2.9166946623081236</v>
      </c>
      <c r="W228">
        <f t="shared" ca="1" si="36"/>
        <v>-0.84516374451607468</v>
      </c>
      <c r="X228">
        <f t="shared" ca="1" si="37"/>
        <v>9.5649326106066503</v>
      </c>
      <c r="Y228">
        <f t="shared" ca="1" si="38"/>
        <v>-0.66137759219156922</v>
      </c>
    </row>
    <row r="229" spans="1:25" x14ac:dyDescent="0.25">
      <c r="A229">
        <v>1.6426000000000001</v>
      </c>
      <c r="B229">
        <v>3.0148999999999999</v>
      </c>
      <c r="C229">
        <v>0.22849</v>
      </c>
      <c r="D229">
        <v>-0.14699999999999999</v>
      </c>
      <c r="E229">
        <v>0</v>
      </c>
      <c r="F229">
        <v>227</v>
      </c>
      <c r="G229">
        <f t="shared" ca="1" si="30"/>
        <v>1.4658475798809416</v>
      </c>
      <c r="H229">
        <f t="shared" ca="1" si="31"/>
        <v>-0.38422220196015466</v>
      </c>
      <c r="I229">
        <f t="shared" ca="1" si="32"/>
        <v>4.7103573206079048</v>
      </c>
      <c r="J229">
        <f t="shared" ca="1" si="33"/>
        <v>1.3478500671052627</v>
      </c>
      <c r="Q229">
        <f t="shared" ca="1" si="34"/>
        <v>-3.0273334640159577E-2</v>
      </c>
      <c r="R229">
        <f t="shared" ca="1" si="34"/>
        <v>-0.23328800084941181</v>
      </c>
      <c r="S229">
        <f t="shared" ca="1" si="34"/>
        <v>0.30586431640548295</v>
      </c>
      <c r="T229">
        <f t="shared" ca="1" si="34"/>
        <v>0.24767083015234703</v>
      </c>
      <c r="V229">
        <f t="shared" ca="1" si="35"/>
        <v>-0.17675242011905834</v>
      </c>
      <c r="W229">
        <f t="shared" ca="1" si="36"/>
        <v>-3.3991222019601546</v>
      </c>
      <c r="X229">
        <f t="shared" ca="1" si="37"/>
        <v>4.4818673206079049</v>
      </c>
      <c r="Y229">
        <f t="shared" ca="1" si="38"/>
        <v>1.4948500671052627</v>
      </c>
    </row>
    <row r="230" spans="1:25" x14ac:dyDescent="0.25">
      <c r="A230">
        <v>1.4378</v>
      </c>
      <c r="B230">
        <v>0.66837000000000002</v>
      </c>
      <c r="C230">
        <v>-2.0266999999999999</v>
      </c>
      <c r="D230">
        <v>1.0270999999999999</v>
      </c>
      <c r="E230">
        <v>1</v>
      </c>
      <c r="F230">
        <v>228</v>
      </c>
      <c r="G230">
        <f t="shared" ca="1" si="30"/>
        <v>0.62218873154825594</v>
      </c>
      <c r="H230">
        <f t="shared" ca="1" si="31"/>
        <v>-4.6238812362777209</v>
      </c>
      <c r="I230">
        <f t="shared" ca="1" si="32"/>
        <v>-0.71713989400230371</v>
      </c>
      <c r="J230">
        <f t="shared" ca="1" si="33"/>
        <v>-1.6140266760123807</v>
      </c>
      <c r="Q230">
        <f t="shared" ca="1" si="34"/>
        <v>-0.12519564926997695</v>
      </c>
      <c r="R230">
        <f t="shared" ca="1" si="34"/>
        <v>-0.31205248791056606</v>
      </c>
      <c r="S230">
        <f t="shared" ca="1" si="34"/>
        <v>0.12075561041793903</v>
      </c>
      <c r="T230">
        <f t="shared" ca="1" si="34"/>
        <v>-0.35064463579753025</v>
      </c>
      <c r="V230">
        <f t="shared" ca="1" si="35"/>
        <v>-0.81561126845174403</v>
      </c>
      <c r="W230">
        <f t="shared" ca="1" si="36"/>
        <v>-5.2922512362777212</v>
      </c>
      <c r="X230">
        <f t="shared" ca="1" si="37"/>
        <v>1.3095601059976962</v>
      </c>
      <c r="Y230">
        <f t="shared" ca="1" si="38"/>
        <v>-2.6411266760123806</v>
      </c>
    </row>
    <row r="231" spans="1:25" x14ac:dyDescent="0.25">
      <c r="A231">
        <v>1.645</v>
      </c>
      <c r="B231">
        <v>7.8612000000000002</v>
      </c>
      <c r="C231">
        <v>-0.87597999999999998</v>
      </c>
      <c r="D231">
        <v>-3.5569000000000002</v>
      </c>
      <c r="E231">
        <v>0</v>
      </c>
      <c r="F231">
        <v>229</v>
      </c>
      <c r="G231">
        <f t="shared" ca="1" si="30"/>
        <v>6.9344076290745935</v>
      </c>
      <c r="H231">
        <f t="shared" ca="1" si="31"/>
        <v>7.6237605788744709</v>
      </c>
      <c r="I231">
        <f t="shared" ca="1" si="32"/>
        <v>2.0828186123699419</v>
      </c>
      <c r="J231">
        <f t="shared" ca="1" si="33"/>
        <v>-0.68395678713850572</v>
      </c>
      <c r="Q231">
        <f t="shared" ca="1" si="34"/>
        <v>0.42286585971976898</v>
      </c>
      <c r="R231">
        <f t="shared" ca="1" si="34"/>
        <v>-2.147441814976947E-2</v>
      </c>
      <c r="S231">
        <f t="shared" ca="1" si="34"/>
        <v>0.23225022940861617</v>
      </c>
      <c r="T231">
        <f t="shared" ca="1" si="34"/>
        <v>0.36567321313041157</v>
      </c>
      <c r="V231">
        <f t="shared" ca="1" si="35"/>
        <v>5.2894076290745931</v>
      </c>
      <c r="W231">
        <f t="shared" ca="1" si="36"/>
        <v>-0.23743942112552968</v>
      </c>
      <c r="X231">
        <f t="shared" ca="1" si="37"/>
        <v>2.9587986123699417</v>
      </c>
      <c r="Y231">
        <f t="shared" ca="1" si="38"/>
        <v>2.8729432128614945</v>
      </c>
    </row>
    <row r="232" spans="1:25" x14ac:dyDescent="0.25">
      <c r="A232">
        <v>3.5188999999999999</v>
      </c>
      <c r="B232">
        <v>6.3319999999999999</v>
      </c>
      <c r="C232">
        <v>-1.7790999999999999</v>
      </c>
      <c r="D232">
        <v>-2.0272999999999999E-2</v>
      </c>
      <c r="E232">
        <v>0</v>
      </c>
      <c r="F232">
        <v>230</v>
      </c>
      <c r="G232">
        <f t="shared" ca="1" si="30"/>
        <v>3.2543503527556528</v>
      </c>
      <c r="H232">
        <f t="shared" ca="1" si="31"/>
        <v>14.987174668552193</v>
      </c>
      <c r="I232">
        <f t="shared" ca="1" si="32"/>
        <v>7.5234900974560315</v>
      </c>
      <c r="J232">
        <f t="shared" ca="1" si="33"/>
        <v>1.3932697633033451</v>
      </c>
      <c r="Q232">
        <f t="shared" ca="1" si="34"/>
        <v>-4.4622391493130742E-2</v>
      </c>
      <c r="R232">
        <f t="shared" ca="1" si="34"/>
        <v>0.39907107262445329</v>
      </c>
      <c r="S232">
        <f t="shared" ca="1" si="34"/>
        <v>0.42982588276204048</v>
      </c>
      <c r="T232">
        <f t="shared" ca="1" si="34"/>
        <v>0.23810819680728235</v>
      </c>
      <c r="V232">
        <f t="shared" ca="1" si="35"/>
        <v>-0.2645496472443471</v>
      </c>
      <c r="W232">
        <f t="shared" ca="1" si="36"/>
        <v>8.655174668552192</v>
      </c>
      <c r="X232">
        <f t="shared" ca="1" si="37"/>
        <v>9.3025900974560312</v>
      </c>
      <c r="Y232">
        <f t="shared" ca="1" si="38"/>
        <v>1.4135427633033451</v>
      </c>
    </row>
    <row r="233" spans="1:25" x14ac:dyDescent="0.25">
      <c r="A233">
        <v>-2.5701000000000001</v>
      </c>
      <c r="B233">
        <v>-6.8452000000000002</v>
      </c>
      <c r="C233">
        <v>8.9999000000000002</v>
      </c>
      <c r="D233">
        <v>2.1353</v>
      </c>
      <c r="E233">
        <v>1</v>
      </c>
      <c r="F233">
        <v>231</v>
      </c>
      <c r="G233">
        <f t="shared" ca="1" si="30"/>
        <v>-5.4122370736094192</v>
      </c>
      <c r="H233">
        <f t="shared" ca="1" si="31"/>
        <v>-8.448276406810761</v>
      </c>
      <c r="I233">
        <f t="shared" ca="1" si="32"/>
        <v>11.003261251909606</v>
      </c>
      <c r="J233">
        <f t="shared" ca="1" si="33"/>
        <v>8.3813513129731341</v>
      </c>
      <c r="Q233">
        <f t="shared" ca="1" si="34"/>
        <v>-0.31684878236665481</v>
      </c>
      <c r="R233">
        <f t="shared" ca="1" si="34"/>
        <v>-0.12824794820679641</v>
      </c>
      <c r="S233">
        <f t="shared" ca="1" si="34"/>
        <v>0.17242060382057234</v>
      </c>
      <c r="T233">
        <f t="shared" ca="1" si="34"/>
        <v>0.47129347850567527</v>
      </c>
      <c r="V233">
        <f t="shared" ca="1" si="35"/>
        <v>-2.8421370736094191</v>
      </c>
      <c r="W233">
        <f t="shared" ca="1" si="36"/>
        <v>-1.6030764068107608</v>
      </c>
      <c r="X233">
        <f t="shared" ca="1" si="37"/>
        <v>2.003361251909606</v>
      </c>
      <c r="Y233">
        <f t="shared" ca="1" si="38"/>
        <v>6.246051312973135</v>
      </c>
    </row>
    <row r="234" spans="1:25" x14ac:dyDescent="0.25">
      <c r="A234">
        <v>0.58982000000000001</v>
      </c>
      <c r="B234">
        <v>7.4265999999999996</v>
      </c>
      <c r="C234">
        <v>1.2353000000000001</v>
      </c>
      <c r="D234">
        <v>-2.9594999999999998</v>
      </c>
      <c r="E234">
        <v>0</v>
      </c>
      <c r="F234">
        <v>232</v>
      </c>
      <c r="G234">
        <f t="shared" ca="1" si="30"/>
        <v>1.9419468918715872</v>
      </c>
      <c r="H234">
        <f t="shared" ca="1" si="31"/>
        <v>1.1675893530640371</v>
      </c>
      <c r="I234">
        <f t="shared" ca="1" si="32"/>
        <v>22.04244794383235</v>
      </c>
      <c r="J234">
        <f t="shared" ca="1" si="33"/>
        <v>-5.6514760410393272</v>
      </c>
      <c r="Q234">
        <f t="shared" ca="1" si="34"/>
        <v>0.18992279994572547</v>
      </c>
      <c r="R234">
        <f t="shared" ca="1" si="34"/>
        <v>-0.34281464667834405</v>
      </c>
      <c r="S234">
        <f t="shared" ca="1" si="34"/>
        <v>0.49381237903142428</v>
      </c>
      <c r="T234">
        <f t="shared" ca="1" si="34"/>
        <v>-0.35407897275460076</v>
      </c>
      <c r="V234">
        <f t="shared" ca="1" si="35"/>
        <v>1.3521268918715872</v>
      </c>
      <c r="W234">
        <f t="shared" ca="1" si="36"/>
        <v>-6.2590106469359625</v>
      </c>
      <c r="X234">
        <f t="shared" ca="1" si="37"/>
        <v>20.807147943832351</v>
      </c>
      <c r="Y234">
        <f t="shared" ca="1" si="38"/>
        <v>-2.6919760410393279</v>
      </c>
    </row>
    <row r="235" spans="1:25" x14ac:dyDescent="0.25">
      <c r="A235">
        <v>3.5127000000000002</v>
      </c>
      <c r="B235">
        <v>2.9073000000000002</v>
      </c>
      <c r="C235">
        <v>1.0579000000000001</v>
      </c>
      <c r="D235">
        <v>0.40773999999999999</v>
      </c>
      <c r="E235">
        <v>0</v>
      </c>
      <c r="F235">
        <v>233</v>
      </c>
      <c r="G235">
        <f t="shared" ca="1" si="30"/>
        <v>2.4097090732756503</v>
      </c>
      <c r="H235">
        <f t="shared" ca="1" si="31"/>
        <v>-2.8939895661155877</v>
      </c>
      <c r="I235">
        <f t="shared" ca="1" si="32"/>
        <v>14.801142963960009</v>
      </c>
      <c r="J235">
        <f t="shared" ca="1" si="33"/>
        <v>0.97841893498855825</v>
      </c>
      <c r="Q235">
        <f t="shared" ca="1" si="34"/>
        <v>-0.16138768353786259</v>
      </c>
      <c r="R235">
        <f t="shared" ca="1" si="34"/>
        <v>-0.32893383971099321</v>
      </c>
      <c r="S235">
        <f t="shared" ca="1" si="34"/>
        <v>0.47251532783429773</v>
      </c>
      <c r="T235">
        <f t="shared" ca="1" si="34"/>
        <v>0.11488953132311941</v>
      </c>
      <c r="V235">
        <f t="shared" ca="1" si="35"/>
        <v>-1.1029909267243498</v>
      </c>
      <c r="W235">
        <f t="shared" ca="1" si="36"/>
        <v>-5.8012895661155879</v>
      </c>
      <c r="X235">
        <f t="shared" ca="1" si="37"/>
        <v>13.743242963960009</v>
      </c>
      <c r="Y235">
        <f t="shared" ca="1" si="38"/>
        <v>0.57067893498855826</v>
      </c>
    </row>
    <row r="236" spans="1:25" x14ac:dyDescent="0.25">
      <c r="A236">
        <v>-0.69077999999999995</v>
      </c>
      <c r="B236">
        <v>-0.50077000000000005</v>
      </c>
      <c r="C236">
        <v>-0.35416999999999998</v>
      </c>
      <c r="D236">
        <v>0.47498000000000001</v>
      </c>
      <c r="E236">
        <v>1</v>
      </c>
      <c r="F236">
        <v>234</v>
      </c>
      <c r="G236">
        <f t="shared" ca="1" si="30"/>
        <v>-2.0664241019224034</v>
      </c>
      <c r="H236">
        <f t="shared" ca="1" si="31"/>
        <v>0.8383069000974458</v>
      </c>
      <c r="I236">
        <f t="shared" ca="1" si="32"/>
        <v>3.4338343883350726</v>
      </c>
      <c r="J236">
        <f t="shared" ca="1" si="33"/>
        <v>-5.0368183905784836</v>
      </c>
      <c r="Q236">
        <f t="shared" ca="1" si="34"/>
        <v>-0.19248887336634679</v>
      </c>
      <c r="R236">
        <f t="shared" ca="1" si="34"/>
        <v>0.10965302243843733</v>
      </c>
      <c r="S236">
        <f t="shared" ca="1" si="34"/>
        <v>0.27524279637251603</v>
      </c>
      <c r="T236">
        <f t="shared" ca="1" si="34"/>
        <v>-0.45983342904642333</v>
      </c>
      <c r="V236">
        <f t="shared" ca="1" si="35"/>
        <v>-1.3756441019224037</v>
      </c>
      <c r="W236">
        <f t="shared" ca="1" si="36"/>
        <v>1.3390769000974458</v>
      </c>
      <c r="X236">
        <f t="shared" ca="1" si="37"/>
        <v>3.7880043883350725</v>
      </c>
      <c r="Y236">
        <f t="shared" ca="1" si="38"/>
        <v>-5.511798390578484</v>
      </c>
    </row>
    <row r="237" spans="1:25" x14ac:dyDescent="0.25">
      <c r="A237">
        <v>-2.6406000000000001</v>
      </c>
      <c r="B237">
        <v>-4.4158999999999997</v>
      </c>
      <c r="C237">
        <v>5.9829999999999997</v>
      </c>
      <c r="D237">
        <v>-0.13924</v>
      </c>
      <c r="E237">
        <v>1</v>
      </c>
      <c r="F237">
        <v>235</v>
      </c>
      <c r="G237">
        <f t="shared" ca="1" si="30"/>
        <v>-3.4951570393480091</v>
      </c>
      <c r="H237">
        <f t="shared" ca="1" si="31"/>
        <v>-5.6250744496210281</v>
      </c>
      <c r="I237">
        <f t="shared" ca="1" si="32"/>
        <v>0.73383437627670034</v>
      </c>
      <c r="J237">
        <f t="shared" ca="1" si="33"/>
        <v>5.4663677972043088</v>
      </c>
      <c r="Q237">
        <f t="shared" ca="1" si="34"/>
        <v>-0.13031832307950897</v>
      </c>
      <c r="R237">
        <f t="shared" ca="1" si="34"/>
        <v>-0.10016469002114492</v>
      </c>
      <c r="S237">
        <f t="shared" ca="1" si="34"/>
        <v>-0.33489314542322035</v>
      </c>
      <c r="T237">
        <f t="shared" ca="1" si="34"/>
        <v>0.46152077250898949</v>
      </c>
      <c r="V237">
        <f t="shared" ca="1" si="35"/>
        <v>-0.85455703934800908</v>
      </c>
      <c r="W237">
        <f t="shared" ca="1" si="36"/>
        <v>-1.2091744496210284</v>
      </c>
      <c r="X237">
        <f t="shared" ca="1" si="37"/>
        <v>-5.2491656237232993</v>
      </c>
      <c r="Y237">
        <f t="shared" ca="1" si="38"/>
        <v>5.6056077972043088</v>
      </c>
    </row>
    <row r="238" spans="1:25" x14ac:dyDescent="0.25">
      <c r="A238">
        <v>-3.2778</v>
      </c>
      <c r="B238">
        <v>1.8023</v>
      </c>
      <c r="C238">
        <v>0.18049999999999999</v>
      </c>
      <c r="D238">
        <v>-2.3931</v>
      </c>
      <c r="E238">
        <v>1</v>
      </c>
      <c r="F238">
        <v>236</v>
      </c>
      <c r="G238">
        <f t="shared" ca="1" si="30"/>
        <v>-2.6337354595917275</v>
      </c>
      <c r="H238">
        <f t="shared" ca="1" si="31"/>
        <v>9.0232798521570654</v>
      </c>
      <c r="I238">
        <f t="shared" ca="1" si="32"/>
        <v>18.476818453164746</v>
      </c>
      <c r="J238">
        <f t="shared" ca="1" si="33"/>
        <v>-2.9939027598882468</v>
      </c>
      <c r="Q238">
        <f t="shared" ca="1" si="34"/>
        <v>0.10177315152291255</v>
      </c>
      <c r="R238">
        <f t="shared" ca="1" si="34"/>
        <v>0.36842535939141752</v>
      </c>
      <c r="S238">
        <f t="shared" ca="1" si="34"/>
        <v>0.48948769180436302</v>
      </c>
      <c r="T238">
        <f t="shared" ca="1" si="34"/>
        <v>-0.12016042847390329</v>
      </c>
      <c r="V238">
        <f t="shared" ca="1" si="35"/>
        <v>0.64406454040827243</v>
      </c>
      <c r="W238">
        <f t="shared" ca="1" si="36"/>
        <v>7.2209798521570656</v>
      </c>
      <c r="X238">
        <f t="shared" ca="1" si="37"/>
        <v>18.296318453164748</v>
      </c>
      <c r="Y238">
        <f t="shared" ca="1" si="38"/>
        <v>-0.60080275988824694</v>
      </c>
    </row>
    <row r="239" spans="1:25" x14ac:dyDescent="0.25">
      <c r="A239">
        <v>-0.87873999999999997</v>
      </c>
      <c r="B239">
        <v>-2.2121</v>
      </c>
      <c r="C239">
        <v>-5.1700999999999997E-2</v>
      </c>
      <c r="D239">
        <v>9.9985000000000004E-2</v>
      </c>
      <c r="E239">
        <v>1</v>
      </c>
      <c r="F239">
        <v>237</v>
      </c>
      <c r="G239">
        <f t="shared" ca="1" si="30"/>
        <v>0.87523838765054929</v>
      </c>
      <c r="H239">
        <f t="shared" ca="1" si="31"/>
        <v>9.8157190804762706E-2</v>
      </c>
      <c r="I239">
        <f t="shared" ca="1" si="32"/>
        <v>-9.8897444886825951</v>
      </c>
      <c r="J239">
        <f t="shared" ca="1" si="33"/>
        <v>-1.3478359852679296</v>
      </c>
      <c r="Q239">
        <f t="shared" ca="1" si="34"/>
        <v>0.23096989712629878</v>
      </c>
      <c r="R239">
        <f t="shared" ca="1" si="34"/>
        <v>0.17380947073422448</v>
      </c>
      <c r="S239">
        <f t="shared" ca="1" si="34"/>
        <v>-0.43732555035108223</v>
      </c>
      <c r="T239">
        <f t="shared" ca="1" si="34"/>
        <v>-0.24218310288510447</v>
      </c>
      <c r="V239">
        <f t="shared" ca="1" si="35"/>
        <v>1.7539783876505493</v>
      </c>
      <c r="W239">
        <f t="shared" ca="1" si="36"/>
        <v>2.3102571908047627</v>
      </c>
      <c r="X239">
        <f t="shared" ca="1" si="37"/>
        <v>-9.8380434886825956</v>
      </c>
      <c r="Y239">
        <f t="shared" ca="1" si="38"/>
        <v>-1.4478209852679296</v>
      </c>
    </row>
    <row r="240" spans="1:25" x14ac:dyDescent="0.25">
      <c r="A240">
        <v>-1.3273999999999999</v>
      </c>
      <c r="B240">
        <v>9.4979999999999993</v>
      </c>
      <c r="C240">
        <v>2.4407999999999999</v>
      </c>
      <c r="D240">
        <v>-5.2689000000000004</v>
      </c>
      <c r="E240">
        <v>0</v>
      </c>
      <c r="F240">
        <v>238</v>
      </c>
      <c r="G240">
        <f t="shared" ca="1" si="30"/>
        <v>4.3144578565275511</v>
      </c>
      <c r="H240">
        <f t="shared" ca="1" si="31"/>
        <v>13.143480889718461</v>
      </c>
      <c r="I240">
        <f t="shared" ca="1" si="32"/>
        <v>2.2200686345813065</v>
      </c>
      <c r="J240">
        <f t="shared" ca="1" si="33"/>
        <v>-0.4522617904742301</v>
      </c>
      <c r="Q240">
        <f t="shared" ca="1" si="34"/>
        <v>0.43189815037438295</v>
      </c>
      <c r="R240">
        <f t="shared" ca="1" si="34"/>
        <v>0.24516354729341994</v>
      </c>
      <c r="S240">
        <f t="shared" ca="1" si="34"/>
        <v>-2.2762044975771389E-2</v>
      </c>
      <c r="T240">
        <f t="shared" ca="1" si="34"/>
        <v>0.44479456343205803</v>
      </c>
      <c r="V240">
        <f t="shared" ca="1" si="35"/>
        <v>5.641857856527551</v>
      </c>
      <c r="W240">
        <f t="shared" ca="1" si="36"/>
        <v>3.6454808897184616</v>
      </c>
      <c r="X240">
        <f t="shared" ca="1" si="37"/>
        <v>-0.2207313654186934</v>
      </c>
      <c r="Y240">
        <f t="shared" ca="1" si="38"/>
        <v>4.8166382095257703</v>
      </c>
    </row>
    <row r="241" spans="1:25" x14ac:dyDescent="0.25">
      <c r="A241">
        <v>4.0932000000000004</v>
      </c>
      <c r="B241">
        <v>5.4131999999999998</v>
      </c>
      <c r="C241">
        <v>-1.8219000000000001</v>
      </c>
      <c r="D241">
        <v>0.23576</v>
      </c>
      <c r="E241">
        <v>0</v>
      </c>
      <c r="F241">
        <v>239</v>
      </c>
      <c r="G241">
        <f t="shared" ca="1" si="30"/>
        <v>0.23018837085910304</v>
      </c>
      <c r="H241">
        <f t="shared" ca="1" si="31"/>
        <v>-1.5771099014961392</v>
      </c>
      <c r="I241">
        <f t="shared" ca="1" si="32"/>
        <v>-3.6619899149922053</v>
      </c>
      <c r="J241">
        <f t="shared" ca="1" si="33"/>
        <v>-3.2668517981667433</v>
      </c>
      <c r="Q241">
        <f t="shared" ca="1" si="34"/>
        <v>-0.37231369961570049</v>
      </c>
      <c r="R241">
        <f t="shared" ca="1" si="34"/>
        <v>-0.36269274270419094</v>
      </c>
      <c r="S241">
        <f t="shared" ca="1" si="34"/>
        <v>-0.16093411664685742</v>
      </c>
      <c r="T241">
        <f t="shared" ca="1" si="34"/>
        <v>-0.39929346429009027</v>
      </c>
      <c r="V241">
        <f t="shared" ca="1" si="35"/>
        <v>-3.8630116291408974</v>
      </c>
      <c r="W241">
        <f t="shared" ca="1" si="36"/>
        <v>-6.990309901496139</v>
      </c>
      <c r="X241">
        <f t="shared" ca="1" si="37"/>
        <v>-1.8400899149922052</v>
      </c>
      <c r="Y241">
        <f t="shared" ca="1" si="38"/>
        <v>-3.5026117981667433</v>
      </c>
    </row>
    <row r="242" spans="1:25" x14ac:dyDescent="0.25">
      <c r="A242">
        <v>0.88297999999999999</v>
      </c>
      <c r="B242">
        <v>0.66008999999999995</v>
      </c>
      <c r="C242">
        <v>6.0095999999999998</v>
      </c>
      <c r="D242">
        <v>-0.43276999999999999</v>
      </c>
      <c r="E242">
        <v>0</v>
      </c>
      <c r="F242">
        <v>240</v>
      </c>
      <c r="G242">
        <f t="shared" ca="1" si="30"/>
        <v>0.76413623697925848</v>
      </c>
      <c r="H242">
        <f t="shared" ca="1" si="31"/>
        <v>3.0927155702172953</v>
      </c>
      <c r="I242">
        <f t="shared" ca="1" si="32"/>
        <v>-8.0426080677772944</v>
      </c>
      <c r="J242">
        <f t="shared" ca="1" si="33"/>
        <v>-1.1386263205639329</v>
      </c>
      <c r="Q242">
        <f t="shared" ca="1" si="34"/>
        <v>-2.0562504164857165E-2</v>
      </c>
      <c r="R242">
        <f t="shared" ca="1" si="34"/>
        <v>0.18110628433237363</v>
      </c>
      <c r="S242">
        <f t="shared" ca="1" si="34"/>
        <v>-0.47425061192702489</v>
      </c>
      <c r="T242">
        <f t="shared" ca="1" si="34"/>
        <v>-0.13798400206982442</v>
      </c>
      <c r="V242">
        <f t="shared" ca="1" si="35"/>
        <v>-0.11884376302074155</v>
      </c>
      <c r="W242">
        <f t="shared" ca="1" si="36"/>
        <v>2.4326255702172954</v>
      </c>
      <c r="X242">
        <f t="shared" ca="1" si="37"/>
        <v>-14.052208067777293</v>
      </c>
      <c r="Y242">
        <f t="shared" ca="1" si="38"/>
        <v>-0.70585632056393288</v>
      </c>
    </row>
    <row r="243" spans="1:25" x14ac:dyDescent="0.25">
      <c r="A243">
        <v>-2.4603999999999999</v>
      </c>
      <c r="B243">
        <v>12.7302</v>
      </c>
      <c r="C243">
        <v>0.91737999999999997</v>
      </c>
      <c r="D243">
        <v>-7.6417999999999999</v>
      </c>
      <c r="E243">
        <v>0</v>
      </c>
      <c r="F243">
        <v>241</v>
      </c>
      <c r="G243">
        <f t="shared" ca="1" si="30"/>
        <v>-0.55856334249848261</v>
      </c>
      <c r="H243">
        <f t="shared" ca="1" si="31"/>
        <v>12.42549253166222</v>
      </c>
      <c r="I243">
        <f t="shared" ca="1" si="32"/>
        <v>14.892559416740559</v>
      </c>
      <c r="J243">
        <f t="shared" ca="1" si="33"/>
        <v>-7.4716407120254331</v>
      </c>
      <c r="Q243">
        <f t="shared" ca="1" si="34"/>
        <v>0.24466506224252971</v>
      </c>
      <c r="R243">
        <f t="shared" ca="1" si="34"/>
        <v>-2.7388840207846266E-2</v>
      </c>
      <c r="S243">
        <f t="shared" ca="1" si="34"/>
        <v>0.47382851697995165</v>
      </c>
      <c r="T243">
        <f t="shared" ca="1" si="34"/>
        <v>3.7446358550840775E-2</v>
      </c>
      <c r="V243">
        <f t="shared" ca="1" si="35"/>
        <v>1.9018366575015173</v>
      </c>
      <c r="W243">
        <f t="shared" ca="1" si="36"/>
        <v>-0.30470746833777934</v>
      </c>
      <c r="X243">
        <f t="shared" ca="1" si="37"/>
        <v>13.975179416740559</v>
      </c>
      <c r="Y243">
        <f t="shared" ca="1" si="38"/>
        <v>0.17015928797456642</v>
      </c>
    </row>
    <row r="244" spans="1:25" x14ac:dyDescent="0.25">
      <c r="A244">
        <v>-2.286</v>
      </c>
      <c r="B244">
        <v>-5.4484000000000004</v>
      </c>
      <c r="C244">
        <v>5.8038999999999996</v>
      </c>
      <c r="D244">
        <v>0.88231000000000004</v>
      </c>
      <c r="E244">
        <v>1</v>
      </c>
      <c r="F244">
        <v>242</v>
      </c>
      <c r="G244">
        <f t="shared" ca="1" si="30"/>
        <v>-0.50307064753735298</v>
      </c>
      <c r="H244">
        <f t="shared" ca="1" si="31"/>
        <v>-9.5273652598258565</v>
      </c>
      <c r="I244">
        <f t="shared" ca="1" si="32"/>
        <v>-2.4606998446470465</v>
      </c>
      <c r="J244">
        <f t="shared" ca="1" si="33"/>
        <v>0.86638296090534461</v>
      </c>
      <c r="Q244">
        <f t="shared" ca="1" si="34"/>
        <v>0.23370807131356219</v>
      </c>
      <c r="R244">
        <f t="shared" ca="1" si="34"/>
        <v>-0.26479011483407566</v>
      </c>
      <c r="S244">
        <f t="shared" ca="1" si="34"/>
        <v>-0.41263604815637867</v>
      </c>
      <c r="T244">
        <f t="shared" ca="1" si="34"/>
        <v>-3.6299614543797709E-3</v>
      </c>
      <c r="V244">
        <f t="shared" ca="1" si="35"/>
        <v>1.7829293524626471</v>
      </c>
      <c r="W244">
        <f t="shared" ca="1" si="36"/>
        <v>-4.0789652598258552</v>
      </c>
      <c r="X244">
        <f t="shared" ca="1" si="37"/>
        <v>-8.2645998446470461</v>
      </c>
      <c r="Y244">
        <f t="shared" ca="1" si="38"/>
        <v>-1.5927039094655419E-2</v>
      </c>
    </row>
    <row r="245" spans="1:25" x14ac:dyDescent="0.25">
      <c r="A245">
        <v>-1.5571999999999999</v>
      </c>
      <c r="B245">
        <v>-9.8808000000000007</v>
      </c>
      <c r="C245">
        <v>8.1088000000000005</v>
      </c>
      <c r="D245">
        <v>-1.0806</v>
      </c>
      <c r="E245">
        <v>1</v>
      </c>
      <c r="F245">
        <v>243</v>
      </c>
      <c r="G245">
        <f t="shared" ca="1" si="30"/>
        <v>-2.0991388449965775</v>
      </c>
      <c r="H245">
        <f t="shared" ca="1" si="31"/>
        <v>-17.278620533187354</v>
      </c>
      <c r="I245">
        <f t="shared" ca="1" si="32"/>
        <v>7.064883413577892</v>
      </c>
      <c r="J245">
        <f t="shared" ca="1" si="33"/>
        <v>0.60664840715248713</v>
      </c>
      <c r="Q245">
        <f t="shared" ca="1" si="34"/>
        <v>-8.7139859659810193E-2</v>
      </c>
      <c r="R245">
        <f t="shared" ca="1" si="34"/>
        <v>-0.37265759914626695</v>
      </c>
      <c r="S245">
        <f t="shared" ca="1" si="34"/>
        <v>-9.888268554536872E-2</v>
      </c>
      <c r="T245">
        <f t="shared" ca="1" si="34"/>
        <v>0.26893135444719496</v>
      </c>
      <c r="V245">
        <f t="shared" ca="1" si="35"/>
        <v>-0.54193884499657741</v>
      </c>
      <c r="W245">
        <f t="shared" ca="1" si="36"/>
        <v>-7.3978205331873532</v>
      </c>
      <c r="X245">
        <f t="shared" ca="1" si="37"/>
        <v>-1.0439165864221085</v>
      </c>
      <c r="Y245">
        <f t="shared" ca="1" si="38"/>
        <v>1.6872484071524871</v>
      </c>
    </row>
    <row r="246" spans="1:25" x14ac:dyDescent="0.25">
      <c r="A246">
        <v>-3.5712999999999999</v>
      </c>
      <c r="B246">
        <v>-12.4922</v>
      </c>
      <c r="C246">
        <v>14.8881</v>
      </c>
      <c r="D246">
        <v>-0.47027000000000002</v>
      </c>
      <c r="E246">
        <v>1</v>
      </c>
      <c r="F246">
        <v>244</v>
      </c>
      <c r="G246">
        <f t="shared" ca="1" si="30"/>
        <v>-2.2010555641940828</v>
      </c>
      <c r="H246">
        <f t="shared" ca="1" si="31"/>
        <v>-11.109226522812136</v>
      </c>
      <c r="I246">
        <f t="shared" ca="1" si="32"/>
        <v>23.569665236829344</v>
      </c>
      <c r="J246">
        <f t="shared" ca="1" si="33"/>
        <v>-3.9637543353370477</v>
      </c>
      <c r="Q246">
        <f t="shared" ca="1" si="34"/>
        <v>0.19190157495643834</v>
      </c>
      <c r="R246">
        <f t="shared" ca="1" si="34"/>
        <v>0.11280814687275265</v>
      </c>
      <c r="S246">
        <f t="shared" ca="1" si="34"/>
        <v>0.41999669100096226</v>
      </c>
      <c r="T246">
        <f t="shared" ca="1" si="34"/>
        <v>-0.39887206576655132</v>
      </c>
      <c r="V246">
        <f t="shared" ca="1" si="35"/>
        <v>1.3702444358059174</v>
      </c>
      <c r="W246">
        <f t="shared" ca="1" si="36"/>
        <v>1.3829734771878643</v>
      </c>
      <c r="X246">
        <f t="shared" ca="1" si="37"/>
        <v>8.6815652368293446</v>
      </c>
      <c r="Y246">
        <f t="shared" ca="1" si="38"/>
        <v>-3.4934843353370475</v>
      </c>
    </row>
    <row r="247" spans="1:25" x14ac:dyDescent="0.25">
      <c r="A247">
        <v>1.2246999999999999</v>
      </c>
      <c r="B247">
        <v>8.7779000000000007</v>
      </c>
      <c r="C247">
        <v>-2.2134999999999998</v>
      </c>
      <c r="D247">
        <v>-0.80647000000000002</v>
      </c>
      <c r="E247">
        <v>0</v>
      </c>
      <c r="F247">
        <v>245</v>
      </c>
      <c r="G247">
        <f t="shared" ca="1" si="30"/>
        <v>8.5487438542176655</v>
      </c>
      <c r="H247">
        <f t="shared" ca="1" si="31"/>
        <v>7.4659136816424807</v>
      </c>
      <c r="I247">
        <f t="shared" ca="1" si="32"/>
        <v>-8.0175653344889</v>
      </c>
      <c r="J247">
        <f t="shared" ca="1" si="33"/>
        <v>-1.0211981046580372</v>
      </c>
      <c r="Q247">
        <f t="shared" ca="1" si="34"/>
        <v>0.46241563748426218</v>
      </c>
      <c r="R247">
        <f t="shared" ca="1" si="34"/>
        <v>-0.10769303479905101</v>
      </c>
      <c r="S247">
        <f t="shared" ca="1" si="34"/>
        <v>-0.35314255126105498</v>
      </c>
      <c r="T247">
        <f t="shared" ca="1" si="34"/>
        <v>-4.6782155642331569E-2</v>
      </c>
      <c r="V247">
        <f t="shared" ca="1" si="35"/>
        <v>7.324043854217666</v>
      </c>
      <c r="W247">
        <f t="shared" ca="1" si="36"/>
        <v>-1.3119863183575202</v>
      </c>
      <c r="X247">
        <f t="shared" ca="1" si="37"/>
        <v>-5.8040653344888993</v>
      </c>
      <c r="Y247">
        <f t="shared" ca="1" si="38"/>
        <v>-0.21472810465803716</v>
      </c>
    </row>
    <row r="248" spans="1:25" x14ac:dyDescent="0.25">
      <c r="A248">
        <v>-2.9498000000000002</v>
      </c>
      <c r="B248">
        <v>-8.2729999999999997</v>
      </c>
      <c r="C248">
        <v>10.2646</v>
      </c>
      <c r="D248">
        <v>1.1629</v>
      </c>
      <c r="E248">
        <v>1</v>
      </c>
      <c r="F248">
        <v>246</v>
      </c>
      <c r="G248">
        <f t="shared" ca="1" si="30"/>
        <v>-0.70820638635921096</v>
      </c>
      <c r="H248">
        <f t="shared" ca="1" si="31"/>
        <v>-12.76825822594753</v>
      </c>
      <c r="I248">
        <f t="shared" ca="1" si="32"/>
        <v>5.5204227315683951</v>
      </c>
      <c r="J248">
        <f t="shared" ca="1" si="33"/>
        <v>2.4955546614389763</v>
      </c>
      <c r="Q248">
        <f t="shared" ca="1" si="34"/>
        <v>0.27355098111681131</v>
      </c>
      <c r="R248">
        <f t="shared" ca="1" si="34"/>
        <v>-0.2822140058404996</v>
      </c>
      <c r="S248">
        <f t="shared" ca="1" si="34"/>
        <v>-0.31632133154372466</v>
      </c>
      <c r="T248">
        <f t="shared" ca="1" si="34"/>
        <v>0.22823528781337177</v>
      </c>
      <c r="V248">
        <f t="shared" ca="1" si="35"/>
        <v>2.2415936136407892</v>
      </c>
      <c r="W248">
        <f t="shared" ca="1" si="36"/>
        <v>-4.4952582259475307</v>
      </c>
      <c r="X248">
        <f t="shared" ca="1" si="37"/>
        <v>-4.7441772684316046</v>
      </c>
      <c r="Y248">
        <f t="shared" ca="1" si="38"/>
        <v>1.3326546614389763</v>
      </c>
    </row>
    <row r="249" spans="1:25" x14ac:dyDescent="0.25">
      <c r="A249">
        <v>0.64215</v>
      </c>
      <c r="B249">
        <v>3.1286999999999998</v>
      </c>
      <c r="C249">
        <v>4.2933000000000003</v>
      </c>
      <c r="D249">
        <v>0.64695999999999998</v>
      </c>
      <c r="E249">
        <v>0</v>
      </c>
      <c r="F249">
        <v>247</v>
      </c>
      <c r="G249">
        <f t="shared" ca="1" si="30"/>
        <v>0.48813337506778376</v>
      </c>
      <c r="H249">
        <f t="shared" ca="1" si="31"/>
        <v>-11.984709664537514</v>
      </c>
      <c r="I249">
        <f t="shared" ca="1" si="32"/>
        <v>5.6143911887724949</v>
      </c>
      <c r="J249">
        <f t="shared" ca="1" si="33"/>
        <v>1.9887630317045419</v>
      </c>
      <c r="Q249">
        <f t="shared" ca="1" si="34"/>
        <v>-2.648439428836713E-2</v>
      </c>
      <c r="R249">
        <f t="shared" ca="1" si="34"/>
        <v>-0.46941832229836733</v>
      </c>
      <c r="S249">
        <f t="shared" ca="1" si="34"/>
        <v>0.12167757932160128</v>
      </c>
      <c r="T249">
        <f t="shared" ca="1" si="34"/>
        <v>0.22937031567702093</v>
      </c>
      <c r="V249">
        <f t="shared" ca="1" si="35"/>
        <v>-0.15401662493221621</v>
      </c>
      <c r="W249">
        <f t="shared" ca="1" si="36"/>
        <v>-15.113409664537514</v>
      </c>
      <c r="X249">
        <f t="shared" ca="1" si="37"/>
        <v>1.3210911887724943</v>
      </c>
      <c r="Y249">
        <f t="shared" ca="1" si="38"/>
        <v>1.341803031704542</v>
      </c>
    </row>
    <row r="250" spans="1:25" x14ac:dyDescent="0.25">
      <c r="A250">
        <v>1.1619999999999999</v>
      </c>
      <c r="B250">
        <v>10.2926</v>
      </c>
      <c r="C250">
        <v>-1.2821</v>
      </c>
      <c r="D250">
        <v>-4.0392000000000001</v>
      </c>
      <c r="E250">
        <v>0</v>
      </c>
      <c r="F250">
        <v>248</v>
      </c>
      <c r="G250">
        <f t="shared" ca="1" si="30"/>
        <v>5.0295792444039362</v>
      </c>
      <c r="H250">
        <f t="shared" ca="1" si="31"/>
        <v>18.585396664564378</v>
      </c>
      <c r="I250">
        <f t="shared" ca="1" si="32"/>
        <v>4.5547617201347528</v>
      </c>
      <c r="J250">
        <f t="shared" ca="1" si="33"/>
        <v>-5.5074650422960394</v>
      </c>
      <c r="Q250">
        <f t="shared" ca="1" si="34"/>
        <v>0.3725196203531993</v>
      </c>
      <c r="R250">
        <f t="shared" ca="1" si="34"/>
        <v>0.39207743482484225</v>
      </c>
      <c r="S250">
        <f t="shared" ca="1" si="34"/>
        <v>0.35415570422539411</v>
      </c>
      <c r="T250">
        <f t="shared" ca="1" si="34"/>
        <v>-0.24458319172189202</v>
      </c>
      <c r="V250">
        <f t="shared" ca="1" si="35"/>
        <v>3.8675792444039363</v>
      </c>
      <c r="W250">
        <f t="shared" ca="1" si="36"/>
        <v>8.2927966645643796</v>
      </c>
      <c r="X250">
        <f t="shared" ca="1" si="37"/>
        <v>5.8368617201347526</v>
      </c>
      <c r="Y250">
        <f t="shared" ca="1" si="38"/>
        <v>-1.468265042296039</v>
      </c>
    </row>
    <row r="251" spans="1:25" x14ac:dyDescent="0.25">
      <c r="A251">
        <v>-6.5773000000000001</v>
      </c>
      <c r="B251">
        <v>6.8017000000000003</v>
      </c>
      <c r="C251">
        <v>0.85482999999999998</v>
      </c>
      <c r="D251">
        <v>-7.5343999999999998</v>
      </c>
      <c r="E251">
        <v>1</v>
      </c>
      <c r="F251">
        <v>249</v>
      </c>
      <c r="G251">
        <f t="shared" ca="1" si="30"/>
        <v>3.1859386760061925</v>
      </c>
      <c r="H251">
        <f t="shared" ca="1" si="31"/>
        <v>8.642180062552379</v>
      </c>
      <c r="I251">
        <f t="shared" ca="1" si="32"/>
        <v>0.38818232412636638</v>
      </c>
      <c r="J251">
        <f t="shared" ca="1" si="33"/>
        <v>-5.140700988108537</v>
      </c>
      <c r="Q251">
        <f t="shared" ca="1" si="34"/>
        <v>0.48412611096420233</v>
      </c>
      <c r="R251">
        <f t="shared" ca="1" si="34"/>
        <v>0.14421191361844987</v>
      </c>
      <c r="S251">
        <f t="shared" ca="1" si="34"/>
        <v>-4.6903009817948815E-2</v>
      </c>
      <c r="T251">
        <f t="shared" ca="1" si="34"/>
        <v>0.33274438650795024</v>
      </c>
      <c r="V251">
        <f t="shared" ca="1" si="35"/>
        <v>9.7632386760061927</v>
      </c>
      <c r="W251">
        <f t="shared" ca="1" si="36"/>
        <v>1.8404800625523785</v>
      </c>
      <c r="X251">
        <f t="shared" ca="1" si="37"/>
        <v>-0.46664767587363359</v>
      </c>
      <c r="Y251">
        <f t="shared" ca="1" si="38"/>
        <v>2.3936990118914627</v>
      </c>
    </row>
    <row r="252" spans="1:25" x14ac:dyDescent="0.25">
      <c r="A252">
        <v>-1.3413999999999999</v>
      </c>
      <c r="B252">
        <v>-2.0775999999999999</v>
      </c>
      <c r="C252">
        <v>2.8092999999999999</v>
      </c>
      <c r="D252">
        <v>0.60687999999999998</v>
      </c>
      <c r="E252">
        <v>1</v>
      </c>
      <c r="F252">
        <v>250</v>
      </c>
      <c r="G252">
        <f t="shared" ca="1" si="30"/>
        <v>-2.4711032442088765</v>
      </c>
      <c r="H252">
        <f t="shared" ca="1" si="31"/>
        <v>1.2181494008311282</v>
      </c>
      <c r="I252">
        <f t="shared" ca="1" si="32"/>
        <v>6.6380962566610648</v>
      </c>
      <c r="J252">
        <f t="shared" ca="1" si="33"/>
        <v>4.6110904754649384</v>
      </c>
      <c r="Q252">
        <f t="shared" ca="1" si="34"/>
        <v>-0.16456882486420044</v>
      </c>
      <c r="R252">
        <f t="shared" ca="1" si="34"/>
        <v>0.22814162312089625</v>
      </c>
      <c r="S252">
        <f t="shared" ca="1" si="34"/>
        <v>0.27716976331233878</v>
      </c>
      <c r="T252">
        <f t="shared" ca="1" si="34"/>
        <v>0.41994322200972622</v>
      </c>
      <c r="V252">
        <f t="shared" ca="1" si="35"/>
        <v>-1.1297032442088766</v>
      </c>
      <c r="W252">
        <f t="shared" ca="1" si="36"/>
        <v>3.2957494008311281</v>
      </c>
      <c r="X252">
        <f t="shared" ca="1" si="37"/>
        <v>3.8287962566610649</v>
      </c>
      <c r="Y252">
        <f t="shared" ca="1" si="38"/>
        <v>4.0042104754649381</v>
      </c>
    </row>
    <row r="253" spans="1:25" x14ac:dyDescent="0.25">
      <c r="A253">
        <v>-2.3578999999999999E-2</v>
      </c>
      <c r="B253">
        <v>7.1741999999999999</v>
      </c>
      <c r="C253">
        <v>0.78456999999999999</v>
      </c>
      <c r="D253">
        <v>-0.75734000000000001</v>
      </c>
      <c r="E253">
        <v>0</v>
      </c>
      <c r="F253">
        <v>251</v>
      </c>
      <c r="G253">
        <f t="shared" ca="1" si="30"/>
        <v>5.8442148374516094</v>
      </c>
      <c r="H253">
        <f t="shared" ca="1" si="31"/>
        <v>-12.182165585780819</v>
      </c>
      <c r="I253">
        <f t="shared" ca="1" si="32"/>
        <v>-0.3049754937413538</v>
      </c>
      <c r="J253">
        <f t="shared" ca="1" si="33"/>
        <v>-2.9679260966336338</v>
      </c>
      <c r="Q253">
        <f t="shared" ca="1" si="34"/>
        <v>0.4371237969754338</v>
      </c>
      <c r="R253">
        <f t="shared" ca="1" si="34"/>
        <v>-0.48604340465368179</v>
      </c>
      <c r="S253">
        <f t="shared" ca="1" si="34"/>
        <v>-0.10272751560843119</v>
      </c>
      <c r="T253">
        <f t="shared" ca="1" si="34"/>
        <v>-0.31812949234830024</v>
      </c>
      <c r="V253">
        <f t="shared" ca="1" si="35"/>
        <v>5.8677938374516092</v>
      </c>
      <c r="W253">
        <f t="shared" ca="1" si="36"/>
        <v>-19.356365585780818</v>
      </c>
      <c r="X253">
        <f t="shared" ca="1" si="37"/>
        <v>-1.0895454937413538</v>
      </c>
      <c r="Y253">
        <f t="shared" ca="1" si="38"/>
        <v>-2.2105860966336337</v>
      </c>
    </row>
    <row r="254" spans="1:25" x14ac:dyDescent="0.25">
      <c r="A254">
        <v>3.9363999999999999</v>
      </c>
      <c r="B254">
        <v>10.5885</v>
      </c>
      <c r="C254">
        <v>-3.7250000000000001</v>
      </c>
      <c r="D254">
        <v>-4.3132999999999999</v>
      </c>
      <c r="E254">
        <v>0</v>
      </c>
      <c r="F254">
        <v>252</v>
      </c>
      <c r="G254">
        <f t="shared" ca="1" si="30"/>
        <v>6.4704092279083252</v>
      </c>
      <c r="H254">
        <f t="shared" ca="1" si="31"/>
        <v>11.260624748010812</v>
      </c>
      <c r="I254">
        <f t="shared" ca="1" si="32"/>
        <v>-28.36793224339257</v>
      </c>
      <c r="J254">
        <f t="shared" ca="1" si="33"/>
        <v>-1.863400740396846</v>
      </c>
      <c r="Q254">
        <f t="shared" ca="1" si="34"/>
        <v>0.29578118938331011</v>
      </c>
      <c r="R254">
        <f t="shared" ca="1" si="34"/>
        <v>5.8426756845435635E-2</v>
      </c>
      <c r="S254">
        <f t="shared" ca="1" si="34"/>
        <v>-0.49724648651715975</v>
      </c>
      <c r="T254">
        <f t="shared" ca="1" si="34"/>
        <v>0.33698985946543114</v>
      </c>
      <c r="V254">
        <f t="shared" ca="1" si="35"/>
        <v>2.5340092279083248</v>
      </c>
      <c r="W254">
        <f t="shared" ca="1" si="36"/>
        <v>0.67212474801081257</v>
      </c>
      <c r="X254">
        <f t="shared" ca="1" si="37"/>
        <v>-24.642932243392568</v>
      </c>
      <c r="Y254">
        <f t="shared" ca="1" si="38"/>
        <v>2.4498992596031539</v>
      </c>
    </row>
    <row r="255" spans="1:25" x14ac:dyDescent="0.25">
      <c r="A255">
        <v>-0.75792999999999999</v>
      </c>
      <c r="B255">
        <v>2.5348999999999999</v>
      </c>
      <c r="C255">
        <v>-3.0464000000000002</v>
      </c>
      <c r="D255">
        <v>-1.2628999999999999</v>
      </c>
      <c r="E255">
        <v>1</v>
      </c>
      <c r="F255">
        <v>253</v>
      </c>
      <c r="G255">
        <f t="shared" ca="1" si="30"/>
        <v>-0.35593970483838372</v>
      </c>
      <c r="H255">
        <f t="shared" ca="1" si="31"/>
        <v>4.927590511442089</v>
      </c>
      <c r="I255">
        <f t="shared" ca="1" si="32"/>
        <v>-4.6493338580947565</v>
      </c>
      <c r="J255">
        <f t="shared" ca="1" si="33"/>
        <v>-1.4504966118744509</v>
      </c>
      <c r="Q255">
        <f t="shared" ca="1" si="34"/>
        <v>6.6209788593926455E-2</v>
      </c>
      <c r="R255">
        <f t="shared" ca="1" si="34"/>
        <v>0.17874308331063848</v>
      </c>
      <c r="S255">
        <f t="shared" ca="1" si="34"/>
        <v>-0.14352849749566021</v>
      </c>
      <c r="T255">
        <f t="shared" ca="1" si="34"/>
        <v>-4.1121626931115429E-2</v>
      </c>
      <c r="V255">
        <f t="shared" ca="1" si="35"/>
        <v>0.40199029516161627</v>
      </c>
      <c r="W255">
        <f t="shared" ca="1" si="36"/>
        <v>2.3926905114420891</v>
      </c>
      <c r="X255">
        <f t="shared" ca="1" si="37"/>
        <v>-1.6029338580947563</v>
      </c>
      <c r="Y255">
        <f t="shared" ca="1" si="38"/>
        <v>-0.18759661187445087</v>
      </c>
    </row>
    <row r="256" spans="1:25" x14ac:dyDescent="0.25">
      <c r="A256">
        <v>3.4626000000000001</v>
      </c>
      <c r="B256">
        <v>-4.4489999999999998</v>
      </c>
      <c r="C256">
        <v>3.5427</v>
      </c>
      <c r="D256">
        <v>0.15429000000000001</v>
      </c>
      <c r="E256">
        <v>0</v>
      </c>
      <c r="F256">
        <v>254</v>
      </c>
      <c r="G256">
        <f t="shared" ca="1" si="30"/>
        <v>2.1932999733469636</v>
      </c>
      <c r="H256">
        <f t="shared" ca="1" si="31"/>
        <v>-3.3705242233452619</v>
      </c>
      <c r="I256">
        <f t="shared" ca="1" si="32"/>
        <v>0.45666841800843416</v>
      </c>
      <c r="J256">
        <f t="shared" ca="1" si="33"/>
        <v>0.9570554866834301</v>
      </c>
      <c r="Q256">
        <f t="shared" ca="1" si="34"/>
        <v>-0.18071345700189689</v>
      </c>
      <c r="R256">
        <f t="shared" ca="1" si="34"/>
        <v>9.0385426626700127E-2</v>
      </c>
      <c r="S256">
        <f t="shared" ca="1" si="34"/>
        <v>-0.23934544156463522</v>
      </c>
      <c r="T256">
        <f t="shared" ca="1" si="34"/>
        <v>0.15368326522870124</v>
      </c>
      <c r="V256">
        <f t="shared" ca="1" si="35"/>
        <v>-1.2693000266530363</v>
      </c>
      <c r="W256">
        <f t="shared" ca="1" si="36"/>
        <v>1.0784757766547381</v>
      </c>
      <c r="X256">
        <f t="shared" ca="1" si="37"/>
        <v>-3.0860315819915658</v>
      </c>
      <c r="Y256">
        <f t="shared" ca="1" si="38"/>
        <v>0.80276548668343006</v>
      </c>
    </row>
    <row r="257" spans="1:25" x14ac:dyDescent="0.25">
      <c r="A257">
        <v>-0.77688000000000001</v>
      </c>
      <c r="B257">
        <v>0.13036</v>
      </c>
      <c r="C257">
        <v>-3.1137000000000001E-2</v>
      </c>
      <c r="D257">
        <v>-0.35388999999999998</v>
      </c>
      <c r="E257">
        <v>1</v>
      </c>
      <c r="F257">
        <v>255</v>
      </c>
      <c r="G257">
        <f t="shared" ca="1" si="30"/>
        <v>1.2126805746978426</v>
      </c>
      <c r="H257">
        <f t="shared" ca="1" si="31"/>
        <v>-8.6123874871024686</v>
      </c>
      <c r="I257">
        <f t="shared" ca="1" si="32"/>
        <v>0.52932368093965021</v>
      </c>
      <c r="J257">
        <f t="shared" ca="1" si="33"/>
        <v>-7.029051573901083</v>
      </c>
      <c r="Q257">
        <f t="shared" ca="1" si="34"/>
        <v>0.25245853816096941</v>
      </c>
      <c r="R257">
        <f t="shared" ca="1" si="34"/>
        <v>-0.40069202439148632</v>
      </c>
      <c r="S257">
        <f t="shared" ca="1" si="34"/>
        <v>5.5787177192445636E-2</v>
      </c>
      <c r="T257">
        <f t="shared" ca="1" si="34"/>
        <v>-0.4764102522187238</v>
      </c>
      <c r="V257">
        <f t="shared" ca="1" si="35"/>
        <v>1.9895605746978426</v>
      </c>
      <c r="W257">
        <f t="shared" ca="1" si="36"/>
        <v>-8.7427474871024682</v>
      </c>
      <c r="X257">
        <f t="shared" ca="1" si="37"/>
        <v>0.56046068093965018</v>
      </c>
      <c r="Y257">
        <f t="shared" ca="1" si="38"/>
        <v>-6.6751615739010832</v>
      </c>
    </row>
    <row r="258" spans="1:25" x14ac:dyDescent="0.25">
      <c r="A258">
        <v>-5.2942999999999998</v>
      </c>
      <c r="B258">
        <v>-5.1463000000000001</v>
      </c>
      <c r="C258">
        <v>10.3332</v>
      </c>
      <c r="D258">
        <v>-1.1181000000000001</v>
      </c>
      <c r="E258">
        <v>1</v>
      </c>
      <c r="F258">
        <v>256</v>
      </c>
      <c r="G258">
        <f t="shared" ca="1" si="30"/>
        <v>-7.378705409382901</v>
      </c>
      <c r="H258">
        <f t="shared" ca="1" si="31"/>
        <v>-6.0129817218772663</v>
      </c>
      <c r="I258">
        <f t="shared" ca="1" si="32"/>
        <v>8.0389609456671707</v>
      </c>
      <c r="J258">
        <f t="shared" ca="1" si="33"/>
        <v>-0.25335113623558814</v>
      </c>
      <c r="Q258">
        <f t="shared" ca="1" si="34"/>
        <v>-0.26061724099298711</v>
      </c>
      <c r="R258">
        <f t="shared" ca="1" si="34"/>
        <v>-7.4027966088433872E-2</v>
      </c>
      <c r="S258">
        <f t="shared" ca="1" si="34"/>
        <v>-0.19192884250859188</v>
      </c>
      <c r="T258">
        <f t="shared" ref="R258:T321" ca="1" si="39">(0.5-RAND())</f>
        <v>0.16336568574185506</v>
      </c>
      <c r="V258">
        <f t="shared" ca="1" si="35"/>
        <v>-2.0844054093829008</v>
      </c>
      <c r="W258">
        <f t="shared" ca="1" si="36"/>
        <v>-0.86668172187726622</v>
      </c>
      <c r="X258">
        <f t="shared" ca="1" si="37"/>
        <v>-2.2942390543328295</v>
      </c>
      <c r="Y258">
        <f t="shared" ca="1" si="38"/>
        <v>0.86474886376441196</v>
      </c>
    </row>
    <row r="259" spans="1:25" x14ac:dyDescent="0.25">
      <c r="A259">
        <v>-1.7559</v>
      </c>
      <c r="B259">
        <v>11.9459</v>
      </c>
      <c r="C259">
        <v>3.0945999999999998</v>
      </c>
      <c r="D259">
        <v>-4.8978000000000002</v>
      </c>
      <c r="E259">
        <v>0</v>
      </c>
      <c r="F259">
        <v>257</v>
      </c>
      <c r="G259">
        <f t="shared" ref="G259:G322" ca="1" si="40">A259+V259</f>
        <v>0.80913123494837302</v>
      </c>
      <c r="H259">
        <f t="shared" ref="H259:H322" ca="1" si="41">B259+W259</f>
        <v>7.4102372474005946</v>
      </c>
      <c r="I259">
        <f t="shared" ref="I259:I322" ca="1" si="42">C259+X259</f>
        <v>4.0147315576549385</v>
      </c>
      <c r="J259">
        <f t="shared" ref="J259:J322" ca="1" si="43">D259+Y259</f>
        <v>-4.5806039267387453</v>
      </c>
      <c r="Q259">
        <f t="shared" ref="Q259:Q290" ca="1" si="44">(0.5-RAND())</f>
        <v>0.2980075943127044</v>
      </c>
      <c r="R259">
        <f t="shared" ca="1" si="39"/>
        <v>-0.28383482662324955</v>
      </c>
      <c r="S259">
        <f t="shared" ca="1" si="39"/>
        <v>8.8263744983805736E-2</v>
      </c>
      <c r="T259">
        <f t="shared" ca="1" si="39"/>
        <v>6.7537682042594027E-2</v>
      </c>
      <c r="V259">
        <f t="shared" ref="V259:V322" ca="1" si="45">$N$2-$O$2*(SIGN(Q259)*(LN(1-2*(ABS(Q259)))))</f>
        <v>2.565031234948373</v>
      </c>
      <c r="W259">
        <f t="shared" ref="W259:W322" ca="1" si="46">$N$2-$O$4*(SIGN(R259)*(LN(1-2*(ABS(R259)))))</f>
        <v>-4.5356627525994053</v>
      </c>
      <c r="X259">
        <f t="shared" ref="X259:X322" ca="1" si="47">$N$2-$O$6*(SIGN(S259)*(LN(1-2*(ABS(S259)))))</f>
        <v>0.92013155765493859</v>
      </c>
      <c r="Y259">
        <f t="shared" ref="Y259:Y322" ca="1" si="48">$N$2-$O$8*(SIGN(T259)*(LN(1-2*(ABS(T259)))))</f>
        <v>0.31719607326125454</v>
      </c>
    </row>
    <row r="260" spans="1:25" x14ac:dyDescent="0.25">
      <c r="A260">
        <v>1.518</v>
      </c>
      <c r="B260">
        <v>5.6946000000000003</v>
      </c>
      <c r="C260">
        <v>9.4818E-2</v>
      </c>
      <c r="D260">
        <v>-2.6738000000000001E-2</v>
      </c>
      <c r="E260">
        <v>0</v>
      </c>
      <c r="F260">
        <v>258</v>
      </c>
      <c r="G260">
        <f t="shared" ca="1" si="40"/>
        <v>3.7671505477754126</v>
      </c>
      <c r="H260">
        <f t="shared" ca="1" si="41"/>
        <v>4.8976360168401571</v>
      </c>
      <c r="I260">
        <f t="shared" ca="1" si="42"/>
        <v>-8.1714126666809204</v>
      </c>
      <c r="J260">
        <f t="shared" ca="1" si="43"/>
        <v>3.266444919658873E-2</v>
      </c>
      <c r="Q260">
        <f t="shared" ca="1" si="44"/>
        <v>0.27415486446517046</v>
      </c>
      <c r="R260">
        <f t="shared" ca="1" si="39"/>
        <v>-6.8501818814544535E-2</v>
      </c>
      <c r="S260">
        <f t="shared" ca="1" si="39"/>
        <v>-0.41266611719526736</v>
      </c>
      <c r="T260">
        <f t="shared" ca="1" si="39"/>
        <v>1.3404937439882469E-2</v>
      </c>
      <c r="V260">
        <f t="shared" ca="1" si="45"/>
        <v>2.2491505477754123</v>
      </c>
      <c r="W260">
        <f t="shared" ca="1" si="46"/>
        <v>-0.79696398315984307</v>
      </c>
      <c r="X260">
        <f t="shared" ca="1" si="47"/>
        <v>-8.2662306666809204</v>
      </c>
      <c r="Y260">
        <f t="shared" ca="1" si="48"/>
        <v>5.9402449196588727E-2</v>
      </c>
    </row>
    <row r="261" spans="1:25" x14ac:dyDescent="0.25">
      <c r="A261">
        <v>3.2303000000000002</v>
      </c>
      <c r="B261">
        <v>7.8384</v>
      </c>
      <c r="C261">
        <v>-3.5348000000000002</v>
      </c>
      <c r="D261">
        <v>-1.2151000000000001</v>
      </c>
      <c r="E261">
        <v>0</v>
      </c>
      <c r="F261">
        <v>259</v>
      </c>
      <c r="G261">
        <f t="shared" ca="1" si="40"/>
        <v>2.1987692843345412</v>
      </c>
      <c r="H261">
        <f t="shared" ca="1" si="41"/>
        <v>17.449642580367975</v>
      </c>
      <c r="I261">
        <f t="shared" ca="1" si="42"/>
        <v>-1.6106609796272633</v>
      </c>
      <c r="J261">
        <f t="shared" ca="1" si="43"/>
        <v>-4.0875466992356699</v>
      </c>
      <c r="Q261">
        <f t="shared" ca="1" si="44"/>
        <v>-0.15272846909071347</v>
      </c>
      <c r="R261">
        <f t="shared" ca="1" si="39"/>
        <v>0.41542351923228316</v>
      </c>
      <c r="S261">
        <f t="shared" ca="1" si="39"/>
        <v>0.16689658156291332</v>
      </c>
      <c r="T261">
        <f t="shared" ca="1" si="39"/>
        <v>-0.36564269757013312</v>
      </c>
      <c r="V261">
        <f t="shared" ca="1" si="45"/>
        <v>-1.0315307156654592</v>
      </c>
      <c r="W261">
        <f t="shared" ca="1" si="46"/>
        <v>9.6112425803679749</v>
      </c>
      <c r="X261">
        <f t="shared" ca="1" si="47"/>
        <v>1.9241390203727369</v>
      </c>
      <c r="Y261">
        <f t="shared" ca="1" si="48"/>
        <v>-2.8724466992356699</v>
      </c>
    </row>
    <row r="262" spans="1:25" x14ac:dyDescent="0.25">
      <c r="A262">
        <v>-1.4094</v>
      </c>
      <c r="B262">
        <v>-2.1252</v>
      </c>
      <c r="C262">
        <v>-0.10397000000000001</v>
      </c>
      <c r="D262">
        <v>-0.19225</v>
      </c>
      <c r="E262">
        <v>1</v>
      </c>
      <c r="F262">
        <v>260</v>
      </c>
      <c r="G262">
        <f t="shared" ca="1" si="40"/>
        <v>-11.361619993367437</v>
      </c>
      <c r="H262">
        <f t="shared" ca="1" si="41"/>
        <v>0.80365404118461781</v>
      </c>
      <c r="I262">
        <f t="shared" ca="1" si="42"/>
        <v>-11.910784623565727</v>
      </c>
      <c r="J262">
        <f t="shared" ca="1" si="43"/>
        <v>-3.0472684495070297</v>
      </c>
      <c r="Q262">
        <f t="shared" ca="1" si="44"/>
        <v>-0.48515152408326079</v>
      </c>
      <c r="R262">
        <f t="shared" ca="1" si="39"/>
        <v>0.20906093717345042</v>
      </c>
      <c r="S262">
        <f t="shared" ca="1" si="39"/>
        <v>-0.4586373771251816</v>
      </c>
      <c r="T262">
        <f t="shared" ca="1" si="39"/>
        <v>-0.36456715951605934</v>
      </c>
      <c r="V262">
        <f t="shared" ca="1" si="45"/>
        <v>-9.9522199933674376</v>
      </c>
      <c r="W262">
        <f t="shared" ca="1" si="46"/>
        <v>2.9288540411846178</v>
      </c>
      <c r="X262">
        <f t="shared" ca="1" si="47"/>
        <v>-11.806814623565726</v>
      </c>
      <c r="Y262">
        <f t="shared" ca="1" si="48"/>
        <v>-2.8550184495070297</v>
      </c>
    </row>
    <row r="263" spans="1:25" x14ac:dyDescent="0.25">
      <c r="A263">
        <v>4.1736000000000004</v>
      </c>
      <c r="B263">
        <v>3.3336000000000001</v>
      </c>
      <c r="C263">
        <v>-1.4244000000000001</v>
      </c>
      <c r="D263">
        <v>0.60428999999999999</v>
      </c>
      <c r="E263">
        <v>0</v>
      </c>
      <c r="F263">
        <v>261</v>
      </c>
      <c r="G263">
        <f t="shared" ca="1" si="40"/>
        <v>6.4711377777349863</v>
      </c>
      <c r="H263">
        <f t="shared" ca="1" si="41"/>
        <v>-6.223792015083605</v>
      </c>
      <c r="I263">
        <f t="shared" ca="1" si="42"/>
        <v>-0.78846836153684174</v>
      </c>
      <c r="J263">
        <f t="shared" ca="1" si="43"/>
        <v>3.3802704149399201</v>
      </c>
      <c r="Q263">
        <f t="shared" ca="1" si="44"/>
        <v>0.27798355871461744</v>
      </c>
      <c r="R263">
        <f t="shared" ca="1" si="39"/>
        <v>-0.41457726720254473</v>
      </c>
      <c r="S263">
        <f t="shared" ca="1" si="39"/>
        <v>6.2807736077991949E-2</v>
      </c>
      <c r="T263">
        <f t="shared" ca="1" si="39"/>
        <v>0.35958045318544429</v>
      </c>
      <c r="V263">
        <f t="shared" ca="1" si="45"/>
        <v>2.2975377777349864</v>
      </c>
      <c r="W263">
        <f t="shared" ca="1" si="46"/>
        <v>-9.5573920150836056</v>
      </c>
      <c r="X263">
        <f t="shared" ca="1" si="47"/>
        <v>0.63593163846315837</v>
      </c>
      <c r="Y263">
        <f t="shared" ca="1" si="48"/>
        <v>2.7759804149399203</v>
      </c>
    </row>
    <row r="264" spans="1:25" x14ac:dyDescent="0.25">
      <c r="A264">
        <v>-3.4605000000000001</v>
      </c>
      <c r="B264">
        <v>2.6901000000000002</v>
      </c>
      <c r="C264">
        <v>0.16164999999999999</v>
      </c>
      <c r="D264">
        <v>-1.0224</v>
      </c>
      <c r="E264">
        <v>1</v>
      </c>
      <c r="F264">
        <v>262</v>
      </c>
      <c r="G264">
        <f t="shared" ca="1" si="40"/>
        <v>-3.258521585616462</v>
      </c>
      <c r="H264">
        <f t="shared" ca="1" si="41"/>
        <v>20.249879872373857</v>
      </c>
      <c r="I264">
        <f t="shared" ca="1" si="42"/>
        <v>-5.1127422323676877</v>
      </c>
      <c r="J264">
        <f t="shared" ca="1" si="43"/>
        <v>-0.14263447010783803</v>
      </c>
      <c r="Q264">
        <f t="shared" ca="1" si="44"/>
        <v>3.4441798352501052E-2</v>
      </c>
      <c r="R264">
        <f t="shared" ca="1" si="39"/>
        <v>0.48054489144979085</v>
      </c>
      <c r="S264">
        <f t="shared" ca="1" si="39"/>
        <v>-0.33576999207077951</v>
      </c>
      <c r="T264">
        <f t="shared" ca="1" si="39"/>
        <v>0.16567041121796788</v>
      </c>
      <c r="V264">
        <f t="shared" ca="1" si="45"/>
        <v>0.20197841438353795</v>
      </c>
      <c r="W264">
        <f t="shared" ca="1" si="46"/>
        <v>17.559779872373856</v>
      </c>
      <c r="X264">
        <f t="shared" ca="1" si="47"/>
        <v>-5.2743922323676875</v>
      </c>
      <c r="Y264">
        <f t="shared" ca="1" si="48"/>
        <v>0.87976552989216195</v>
      </c>
    </row>
    <row r="265" spans="1:25" x14ac:dyDescent="0.25">
      <c r="A265">
        <v>1.4805999999999999</v>
      </c>
      <c r="B265">
        <v>7.6376999999999997</v>
      </c>
      <c r="C265">
        <v>-2.7875999999999999</v>
      </c>
      <c r="D265">
        <v>-1.0341</v>
      </c>
      <c r="E265">
        <v>0</v>
      </c>
      <c r="F265">
        <v>263</v>
      </c>
      <c r="G265">
        <f t="shared" ca="1" si="40"/>
        <v>0.10031419133003805</v>
      </c>
      <c r="H265">
        <f t="shared" ca="1" si="41"/>
        <v>10.991974242082744</v>
      </c>
      <c r="I265">
        <f t="shared" ca="1" si="42"/>
        <v>13.398777928795711</v>
      </c>
      <c r="J265">
        <f t="shared" ca="1" si="43"/>
        <v>-1.6823125513747095</v>
      </c>
      <c r="Q265">
        <f t="shared" ca="1" si="44"/>
        <v>-0.19299283690387459</v>
      </c>
      <c r="R265">
        <f t="shared" ca="1" si="39"/>
        <v>0.23106733548892566</v>
      </c>
      <c r="S265">
        <f t="shared" ca="1" si="39"/>
        <v>0.48358949616172697</v>
      </c>
      <c r="T265">
        <f t="shared" ca="1" si="39"/>
        <v>-0.12831019581104153</v>
      </c>
      <c r="V265">
        <f t="shared" ca="1" si="45"/>
        <v>-1.3802858086699619</v>
      </c>
      <c r="W265">
        <f t="shared" ca="1" si="46"/>
        <v>3.3542742420827443</v>
      </c>
      <c r="X265">
        <f t="shared" ca="1" si="47"/>
        <v>16.186377928795711</v>
      </c>
      <c r="Y265">
        <f t="shared" ca="1" si="48"/>
        <v>-0.64821255137470934</v>
      </c>
    </row>
    <row r="266" spans="1:25" x14ac:dyDescent="0.25">
      <c r="A266">
        <v>-1.2423999999999999</v>
      </c>
      <c r="B266">
        <v>-1.7175</v>
      </c>
      <c r="C266">
        <v>-0.52553000000000005</v>
      </c>
      <c r="D266">
        <v>-0.21035999999999999</v>
      </c>
      <c r="E266">
        <v>1</v>
      </c>
      <c r="F266">
        <v>264</v>
      </c>
      <c r="G266">
        <f t="shared" ca="1" si="40"/>
        <v>-0.55257712896482414</v>
      </c>
      <c r="H266">
        <f t="shared" ca="1" si="41"/>
        <v>-2.1506139028623399</v>
      </c>
      <c r="I266">
        <f t="shared" ca="1" si="42"/>
        <v>10.025347066640933</v>
      </c>
      <c r="J266">
        <f t="shared" ca="1" si="43"/>
        <v>0.13079567200900327</v>
      </c>
      <c r="Q266">
        <f t="shared" ca="1" si="44"/>
        <v>0.10816035942203261</v>
      </c>
      <c r="R266">
        <f t="shared" ca="1" si="39"/>
        <v>-3.8476553411191827E-2</v>
      </c>
      <c r="S266">
        <f t="shared" ca="1" si="39"/>
        <v>0.44608083115350194</v>
      </c>
      <c r="T266">
        <f t="shared" ca="1" si="39"/>
        <v>7.2252099311505891E-2</v>
      </c>
      <c r="V266">
        <f t="shared" ca="1" si="45"/>
        <v>0.68982287103517581</v>
      </c>
      <c r="W266">
        <f t="shared" ca="1" si="46"/>
        <v>-0.43311390286233986</v>
      </c>
      <c r="X266">
        <f t="shared" ca="1" si="47"/>
        <v>10.550877066640933</v>
      </c>
      <c r="Y266">
        <f t="shared" ca="1" si="48"/>
        <v>0.34115567200900326</v>
      </c>
    </row>
    <row r="267" spans="1:25" x14ac:dyDescent="0.25">
      <c r="A267">
        <v>-1.0116000000000001</v>
      </c>
      <c r="B267">
        <v>-0.19037999999999999</v>
      </c>
      <c r="C267">
        <v>-0.90597000000000005</v>
      </c>
      <c r="D267">
        <v>3.003E-3</v>
      </c>
      <c r="E267">
        <v>1</v>
      </c>
      <c r="F267">
        <v>265</v>
      </c>
      <c r="G267">
        <f t="shared" ca="1" si="40"/>
        <v>1.5840449451025882</v>
      </c>
      <c r="H267">
        <f t="shared" ca="1" si="41"/>
        <v>-1.3301117790392152</v>
      </c>
      <c r="I267">
        <f t="shared" ca="1" si="42"/>
        <v>8.7757491472964517</v>
      </c>
      <c r="J267">
        <f t="shared" ca="1" si="43"/>
        <v>-0.36917165910039712</v>
      </c>
      <c r="Q267">
        <f t="shared" ca="1" si="44"/>
        <v>0.30018089991798436</v>
      </c>
      <c r="R267">
        <f t="shared" ca="1" si="39"/>
        <v>-9.4998212228105561E-2</v>
      </c>
      <c r="S267">
        <f t="shared" ca="1" si="39"/>
        <v>0.43522294567039599</v>
      </c>
      <c r="T267">
        <f t="shared" ca="1" si="39"/>
        <v>-7.8279303186443605E-2</v>
      </c>
      <c r="V267">
        <f t="shared" ca="1" si="45"/>
        <v>2.5956449451025883</v>
      </c>
      <c r="W267">
        <f t="shared" ca="1" si="46"/>
        <v>-1.1397317790392152</v>
      </c>
      <c r="X267">
        <f t="shared" ca="1" si="47"/>
        <v>9.6817191472964517</v>
      </c>
      <c r="Y267">
        <f t="shared" ca="1" si="48"/>
        <v>-0.3721746591003971</v>
      </c>
    </row>
    <row r="268" spans="1:25" x14ac:dyDescent="0.25">
      <c r="A268">
        <v>5.0213999999999999</v>
      </c>
      <c r="B268">
        <v>8.0763999999999996</v>
      </c>
      <c r="C268">
        <v>-3.0514999999999999</v>
      </c>
      <c r="D268">
        <v>-1.7155</v>
      </c>
      <c r="E268">
        <v>0</v>
      </c>
      <c r="F268">
        <v>266</v>
      </c>
      <c r="G268">
        <f t="shared" ca="1" si="40"/>
        <v>-3.4670547213185348</v>
      </c>
      <c r="H268">
        <f t="shared" ca="1" si="41"/>
        <v>7.4555926987895962</v>
      </c>
      <c r="I268">
        <f t="shared" ca="1" si="42"/>
        <v>-12.764448898725675</v>
      </c>
      <c r="J268">
        <f t="shared" ca="1" si="43"/>
        <v>-4.3066689757958851</v>
      </c>
      <c r="Q268">
        <f t="shared" ca="1" si="44"/>
        <v>-0.47509340810986311</v>
      </c>
      <c r="R268">
        <f t="shared" ca="1" si="39"/>
        <v>-5.4217302769512421E-2</v>
      </c>
      <c r="S268">
        <f t="shared" ca="1" si="39"/>
        <v>-0.4356485582994053</v>
      </c>
      <c r="T268">
        <f t="shared" ca="1" si="39"/>
        <v>-0.34719181663230714</v>
      </c>
      <c r="V268">
        <f t="shared" ca="1" si="45"/>
        <v>-8.4884547213185346</v>
      </c>
      <c r="W268">
        <f t="shared" ca="1" si="46"/>
        <v>-0.62080730121040384</v>
      </c>
      <c r="X268">
        <f t="shared" ca="1" si="47"/>
        <v>-9.7129488987256742</v>
      </c>
      <c r="Y268">
        <f t="shared" ca="1" si="48"/>
        <v>-2.5911689757958847</v>
      </c>
    </row>
    <row r="269" spans="1:25" x14ac:dyDescent="0.25">
      <c r="A269">
        <v>4.5303999999999997E-2</v>
      </c>
      <c r="B269">
        <v>6.7333999999999996</v>
      </c>
      <c r="C269">
        <v>1.0708</v>
      </c>
      <c r="D269">
        <v>-0.93320000000000003</v>
      </c>
      <c r="E269">
        <v>0</v>
      </c>
      <c r="F269">
        <v>267</v>
      </c>
      <c r="G269">
        <f t="shared" ca="1" si="40"/>
        <v>-3.1057781394337787</v>
      </c>
      <c r="H269">
        <f t="shared" ca="1" si="41"/>
        <v>10.737300409200571</v>
      </c>
      <c r="I269">
        <f t="shared" ca="1" si="42"/>
        <v>-0.72097901291800515</v>
      </c>
      <c r="J269">
        <f t="shared" ca="1" si="43"/>
        <v>1.6816835426267784</v>
      </c>
      <c r="Q269">
        <f t="shared" ca="1" si="44"/>
        <v>-0.33579042925321323</v>
      </c>
      <c r="R269">
        <f t="shared" ca="1" si="39"/>
        <v>0.26150307159108666</v>
      </c>
      <c r="S269">
        <f t="shared" ca="1" si="39"/>
        <v>-0.15745874726712206</v>
      </c>
      <c r="T269">
        <f t="shared" ca="1" si="39"/>
        <v>0.34884068624045761</v>
      </c>
      <c r="V269">
        <f t="shared" ca="1" si="45"/>
        <v>-3.1510821394337785</v>
      </c>
      <c r="W269">
        <f t="shared" ca="1" si="46"/>
        <v>4.003900409200571</v>
      </c>
      <c r="X269">
        <f t="shared" ca="1" si="47"/>
        <v>-1.7917790129180051</v>
      </c>
      <c r="Y269">
        <f t="shared" ca="1" si="48"/>
        <v>2.6148835426267785</v>
      </c>
    </row>
    <row r="270" spans="1:25" x14ac:dyDescent="0.25">
      <c r="A270">
        <v>-2.0066000000000002</v>
      </c>
      <c r="B270">
        <v>-6.7190000000000003</v>
      </c>
      <c r="C270">
        <v>9.0161999999999995</v>
      </c>
      <c r="D270">
        <v>9.9985000000000004E-2</v>
      </c>
      <c r="E270">
        <v>1</v>
      </c>
      <c r="F270">
        <v>268</v>
      </c>
      <c r="G270">
        <f t="shared" ca="1" si="40"/>
        <v>2.6796261468012958</v>
      </c>
      <c r="H270">
        <f t="shared" ca="1" si="41"/>
        <v>-13.989800238429471</v>
      </c>
      <c r="I270">
        <f t="shared" ca="1" si="42"/>
        <v>11.914778019318955</v>
      </c>
      <c r="J270">
        <f t="shared" ca="1" si="43"/>
        <v>0.20667101909762681</v>
      </c>
      <c r="Q270">
        <f t="shared" ca="1" si="44"/>
        <v>0.40454204796145532</v>
      </c>
      <c r="R270">
        <f t="shared" ca="1" si="39"/>
        <v>-0.36963171908639747</v>
      </c>
      <c r="S270">
        <f t="shared" ca="1" si="39"/>
        <v>0.22882497523473699</v>
      </c>
      <c r="T270">
        <f t="shared" ca="1" si="39"/>
        <v>2.3817734584802297E-2</v>
      </c>
      <c r="V270">
        <f t="shared" ca="1" si="45"/>
        <v>4.686226146801296</v>
      </c>
      <c r="W270">
        <f t="shared" ca="1" si="46"/>
        <v>-7.2708002384294694</v>
      </c>
      <c r="X270">
        <f t="shared" ca="1" si="47"/>
        <v>2.8985780193189554</v>
      </c>
      <c r="Y270">
        <f t="shared" ca="1" si="48"/>
        <v>0.10668601909762679</v>
      </c>
    </row>
    <row r="271" spans="1:25" x14ac:dyDescent="0.25">
      <c r="A271">
        <v>-4.3967000000000001</v>
      </c>
      <c r="B271">
        <v>4.9600999999999997</v>
      </c>
      <c r="C271">
        <v>-0.64892000000000005</v>
      </c>
      <c r="D271">
        <v>-5.4718999999999998</v>
      </c>
      <c r="E271">
        <v>1</v>
      </c>
      <c r="F271">
        <v>269</v>
      </c>
      <c r="G271">
        <f t="shared" ca="1" si="40"/>
        <v>0.94953028325836453</v>
      </c>
      <c r="H271">
        <f t="shared" ca="1" si="41"/>
        <v>-14.504514508374484</v>
      </c>
      <c r="I271">
        <f t="shared" ca="1" si="42"/>
        <v>-22.573850765265362</v>
      </c>
      <c r="J271">
        <f t="shared" ca="1" si="43"/>
        <v>-6.8138576711960068</v>
      </c>
      <c r="Q271">
        <f t="shared" ca="1" si="44"/>
        <v>0.42439917721200693</v>
      </c>
      <c r="R271">
        <f t="shared" ca="1" si="39"/>
        <v>-0.48631994633683173</v>
      </c>
      <c r="S271">
        <f t="shared" ca="1" si="39"/>
        <v>-0.49511287334976617</v>
      </c>
      <c r="T271">
        <f t="shared" ca="1" si="39"/>
        <v>-0.22938946082407707</v>
      </c>
      <c r="V271">
        <f t="shared" ca="1" si="45"/>
        <v>5.3462302832583646</v>
      </c>
      <c r="W271">
        <f t="shared" ca="1" si="46"/>
        <v>-19.464614508374485</v>
      </c>
      <c r="X271">
        <f t="shared" ca="1" si="47"/>
        <v>-21.924930765265362</v>
      </c>
      <c r="Y271">
        <f t="shared" ca="1" si="48"/>
        <v>-1.3419576711960071</v>
      </c>
    </row>
    <row r="272" spans="1:25" x14ac:dyDescent="0.25">
      <c r="A272">
        <v>-5.6369999999999996</v>
      </c>
      <c r="B272">
        <v>8.1260999999999992</v>
      </c>
      <c r="C272">
        <v>0.13081000000000001</v>
      </c>
      <c r="D272">
        <v>-5.0141999999999998</v>
      </c>
      <c r="E272">
        <v>1</v>
      </c>
      <c r="F272">
        <v>270</v>
      </c>
      <c r="G272">
        <f t="shared" ca="1" si="40"/>
        <v>-1.0516956765926828</v>
      </c>
      <c r="H272">
        <f t="shared" ca="1" si="41"/>
        <v>10.266309874581772</v>
      </c>
      <c r="I272">
        <f t="shared" ca="1" si="42"/>
        <v>9.0346625609585409</v>
      </c>
      <c r="J272">
        <f t="shared" ca="1" si="43"/>
        <v>-5.9909447076957871</v>
      </c>
      <c r="Q272">
        <f t="shared" ca="1" si="44"/>
        <v>0.40107642952208922</v>
      </c>
      <c r="R272">
        <f t="shared" ca="1" si="39"/>
        <v>0.1633915274120461</v>
      </c>
      <c r="S272">
        <f t="shared" ca="1" si="39"/>
        <v>0.42366384465527718</v>
      </c>
      <c r="T272">
        <f t="shared" ca="1" si="39"/>
        <v>-0.18017926346794533</v>
      </c>
      <c r="V272">
        <f t="shared" ca="1" si="45"/>
        <v>4.5853043234073168</v>
      </c>
      <c r="W272">
        <f t="shared" ca="1" si="46"/>
        <v>2.1402098745817737</v>
      </c>
      <c r="X272">
        <f t="shared" ca="1" si="47"/>
        <v>8.9038525609585406</v>
      </c>
      <c r="Y272">
        <f t="shared" ca="1" si="48"/>
        <v>-0.97674470769578781</v>
      </c>
    </row>
    <row r="273" spans="1:25" x14ac:dyDescent="0.25">
      <c r="A273">
        <v>3.8384</v>
      </c>
      <c r="B273">
        <v>6.1851000000000003</v>
      </c>
      <c r="C273">
        <v>-2.0438999999999998</v>
      </c>
      <c r="D273">
        <v>-3.3203999999999997E-2</v>
      </c>
      <c r="E273">
        <v>0</v>
      </c>
      <c r="F273">
        <v>271</v>
      </c>
      <c r="G273">
        <f t="shared" ca="1" si="40"/>
        <v>5.2763617175141837</v>
      </c>
      <c r="H273">
        <f t="shared" ca="1" si="41"/>
        <v>8.007767581096477</v>
      </c>
      <c r="I273">
        <f t="shared" ca="1" si="42"/>
        <v>-6.3939949534425393</v>
      </c>
      <c r="J273">
        <f t="shared" ca="1" si="43"/>
        <v>-0.18462902027922173</v>
      </c>
      <c r="Q273">
        <f t="shared" ca="1" si="44"/>
        <v>0.19918641525651304</v>
      </c>
      <c r="R273">
        <f t="shared" ca="1" si="39"/>
        <v>0.14303829426151493</v>
      </c>
      <c r="S273">
        <f t="shared" ca="1" si="39"/>
        <v>-0.30038862288859636</v>
      </c>
      <c r="T273">
        <f t="shared" ca="1" si="39"/>
        <v>-3.3464924942957053E-2</v>
      </c>
      <c r="V273">
        <f t="shared" ca="1" si="45"/>
        <v>1.4379617175141834</v>
      </c>
      <c r="W273">
        <f t="shared" ca="1" si="46"/>
        <v>1.8226675810964774</v>
      </c>
      <c r="X273">
        <f t="shared" ca="1" si="47"/>
        <v>-4.3500949534425395</v>
      </c>
      <c r="Y273">
        <f t="shared" ca="1" si="48"/>
        <v>-0.15142502027922172</v>
      </c>
    </row>
    <row r="274" spans="1:25" x14ac:dyDescent="0.25">
      <c r="A274">
        <v>1.742</v>
      </c>
      <c r="B274">
        <v>-4.8090000000000002</v>
      </c>
      <c r="C274">
        <v>8.2141999999999999</v>
      </c>
      <c r="D274">
        <v>-2.0659000000000001</v>
      </c>
      <c r="E274">
        <v>0</v>
      </c>
      <c r="F274">
        <v>272</v>
      </c>
      <c r="G274">
        <f t="shared" ca="1" si="40"/>
        <v>0.21238498067452016</v>
      </c>
      <c r="H274">
        <f t="shared" ca="1" si="41"/>
        <v>-6.7902115938603167</v>
      </c>
      <c r="I274">
        <f t="shared" ca="1" si="42"/>
        <v>-6.7838288805264213E-2</v>
      </c>
      <c r="J274">
        <f t="shared" ca="1" si="43"/>
        <v>-3.7055533002060788</v>
      </c>
      <c r="Q274">
        <f t="shared" ca="1" si="44"/>
        <v>-0.20877266158882735</v>
      </c>
      <c r="R274">
        <f t="shared" ca="1" si="39"/>
        <v>-0.15334970583349705</v>
      </c>
      <c r="S274">
        <f t="shared" ca="1" si="39"/>
        <v>-0.4129570417693037</v>
      </c>
      <c r="T274">
        <f t="shared" ca="1" si="39"/>
        <v>-0.26384486299429821</v>
      </c>
      <c r="V274">
        <f t="shared" ca="1" si="45"/>
        <v>-1.5296150193254798</v>
      </c>
      <c r="W274">
        <f t="shared" ca="1" si="46"/>
        <v>-1.9812115938603161</v>
      </c>
      <c r="X274">
        <f t="shared" ca="1" si="47"/>
        <v>-8.2820382888052642</v>
      </c>
      <c r="Y274">
        <f t="shared" ca="1" si="48"/>
        <v>-1.6396533002060785</v>
      </c>
    </row>
    <row r="275" spans="1:25" x14ac:dyDescent="0.25">
      <c r="A275">
        <v>-0.60975000000000001</v>
      </c>
      <c r="B275">
        <v>-4.0019999999999998</v>
      </c>
      <c r="C275">
        <v>1.8471</v>
      </c>
      <c r="D275">
        <v>0.60170000000000001</v>
      </c>
      <c r="E275">
        <v>1</v>
      </c>
      <c r="F275">
        <v>273</v>
      </c>
      <c r="G275">
        <f t="shared" ca="1" si="40"/>
        <v>-0.44792147552403605</v>
      </c>
      <c r="H275">
        <f t="shared" ca="1" si="41"/>
        <v>9.2562341639865764E-2</v>
      </c>
      <c r="I275">
        <f t="shared" ca="1" si="42"/>
        <v>2.6171404968822922</v>
      </c>
      <c r="J275">
        <f t="shared" ca="1" si="43"/>
        <v>0.52430445012006066</v>
      </c>
      <c r="Q275">
        <f t="shared" ca="1" si="44"/>
        <v>2.778968836051221E-2</v>
      </c>
      <c r="R275">
        <f t="shared" ca="1" si="39"/>
        <v>0.26546739604229375</v>
      </c>
      <c r="S275">
        <f t="shared" ca="1" si="39"/>
        <v>7.5010348918791547E-2</v>
      </c>
      <c r="T275">
        <f t="shared" ca="1" si="39"/>
        <v>-1.7393952627895448E-2</v>
      </c>
      <c r="V275">
        <f t="shared" ca="1" si="45"/>
        <v>0.16182852447596399</v>
      </c>
      <c r="W275">
        <f t="shared" ca="1" si="46"/>
        <v>4.0945623416398655</v>
      </c>
      <c r="X275">
        <f t="shared" ca="1" si="47"/>
        <v>0.77004049688229215</v>
      </c>
      <c r="Y275">
        <f t="shared" ca="1" si="48"/>
        <v>-7.7395549879939407E-2</v>
      </c>
    </row>
    <row r="276" spans="1:25" x14ac:dyDescent="0.25">
      <c r="A276">
        <v>-0.59587000000000001</v>
      </c>
      <c r="B276">
        <v>2.4811000000000001</v>
      </c>
      <c r="C276">
        <v>-2.8673000000000002</v>
      </c>
      <c r="D276">
        <v>-0.89827999999999997</v>
      </c>
      <c r="E276">
        <v>1</v>
      </c>
      <c r="F276">
        <v>274</v>
      </c>
      <c r="G276">
        <f t="shared" ca="1" si="40"/>
        <v>-1.3671699197841241</v>
      </c>
      <c r="H276">
        <f t="shared" ca="1" si="41"/>
        <v>-11.92314404234623</v>
      </c>
      <c r="I276">
        <f t="shared" ca="1" si="42"/>
        <v>-0.4840543157658761</v>
      </c>
      <c r="J276">
        <f t="shared" ca="1" si="43"/>
        <v>-2.1683576340858144</v>
      </c>
      <c r="Q276">
        <f t="shared" ca="1" si="44"/>
        <v>-0.11928083951965363</v>
      </c>
      <c r="R276">
        <f t="shared" ca="1" si="39"/>
        <v>-0.46513395363285859</v>
      </c>
      <c r="S276">
        <f t="shared" ca="1" si="39"/>
        <v>0.19766281364904648</v>
      </c>
      <c r="T276">
        <f t="shared" ca="1" si="39"/>
        <v>-0.22034273366353652</v>
      </c>
      <c r="V276">
        <f t="shared" ca="1" si="45"/>
        <v>-0.77129991978412404</v>
      </c>
      <c r="W276">
        <f t="shared" ca="1" si="46"/>
        <v>-14.40424404234623</v>
      </c>
      <c r="X276">
        <f t="shared" ca="1" si="47"/>
        <v>2.3832456842341241</v>
      </c>
      <c r="Y276">
        <f t="shared" ca="1" si="48"/>
        <v>-1.2700776340858144</v>
      </c>
    </row>
    <row r="277" spans="1:25" x14ac:dyDescent="0.25">
      <c r="A277">
        <v>2.8033000000000001</v>
      </c>
      <c r="B277">
        <v>9.0861999999999998</v>
      </c>
      <c r="C277">
        <v>-3.3668</v>
      </c>
      <c r="D277">
        <v>-1.0224</v>
      </c>
      <c r="E277">
        <v>0</v>
      </c>
      <c r="F277">
        <v>275</v>
      </c>
      <c r="G277">
        <f t="shared" ca="1" si="40"/>
        <v>8.2094935238231326</v>
      </c>
      <c r="H277">
        <f t="shared" ca="1" si="41"/>
        <v>8.7769147202957232</v>
      </c>
      <c r="I277">
        <f t="shared" ca="1" si="42"/>
        <v>-4.5828276891029098</v>
      </c>
      <c r="J277">
        <f t="shared" ca="1" si="43"/>
        <v>0.97245187584184101</v>
      </c>
      <c r="Q277">
        <f t="shared" ca="1" si="44"/>
        <v>0.42598419958462264</v>
      </c>
      <c r="R277">
        <f t="shared" ca="1" si="39"/>
        <v>-2.7788669144360401E-2</v>
      </c>
      <c r="S277">
        <f t="shared" ca="1" si="39"/>
        <v>-0.11319370900180004</v>
      </c>
      <c r="T277">
        <f t="shared" ca="1" si="39"/>
        <v>0.29926403896169984</v>
      </c>
      <c r="V277">
        <f t="shared" ca="1" si="45"/>
        <v>5.4061935238231325</v>
      </c>
      <c r="W277">
        <f t="shared" ca="1" si="46"/>
        <v>-0.30928527970427666</v>
      </c>
      <c r="X277">
        <f t="shared" ca="1" si="47"/>
        <v>-1.21602768910291</v>
      </c>
      <c r="Y277">
        <f t="shared" ca="1" si="48"/>
        <v>1.994851875841841</v>
      </c>
    </row>
    <row r="278" spans="1:25" x14ac:dyDescent="0.25">
      <c r="A278">
        <v>-0.64326000000000005</v>
      </c>
      <c r="B278">
        <v>2.4748000000000001</v>
      </c>
      <c r="C278">
        <v>-2.9451999999999998</v>
      </c>
      <c r="D278">
        <v>-1.0276000000000001</v>
      </c>
      <c r="E278">
        <v>1</v>
      </c>
      <c r="F278">
        <v>276</v>
      </c>
      <c r="G278">
        <f t="shared" ca="1" si="40"/>
        <v>-2.4289223850856985</v>
      </c>
      <c r="H278">
        <f t="shared" ca="1" si="41"/>
        <v>-6.4656730041598021</v>
      </c>
      <c r="I278">
        <f t="shared" ca="1" si="42"/>
        <v>-16.015703503539704</v>
      </c>
      <c r="J278">
        <f t="shared" ca="1" si="43"/>
        <v>-0.56111925559158093</v>
      </c>
      <c r="Q278">
        <f t="shared" ca="1" si="44"/>
        <v>-0.23396511670611364</v>
      </c>
      <c r="R278">
        <f t="shared" ca="1" si="39"/>
        <v>-0.4042567747400132</v>
      </c>
      <c r="S278">
        <f t="shared" ca="1" si="39"/>
        <v>-0.46832166353049809</v>
      </c>
      <c r="T278">
        <f t="shared" ca="1" si="39"/>
        <v>9.6087009831116621E-2</v>
      </c>
      <c r="V278">
        <f t="shared" ca="1" si="45"/>
        <v>-1.7856623850856985</v>
      </c>
      <c r="W278">
        <f t="shared" ca="1" si="46"/>
        <v>-8.9404730041598022</v>
      </c>
      <c r="X278">
        <f t="shared" ca="1" si="47"/>
        <v>-13.070503503539706</v>
      </c>
      <c r="Y278">
        <f t="shared" ca="1" si="48"/>
        <v>0.46648074440841919</v>
      </c>
    </row>
    <row r="279" spans="1:25" x14ac:dyDescent="0.25">
      <c r="A279">
        <v>0.89566000000000001</v>
      </c>
      <c r="B279">
        <v>7.7763</v>
      </c>
      <c r="C279">
        <v>-2.7473000000000001</v>
      </c>
      <c r="D279">
        <v>-1.9353</v>
      </c>
      <c r="E279">
        <v>0</v>
      </c>
      <c r="F279">
        <v>277</v>
      </c>
      <c r="G279">
        <f t="shared" ca="1" si="40"/>
        <v>8.3401202210371697</v>
      </c>
      <c r="H279">
        <f t="shared" ca="1" si="41"/>
        <v>-6.3618014198186001</v>
      </c>
      <c r="I279">
        <f t="shared" ca="1" si="42"/>
        <v>-2.9427864917930848</v>
      </c>
      <c r="J279">
        <f t="shared" ca="1" si="43"/>
        <v>-0.10199648055763322</v>
      </c>
      <c r="Q279">
        <f t="shared" ca="1" si="44"/>
        <v>0.46398131564906631</v>
      </c>
      <c r="R279">
        <f t="shared" ca="1" si="39"/>
        <v>-0.46337545580301165</v>
      </c>
      <c r="S279">
        <f t="shared" ca="1" si="39"/>
        <v>-2.021215596511261E-2</v>
      </c>
      <c r="T279">
        <f t="shared" ca="1" si="39"/>
        <v>0.28386642915998783</v>
      </c>
      <c r="V279">
        <f t="shared" ca="1" si="45"/>
        <v>7.4444602210371693</v>
      </c>
      <c r="W279">
        <f t="shared" ca="1" si="46"/>
        <v>-14.1381014198186</v>
      </c>
      <c r="X279">
        <f t="shared" ca="1" si="47"/>
        <v>-0.19548649179308475</v>
      </c>
      <c r="Y279">
        <f t="shared" ca="1" si="48"/>
        <v>1.8333035194423668</v>
      </c>
    </row>
    <row r="280" spans="1:25" x14ac:dyDescent="0.25">
      <c r="A280">
        <v>-2.41</v>
      </c>
      <c r="B280">
        <v>3.7433000000000001</v>
      </c>
      <c r="C280">
        <v>-0.40215000000000001</v>
      </c>
      <c r="D280">
        <v>-1.2952999999999999</v>
      </c>
      <c r="E280">
        <v>1</v>
      </c>
      <c r="F280">
        <v>278</v>
      </c>
      <c r="G280">
        <f t="shared" ca="1" si="40"/>
        <v>-3.19056790731495</v>
      </c>
      <c r="H280">
        <f t="shared" ca="1" si="41"/>
        <v>-4.3579392983595255</v>
      </c>
      <c r="I280">
        <f t="shared" ca="1" si="42"/>
        <v>8.1618668417293154</v>
      </c>
      <c r="J280">
        <f t="shared" ca="1" si="43"/>
        <v>-3.7602291632715117</v>
      </c>
      <c r="Q280">
        <f t="shared" ca="1" si="44"/>
        <v>-0.12052562903929454</v>
      </c>
      <c r="R280">
        <f t="shared" ca="1" si="39"/>
        <v>-0.38818680109962822</v>
      </c>
      <c r="S280">
        <f t="shared" ca="1" si="39"/>
        <v>0.41798676885557817</v>
      </c>
      <c r="T280">
        <f t="shared" ca="1" si="39"/>
        <v>-0.33810686879336715</v>
      </c>
      <c r="V280">
        <f t="shared" ca="1" si="45"/>
        <v>-0.78056790731494985</v>
      </c>
      <c r="W280">
        <f t="shared" ca="1" si="46"/>
        <v>-8.1012392983595252</v>
      </c>
      <c r="X280">
        <f t="shared" ca="1" si="47"/>
        <v>8.5640168417293161</v>
      </c>
      <c r="Y280">
        <f t="shared" ca="1" si="48"/>
        <v>-2.464929163271512</v>
      </c>
    </row>
    <row r="281" spans="1:25" x14ac:dyDescent="0.25">
      <c r="A281">
        <v>0.74521000000000004</v>
      </c>
      <c r="B281">
        <v>3.6356999999999999</v>
      </c>
      <c r="C281">
        <v>-4.4043999999999999</v>
      </c>
      <c r="D281">
        <v>-4.1414</v>
      </c>
      <c r="E281">
        <v>1</v>
      </c>
      <c r="F281">
        <v>279</v>
      </c>
      <c r="G281">
        <f t="shared" ca="1" si="40"/>
        <v>-2.5743435615803225</v>
      </c>
      <c r="H281">
        <f t="shared" ca="1" si="41"/>
        <v>2.3976104074280014</v>
      </c>
      <c r="I281">
        <f t="shared" ca="1" si="42"/>
        <v>-4.3999670443392516</v>
      </c>
      <c r="J281">
        <f t="shared" ca="1" si="43"/>
        <v>-2.7880418657272337</v>
      </c>
      <c r="Q281">
        <f t="shared" ca="1" si="44"/>
        <v>-0.34528069877823531</v>
      </c>
      <c r="R281">
        <f t="shared" ca="1" si="39"/>
        <v>-0.10229646953222227</v>
      </c>
      <c r="S281">
        <f t="shared" ca="1" si="39"/>
        <v>4.6764432819890178E-4</v>
      </c>
      <c r="T281">
        <f t="shared" ca="1" si="39"/>
        <v>0.23079717139598599</v>
      </c>
      <c r="V281">
        <f t="shared" ca="1" si="45"/>
        <v>-3.3195535615803227</v>
      </c>
      <c r="W281">
        <f t="shared" ca="1" si="46"/>
        <v>-1.2380895925719986</v>
      </c>
      <c r="X281">
        <f t="shared" ca="1" si="47"/>
        <v>4.4329556607481998E-3</v>
      </c>
      <c r="Y281">
        <f t="shared" ca="1" si="48"/>
        <v>1.3533581342727663</v>
      </c>
    </row>
    <row r="282" spans="1:25" x14ac:dyDescent="0.25">
      <c r="A282">
        <v>-2.5526</v>
      </c>
      <c r="B282">
        <v>-7.3624999999999998</v>
      </c>
      <c r="C282">
        <v>6.9255000000000004</v>
      </c>
      <c r="D282">
        <v>-0.66810999999999998</v>
      </c>
      <c r="E282">
        <v>1</v>
      </c>
      <c r="F282">
        <v>280</v>
      </c>
      <c r="G282">
        <f t="shared" ca="1" si="40"/>
        <v>-2.9353949848907832</v>
      </c>
      <c r="H282">
        <f t="shared" ca="1" si="41"/>
        <v>-4.9924534310659379</v>
      </c>
      <c r="I282">
        <f t="shared" ca="1" si="42"/>
        <v>7.6604420330306642</v>
      </c>
      <c r="J282">
        <f t="shared" ca="1" si="43"/>
        <v>-1.388919161583976</v>
      </c>
      <c r="Q282">
        <f t="shared" ca="1" si="44"/>
        <v>-6.3257455947221097E-2</v>
      </c>
      <c r="R282">
        <f t="shared" ca="1" si="39"/>
        <v>0.17739533109066241</v>
      </c>
      <c r="S282">
        <f t="shared" ca="1" si="39"/>
        <v>7.1850024288944936E-2</v>
      </c>
      <c r="T282">
        <f t="shared" ca="1" si="39"/>
        <v>-0.14045200179267181</v>
      </c>
      <c r="V282">
        <f t="shared" ca="1" si="45"/>
        <v>-0.38279498489078306</v>
      </c>
      <c r="W282">
        <f t="shared" ca="1" si="46"/>
        <v>2.3700465689340615</v>
      </c>
      <c r="X282">
        <f t="shared" ca="1" si="47"/>
        <v>0.73494203303066397</v>
      </c>
      <c r="Y282">
        <f t="shared" ca="1" si="48"/>
        <v>-0.72080916158397612</v>
      </c>
    </row>
    <row r="283" spans="1:25" x14ac:dyDescent="0.25">
      <c r="A283">
        <v>-1.6244000000000001</v>
      </c>
      <c r="B283">
        <v>-6.3444000000000003</v>
      </c>
      <c r="C283">
        <v>4.6574999999999998</v>
      </c>
      <c r="D283">
        <v>0.16980999999999999</v>
      </c>
      <c r="E283">
        <v>1</v>
      </c>
      <c r="F283">
        <v>281</v>
      </c>
      <c r="G283">
        <f t="shared" ca="1" si="40"/>
        <v>0.11217586455112305</v>
      </c>
      <c r="H283">
        <f t="shared" ca="1" si="41"/>
        <v>-4.7809849845404253</v>
      </c>
      <c r="I283">
        <f t="shared" ca="1" si="42"/>
        <v>15.534889517729962</v>
      </c>
      <c r="J283">
        <f t="shared" ca="1" si="43"/>
        <v>-1.3746523827270178</v>
      </c>
      <c r="Q283">
        <f t="shared" ca="1" si="44"/>
        <v>0.22931044093912367</v>
      </c>
      <c r="R283">
        <f t="shared" ca="1" si="39"/>
        <v>0.12551198220531778</v>
      </c>
      <c r="S283">
        <f t="shared" ca="1" si="39"/>
        <v>0.44967185438089741</v>
      </c>
      <c r="T283">
        <f t="shared" ca="1" si="39"/>
        <v>-0.25333343062710967</v>
      </c>
      <c r="V283">
        <f t="shared" ca="1" si="45"/>
        <v>1.7365758645511231</v>
      </c>
      <c r="W283">
        <f t="shared" ca="1" si="46"/>
        <v>1.5634150154595747</v>
      </c>
      <c r="X283">
        <f t="shared" ca="1" si="47"/>
        <v>10.877389517729963</v>
      </c>
      <c r="Y283">
        <f t="shared" ca="1" si="48"/>
        <v>-1.5444623827270179</v>
      </c>
    </row>
    <row r="284" spans="1:25" x14ac:dyDescent="0.25">
      <c r="A284">
        <v>1.3754</v>
      </c>
      <c r="B284">
        <v>8.8793000000000006</v>
      </c>
      <c r="C284">
        <v>-1.9136</v>
      </c>
      <c r="D284">
        <v>-0.53751000000000004</v>
      </c>
      <c r="E284">
        <v>0</v>
      </c>
      <c r="F284">
        <v>282</v>
      </c>
      <c r="G284">
        <f t="shared" ca="1" si="40"/>
        <v>-1.6398784535202444</v>
      </c>
      <c r="H284">
        <f t="shared" ca="1" si="41"/>
        <v>8.7083625713706656</v>
      </c>
      <c r="I284">
        <f t="shared" ca="1" si="42"/>
        <v>-0.21366096878272955</v>
      </c>
      <c r="J284">
        <f t="shared" ca="1" si="43"/>
        <v>-6.8262140160804501</v>
      </c>
      <c r="Q284">
        <f t="shared" ca="1" si="44"/>
        <v>-0.32771828813354054</v>
      </c>
      <c r="R284">
        <f t="shared" ca="1" si="39"/>
        <v>-1.5554597902653011E-2</v>
      </c>
      <c r="S284">
        <f t="shared" ca="1" si="39"/>
        <v>0.15075347322490962</v>
      </c>
      <c r="T284">
        <f t="shared" ca="1" si="39"/>
        <v>-0.47184820006284556</v>
      </c>
      <c r="V284">
        <f t="shared" ca="1" si="45"/>
        <v>-3.0152784535202444</v>
      </c>
      <c r="W284">
        <f t="shared" ca="1" si="46"/>
        <v>-0.17093742862933425</v>
      </c>
      <c r="X284">
        <f t="shared" ca="1" si="47"/>
        <v>1.6999390312172704</v>
      </c>
      <c r="Y284">
        <f t="shared" ca="1" si="48"/>
        <v>-6.2887040160804499</v>
      </c>
    </row>
    <row r="285" spans="1:25" x14ac:dyDescent="0.25">
      <c r="A285">
        <v>-4.1478999999999999</v>
      </c>
      <c r="B285">
        <v>7.1224999999999996</v>
      </c>
      <c r="C285">
        <v>-8.3404000000000006E-2</v>
      </c>
      <c r="D285">
        <v>-6.4172000000000002</v>
      </c>
      <c r="E285">
        <v>1</v>
      </c>
      <c r="F285">
        <v>283</v>
      </c>
      <c r="G285">
        <f t="shared" ca="1" si="40"/>
        <v>-5.5798828148456696</v>
      </c>
      <c r="H285">
        <f t="shared" ca="1" si="41"/>
        <v>4.3134455608222524</v>
      </c>
      <c r="I285">
        <f t="shared" ca="1" si="42"/>
        <v>-7.1965616815055098</v>
      </c>
      <c r="J285">
        <f t="shared" ca="1" si="43"/>
        <v>-10.766663659469096</v>
      </c>
      <c r="Q285">
        <f t="shared" ca="1" si="44"/>
        <v>-0.19855021407240148</v>
      </c>
      <c r="R285">
        <f t="shared" ca="1" si="39"/>
        <v>-0.20254507362917784</v>
      </c>
      <c r="S285">
        <f t="shared" ca="1" si="39"/>
        <v>-0.38859927422360752</v>
      </c>
      <c r="T285">
        <f t="shared" ca="1" si="39"/>
        <v>-0.43164002734832385</v>
      </c>
      <c r="V285">
        <f t="shared" ca="1" si="45"/>
        <v>-1.4319828148456699</v>
      </c>
      <c r="W285">
        <f t="shared" ca="1" si="46"/>
        <v>-2.8090544391777477</v>
      </c>
      <c r="X285">
        <f t="shared" ca="1" si="47"/>
        <v>-7.11315768150551</v>
      </c>
      <c r="Y285">
        <f t="shared" ca="1" si="48"/>
        <v>-4.3494636594690954</v>
      </c>
    </row>
    <row r="286" spans="1:25" x14ac:dyDescent="0.25">
      <c r="A286">
        <v>4.8277999999999999</v>
      </c>
      <c r="B286">
        <v>7.7598000000000003</v>
      </c>
      <c r="C286">
        <v>-2.4491000000000001</v>
      </c>
      <c r="D286">
        <v>-1.2216</v>
      </c>
      <c r="E286">
        <v>0</v>
      </c>
      <c r="F286">
        <v>284</v>
      </c>
      <c r="G286">
        <f t="shared" ca="1" si="40"/>
        <v>5.7907474101554284</v>
      </c>
      <c r="H286">
        <f t="shared" ca="1" si="41"/>
        <v>8.6514397750698251</v>
      </c>
      <c r="I286">
        <f t="shared" ca="1" si="42"/>
        <v>-1.3442630780298737</v>
      </c>
      <c r="J286">
        <f t="shared" ca="1" si="43"/>
        <v>-1.4199959146435979</v>
      </c>
      <c r="Q286">
        <f t="shared" ca="1" si="44"/>
        <v>0.1442096894137016</v>
      </c>
      <c r="R286">
        <f t="shared" ca="1" si="39"/>
        <v>7.5989005498219964E-2</v>
      </c>
      <c r="S286">
        <f t="shared" ca="1" si="39"/>
        <v>0.10400775526827022</v>
      </c>
      <c r="T286">
        <f t="shared" ca="1" si="39"/>
        <v>-4.3383140252093555E-2</v>
      </c>
      <c r="V286">
        <f t="shared" ca="1" si="45"/>
        <v>0.96294741015542873</v>
      </c>
      <c r="W286">
        <f t="shared" ca="1" si="46"/>
        <v>0.89163977506982561</v>
      </c>
      <c r="X286">
        <f t="shared" ca="1" si="47"/>
        <v>1.1048369219701264</v>
      </c>
      <c r="Y286">
        <f t="shared" ca="1" si="48"/>
        <v>-0.19839591464359785</v>
      </c>
    </row>
    <row r="287" spans="1:25" x14ac:dyDescent="0.25">
      <c r="A287">
        <v>-4.9447000000000001</v>
      </c>
      <c r="B287">
        <v>3.3005</v>
      </c>
      <c r="C287">
        <v>1.0629999999999999</v>
      </c>
      <c r="D287">
        <v>-1.444</v>
      </c>
      <c r="E287">
        <v>1</v>
      </c>
      <c r="F287">
        <v>285</v>
      </c>
      <c r="G287">
        <f t="shared" ca="1" si="40"/>
        <v>-7.9175596084578803</v>
      </c>
      <c r="H287">
        <f t="shared" ca="1" si="41"/>
        <v>3.1571164895731836</v>
      </c>
      <c r="I287">
        <f t="shared" ca="1" si="42"/>
        <v>5.655710026448828</v>
      </c>
      <c r="J287">
        <f t="shared" ca="1" si="43"/>
        <v>-2.1702564307220378</v>
      </c>
      <c r="Q287">
        <f t="shared" ca="1" si="44"/>
        <v>-0.32511648985656627</v>
      </c>
      <c r="R287">
        <f t="shared" ca="1" si="39"/>
        <v>-1.3080419562231604E-2</v>
      </c>
      <c r="S287">
        <f t="shared" ca="1" si="39"/>
        <v>0.3103538086578117</v>
      </c>
      <c r="T287">
        <f t="shared" ca="1" si="39"/>
        <v>-0.1413468984865226</v>
      </c>
      <c r="V287">
        <f t="shared" ca="1" si="45"/>
        <v>-2.9728596084578807</v>
      </c>
      <c r="W287">
        <f t="shared" ca="1" si="46"/>
        <v>-0.14338351042681652</v>
      </c>
      <c r="X287">
        <f t="shared" ca="1" si="47"/>
        <v>4.5927100264488283</v>
      </c>
      <c r="Y287">
        <f t="shared" ca="1" si="48"/>
        <v>-0.72625643072203794</v>
      </c>
    </row>
    <row r="288" spans="1:25" x14ac:dyDescent="0.25">
      <c r="A288">
        <v>2.9719000000000002</v>
      </c>
      <c r="B288">
        <v>6.8369</v>
      </c>
      <c r="C288">
        <v>-0.2702</v>
      </c>
      <c r="D288">
        <v>0.71291000000000004</v>
      </c>
      <c r="E288">
        <v>0</v>
      </c>
      <c r="F288">
        <v>286</v>
      </c>
      <c r="G288">
        <f t="shared" ca="1" si="40"/>
        <v>4.3618436646451721</v>
      </c>
      <c r="H288">
        <f t="shared" ca="1" si="41"/>
        <v>3.5000588186861559</v>
      </c>
      <c r="I288">
        <f t="shared" ca="1" si="42"/>
        <v>2.3977329828520495</v>
      </c>
      <c r="J288">
        <f t="shared" ca="1" si="43"/>
        <v>-13.022611102390446</v>
      </c>
      <c r="Q288">
        <f t="shared" ca="1" si="44"/>
        <v>0.19403877283606485</v>
      </c>
      <c r="R288">
        <f t="shared" ca="1" si="39"/>
        <v>-0.23019914825592991</v>
      </c>
      <c r="S288">
        <f t="shared" ca="1" si="39"/>
        <v>0.21529602601432951</v>
      </c>
      <c r="T288">
        <f t="shared" ca="1" si="39"/>
        <v>-0.49906686606529771</v>
      </c>
      <c r="V288">
        <f t="shared" ca="1" si="45"/>
        <v>1.3899436646451722</v>
      </c>
      <c r="W288">
        <f t="shared" ca="1" si="46"/>
        <v>-3.3368411813138441</v>
      </c>
      <c r="X288">
        <f t="shared" ca="1" si="47"/>
        <v>2.6679329828520495</v>
      </c>
      <c r="Y288">
        <f t="shared" ca="1" si="48"/>
        <v>-13.735521102390447</v>
      </c>
    </row>
    <row r="289" spans="1:25" x14ac:dyDescent="0.25">
      <c r="A289">
        <v>3.8660000000000001</v>
      </c>
      <c r="B289">
        <v>-2.6383000000000001</v>
      </c>
      <c r="C289">
        <v>1.9241999999999999</v>
      </c>
      <c r="D289">
        <v>0.10645</v>
      </c>
      <c r="E289">
        <v>0</v>
      </c>
      <c r="F289">
        <v>287</v>
      </c>
      <c r="G289">
        <f t="shared" ca="1" si="40"/>
        <v>5.7027575666592245</v>
      </c>
      <c r="H289">
        <f t="shared" ca="1" si="41"/>
        <v>1.3447645167794158</v>
      </c>
      <c r="I289">
        <f t="shared" ca="1" si="42"/>
        <v>-11.529229979172481</v>
      </c>
      <c r="J289">
        <f t="shared" ca="1" si="43"/>
        <v>-1.2183260129961404</v>
      </c>
      <c r="Q289">
        <f t="shared" ca="1" si="44"/>
        <v>0.23872526565739582</v>
      </c>
      <c r="R289">
        <f t="shared" ca="1" si="39"/>
        <v>0.26058256312724926</v>
      </c>
      <c r="S289">
        <f t="shared" ca="1" si="39"/>
        <v>-0.47078146181672742</v>
      </c>
      <c r="T289">
        <f t="shared" ca="1" si="39"/>
        <v>-0.22725397848725326</v>
      </c>
      <c r="V289">
        <f t="shared" ca="1" si="45"/>
        <v>1.836757566659224</v>
      </c>
      <c r="W289">
        <f t="shared" ca="1" si="46"/>
        <v>3.9830645167794159</v>
      </c>
      <c r="X289">
        <f t="shared" ca="1" si="47"/>
        <v>-13.45342997917248</v>
      </c>
      <c r="Y289">
        <f t="shared" ca="1" si="48"/>
        <v>-1.3247760129961403</v>
      </c>
    </row>
    <row r="290" spans="1:25" x14ac:dyDescent="0.25">
      <c r="A290">
        <v>0.50812999999999997</v>
      </c>
      <c r="B290">
        <v>0.47799000000000003</v>
      </c>
      <c r="C290">
        <v>-1.9803999999999999</v>
      </c>
      <c r="D290">
        <v>0.57713999999999999</v>
      </c>
      <c r="E290">
        <v>1</v>
      </c>
      <c r="F290">
        <v>288</v>
      </c>
      <c r="G290">
        <f t="shared" ca="1" si="40"/>
        <v>1.1329453605621493</v>
      </c>
      <c r="H290">
        <f t="shared" ca="1" si="41"/>
        <v>-3.3391526520139569</v>
      </c>
      <c r="I290">
        <f t="shared" ca="1" si="42"/>
        <v>-1.4908664417900459</v>
      </c>
      <c r="J290">
        <f t="shared" ca="1" si="43"/>
        <v>4.7118464121491241</v>
      </c>
      <c r="Q290">
        <f t="shared" ca="1" si="44"/>
        <v>9.9055227514849631E-2</v>
      </c>
      <c r="R290">
        <f t="shared" ca="1" si="39"/>
        <v>-0.2531243673873782</v>
      </c>
      <c r="S290">
        <f t="shared" ca="1" si="39"/>
        <v>4.9086572733198053E-2</v>
      </c>
      <c r="T290">
        <f t="shared" ca="1" si="39"/>
        <v>0.42458275318432626</v>
      </c>
      <c r="V290">
        <f t="shared" ca="1" si="45"/>
        <v>0.62481536056214926</v>
      </c>
      <c r="W290">
        <f t="shared" ca="1" si="46"/>
        <v>-3.8171426520139571</v>
      </c>
      <c r="X290">
        <f t="shared" ca="1" si="47"/>
        <v>0.48953355820995403</v>
      </c>
      <c r="Y290">
        <f t="shared" ca="1" si="48"/>
        <v>4.1347064121491242</v>
      </c>
    </row>
    <row r="291" spans="1:25" x14ac:dyDescent="0.25">
      <c r="A291">
        <v>1.0008999999999999</v>
      </c>
      <c r="B291">
        <v>7.7846000000000002</v>
      </c>
      <c r="C291">
        <v>-0.28219</v>
      </c>
      <c r="D291">
        <v>-2.6608000000000001</v>
      </c>
      <c r="E291">
        <v>0</v>
      </c>
      <c r="F291">
        <v>289</v>
      </c>
      <c r="G291">
        <f t="shared" ca="1" si="40"/>
        <v>-5.1382212089866943</v>
      </c>
      <c r="H291">
        <f t="shared" ca="1" si="41"/>
        <v>15.541354100673203</v>
      </c>
      <c r="I291">
        <f t="shared" ca="1" si="42"/>
        <v>-4.8125781660903417</v>
      </c>
      <c r="J291">
        <f t="shared" ca="1" si="43"/>
        <v>-5.4562845582313884</v>
      </c>
      <c r="Q291">
        <f t="shared" ref="Q291:Q322" ca="1" si="49">(0.5-RAND())</f>
        <v>-0.44287215368085808</v>
      </c>
      <c r="R291">
        <f t="shared" ca="1" si="39"/>
        <v>0.3808338254580389</v>
      </c>
      <c r="S291">
        <f t="shared" ca="1" si="39"/>
        <v>-0.30784250213439923</v>
      </c>
      <c r="T291">
        <f t="shared" ca="1" si="39"/>
        <v>-0.36082782674061298</v>
      </c>
      <c r="V291">
        <f t="shared" ca="1" si="45"/>
        <v>-6.139121208986694</v>
      </c>
      <c r="W291">
        <f t="shared" ca="1" si="46"/>
        <v>7.7567541006732039</v>
      </c>
      <c r="X291">
        <f t="shared" ca="1" si="47"/>
        <v>-4.5303881660903418</v>
      </c>
      <c r="Y291">
        <f t="shared" ca="1" si="48"/>
        <v>-2.7954845582313879</v>
      </c>
    </row>
    <row r="292" spans="1:25" x14ac:dyDescent="0.25">
      <c r="A292">
        <v>-1.9551000000000001</v>
      </c>
      <c r="B292">
        <v>-6.9756</v>
      </c>
      <c r="C292">
        <v>5.5382999999999996</v>
      </c>
      <c r="D292">
        <v>-0.12889</v>
      </c>
      <c r="E292">
        <v>1</v>
      </c>
      <c r="F292">
        <v>290</v>
      </c>
      <c r="G292">
        <f t="shared" ca="1" si="40"/>
        <v>-11.334646396471145</v>
      </c>
      <c r="H292">
        <f t="shared" ca="1" si="41"/>
        <v>-6.0689178593148716</v>
      </c>
      <c r="I292">
        <f t="shared" ca="1" si="42"/>
        <v>11.716063362938552</v>
      </c>
      <c r="J292">
        <f t="shared" ca="1" si="43"/>
        <v>2.2205377751929163</v>
      </c>
      <c r="Q292">
        <f t="shared" ca="1" si="49"/>
        <v>-0.48182118602270241</v>
      </c>
      <c r="R292">
        <f t="shared" ca="1" si="39"/>
        <v>7.7166572489945073E-2</v>
      </c>
      <c r="S292">
        <f t="shared" ca="1" si="39"/>
        <v>0.36428179962887297</v>
      </c>
      <c r="T292">
        <f t="shared" ca="1" si="39"/>
        <v>0.32932233932000732</v>
      </c>
      <c r="V292">
        <f t="shared" ca="1" si="45"/>
        <v>-9.3795463964711452</v>
      </c>
      <c r="W292">
        <f t="shared" ca="1" si="46"/>
        <v>0.90668214068512809</v>
      </c>
      <c r="X292">
        <f t="shared" ca="1" si="47"/>
        <v>6.1777633629385535</v>
      </c>
      <c r="Y292">
        <f t="shared" ca="1" si="48"/>
        <v>2.3494277751929165</v>
      </c>
    </row>
    <row r="293" spans="1:25" x14ac:dyDescent="0.25">
      <c r="A293">
        <v>-3.3582000000000001</v>
      </c>
      <c r="B293">
        <v>-7.2404000000000002</v>
      </c>
      <c r="C293">
        <v>11.4419</v>
      </c>
      <c r="D293">
        <v>-0.57113000000000003</v>
      </c>
      <c r="E293">
        <v>1</v>
      </c>
      <c r="F293">
        <v>291</v>
      </c>
      <c r="G293">
        <f t="shared" ca="1" si="40"/>
        <v>-3.7138023615516449</v>
      </c>
      <c r="H293">
        <f t="shared" ca="1" si="41"/>
        <v>-42.290437539400166</v>
      </c>
      <c r="I293">
        <f t="shared" ca="1" si="42"/>
        <v>2.3229497021031396</v>
      </c>
      <c r="J293">
        <f t="shared" ca="1" si="43"/>
        <v>2.0594053231790221</v>
      </c>
      <c r="Q293">
        <f t="shared" ca="1" si="49"/>
        <v>-5.9040670623927261E-2</v>
      </c>
      <c r="R293">
        <f t="shared" ca="1" si="39"/>
        <v>-0.49923320460844689</v>
      </c>
      <c r="S293">
        <f t="shared" ca="1" si="39"/>
        <v>-0.4270522830365846</v>
      </c>
      <c r="T293">
        <f t="shared" ca="1" si="39"/>
        <v>0.34991919316189113</v>
      </c>
      <c r="V293">
        <f t="shared" ca="1" si="45"/>
        <v>-0.35560236155164476</v>
      </c>
      <c r="W293">
        <f t="shared" ca="1" si="46"/>
        <v>-35.050037539400165</v>
      </c>
      <c r="X293">
        <f t="shared" ca="1" si="47"/>
        <v>-9.1189502978968608</v>
      </c>
      <c r="Y293">
        <f t="shared" ca="1" si="48"/>
        <v>2.6305353231790223</v>
      </c>
    </row>
    <row r="294" spans="1:25" x14ac:dyDescent="0.25">
      <c r="A294">
        <v>-2.4824000000000002</v>
      </c>
      <c r="B294">
        <v>-7.3045999999999998</v>
      </c>
      <c r="C294">
        <v>6.8390000000000004</v>
      </c>
      <c r="D294">
        <v>-0.59053</v>
      </c>
      <c r="E294">
        <v>1</v>
      </c>
      <c r="F294">
        <v>292</v>
      </c>
      <c r="G294">
        <f t="shared" ca="1" si="40"/>
        <v>-2.4325262259157339</v>
      </c>
      <c r="H294">
        <f t="shared" ca="1" si="41"/>
        <v>-10.458233677055125</v>
      </c>
      <c r="I294">
        <f t="shared" ca="1" si="42"/>
        <v>8.8993141499183448</v>
      </c>
      <c r="J294">
        <f t="shared" ca="1" si="43"/>
        <v>0.60458405835062345</v>
      </c>
      <c r="Q294">
        <f t="shared" ca="1" si="49"/>
        <v>8.7344927493172575E-3</v>
      </c>
      <c r="R294">
        <f t="shared" ca="1" si="39"/>
        <v>-0.22090395015107811</v>
      </c>
      <c r="S294">
        <f t="shared" ca="1" si="39"/>
        <v>0.17633513686782376</v>
      </c>
      <c r="T294">
        <f t="shared" ca="1" si="39"/>
        <v>0.21058558470908895</v>
      </c>
      <c r="V294">
        <f t="shared" ca="1" si="45"/>
        <v>4.9873774084266291E-2</v>
      </c>
      <c r="W294">
        <f t="shared" ca="1" si="46"/>
        <v>-3.1536336770551254</v>
      </c>
      <c r="X294">
        <f t="shared" ca="1" si="47"/>
        <v>2.0603141499183448</v>
      </c>
      <c r="Y294">
        <f t="shared" ca="1" si="48"/>
        <v>1.1951140583506235</v>
      </c>
    </row>
    <row r="295" spans="1:25" x14ac:dyDescent="0.25">
      <c r="A295">
        <v>2.8969</v>
      </c>
      <c r="B295">
        <v>0.70767999999999998</v>
      </c>
      <c r="C295">
        <v>2.29</v>
      </c>
      <c r="D295">
        <v>1.8663000000000001</v>
      </c>
      <c r="E295">
        <v>0</v>
      </c>
      <c r="F295">
        <v>293</v>
      </c>
      <c r="G295">
        <f t="shared" ca="1" si="40"/>
        <v>3.276921694242183</v>
      </c>
      <c r="H295">
        <f t="shared" ca="1" si="41"/>
        <v>7.3765418855354925</v>
      </c>
      <c r="I295">
        <f t="shared" ca="1" si="42"/>
        <v>0.90346567613164264</v>
      </c>
      <c r="J295">
        <f t="shared" ca="1" si="43"/>
        <v>0.67976419734191529</v>
      </c>
      <c r="Q295">
        <f t="shared" ca="1" si="49"/>
        <v>6.2829252264615554E-2</v>
      </c>
      <c r="R295">
        <f t="shared" ca="1" si="39"/>
        <v>0.35428519433219774</v>
      </c>
      <c r="S295">
        <f t="shared" ca="1" si="39"/>
        <v>-0.12686779506606494</v>
      </c>
      <c r="T295">
        <f t="shared" ca="1" si="39"/>
        <v>-0.20944756487849547</v>
      </c>
      <c r="V295">
        <f t="shared" ca="1" si="45"/>
        <v>0.38002169424218285</v>
      </c>
      <c r="W295">
        <f t="shared" ca="1" si="46"/>
        <v>6.6688618855354926</v>
      </c>
      <c r="X295">
        <f t="shared" ca="1" si="47"/>
        <v>-1.3865343238683574</v>
      </c>
      <c r="Y295">
        <f t="shared" ca="1" si="48"/>
        <v>-1.1865358026580848</v>
      </c>
    </row>
    <row r="296" spans="1:25" x14ac:dyDescent="0.25">
      <c r="A296">
        <v>0.86736000000000002</v>
      </c>
      <c r="B296">
        <v>5.5643000000000002</v>
      </c>
      <c r="C296">
        <v>1.6765000000000001</v>
      </c>
      <c r="D296">
        <v>-0.16769000000000001</v>
      </c>
      <c r="E296">
        <v>0</v>
      </c>
      <c r="F296">
        <v>294</v>
      </c>
      <c r="G296">
        <f t="shared" ca="1" si="40"/>
        <v>6.3153651693321029</v>
      </c>
      <c r="H296">
        <f t="shared" ca="1" si="41"/>
        <v>8.7720625854501133</v>
      </c>
      <c r="I296">
        <f t="shared" ca="1" si="42"/>
        <v>-3.5262197112820788</v>
      </c>
      <c r="J296">
        <f t="shared" ca="1" si="43"/>
        <v>0.76232304307999599</v>
      </c>
      <c r="Q296">
        <f t="shared" ca="1" si="49"/>
        <v>0.42706971025173268</v>
      </c>
      <c r="R296">
        <f t="shared" ca="1" si="39"/>
        <v>0.22368307334296189</v>
      </c>
      <c r="S296">
        <f t="shared" ca="1" si="39"/>
        <v>-0.33326647823602318</v>
      </c>
      <c r="T296">
        <f t="shared" ca="1" si="39"/>
        <v>0.17326816979878989</v>
      </c>
      <c r="V296">
        <f t="shared" ca="1" si="45"/>
        <v>5.4480051693321032</v>
      </c>
      <c r="W296">
        <f t="shared" ca="1" si="46"/>
        <v>3.2077625854501135</v>
      </c>
      <c r="X296">
        <f t="shared" ca="1" si="47"/>
        <v>-5.2027197112820787</v>
      </c>
      <c r="Y296">
        <f t="shared" ca="1" si="48"/>
        <v>0.93001304307999599</v>
      </c>
    </row>
    <row r="297" spans="1:25" x14ac:dyDescent="0.25">
      <c r="A297">
        <v>-0.78690000000000004</v>
      </c>
      <c r="B297">
        <v>9.5663</v>
      </c>
      <c r="C297">
        <v>-3.7867000000000002</v>
      </c>
      <c r="D297">
        <v>-7.5034000000000001</v>
      </c>
      <c r="E297">
        <v>0</v>
      </c>
      <c r="F297">
        <v>295</v>
      </c>
      <c r="G297">
        <f t="shared" ca="1" si="40"/>
        <v>-0.2405396906304621</v>
      </c>
      <c r="H297">
        <f t="shared" ca="1" si="41"/>
        <v>-2.1008603045218965</v>
      </c>
      <c r="I297">
        <f t="shared" ca="1" si="42"/>
        <v>-4.5237522971924822</v>
      </c>
      <c r="J297">
        <f t="shared" ca="1" si="43"/>
        <v>-7.319543600828351</v>
      </c>
      <c r="Q297">
        <f t="shared" ca="1" si="49"/>
        <v>8.7784394744550576E-2</v>
      </c>
      <c r="R297">
        <f t="shared" ca="1" si="39"/>
        <v>-0.44216739412971418</v>
      </c>
      <c r="S297">
        <f t="shared" ca="1" si="39"/>
        <v>-7.2040698289303928E-2</v>
      </c>
      <c r="T297">
        <f t="shared" ca="1" si="39"/>
        <v>4.033576956466145E-2</v>
      </c>
      <c r="V297">
        <f t="shared" ca="1" si="45"/>
        <v>0.54636030936953794</v>
      </c>
      <c r="W297">
        <f t="shared" ca="1" si="46"/>
        <v>-11.667160304521897</v>
      </c>
      <c r="X297">
        <f t="shared" ca="1" si="47"/>
        <v>-0.73705229719248211</v>
      </c>
      <c r="Y297">
        <f t="shared" ca="1" si="48"/>
        <v>0.18385639917164942</v>
      </c>
    </row>
    <row r="298" spans="1:25" x14ac:dyDescent="0.25">
      <c r="A298">
        <v>5.1730999999999998</v>
      </c>
      <c r="B298">
        <v>3.9605999999999999</v>
      </c>
      <c r="C298">
        <v>-1.9830000000000001</v>
      </c>
      <c r="D298">
        <v>0.40773999999999999</v>
      </c>
      <c r="E298">
        <v>0</v>
      </c>
      <c r="F298">
        <v>296</v>
      </c>
      <c r="G298">
        <f t="shared" ca="1" si="40"/>
        <v>3.7855773138251321</v>
      </c>
      <c r="H298">
        <f t="shared" ca="1" si="41"/>
        <v>7.3713490131538553</v>
      </c>
      <c r="I298">
        <f t="shared" ca="1" si="42"/>
        <v>-2.7449761379192279</v>
      </c>
      <c r="J298">
        <f t="shared" ca="1" si="43"/>
        <v>-3.5701009216702966</v>
      </c>
      <c r="Q298">
        <f t="shared" ca="1" si="49"/>
        <v>-0.19377691848470158</v>
      </c>
      <c r="R298">
        <f t="shared" ca="1" si="39"/>
        <v>0.23386070800205694</v>
      </c>
      <c r="S298">
        <f t="shared" ca="1" si="39"/>
        <v>-7.4286290924674647E-2</v>
      </c>
      <c r="T298">
        <f t="shared" ca="1" si="39"/>
        <v>-0.41897159104066417</v>
      </c>
      <c r="V298">
        <f t="shared" ca="1" si="45"/>
        <v>-1.3875226861748675</v>
      </c>
      <c r="W298">
        <f t="shared" ca="1" si="46"/>
        <v>3.4107490131538549</v>
      </c>
      <c r="X298">
        <f t="shared" ca="1" si="47"/>
        <v>-0.76197613791922791</v>
      </c>
      <c r="Y298">
        <f t="shared" ca="1" si="48"/>
        <v>-3.9778409216702966</v>
      </c>
    </row>
    <row r="299" spans="1:25" x14ac:dyDescent="0.25">
      <c r="A299">
        <v>0.89605999999999997</v>
      </c>
      <c r="B299">
        <v>10.5471</v>
      </c>
      <c r="C299">
        <v>-1.4175</v>
      </c>
      <c r="D299">
        <v>-4.0327000000000002</v>
      </c>
      <c r="E299">
        <v>0</v>
      </c>
      <c r="F299">
        <v>297</v>
      </c>
      <c r="G299">
        <f t="shared" ca="1" si="40"/>
        <v>6.8760980619926464</v>
      </c>
      <c r="H299">
        <f t="shared" ca="1" si="41"/>
        <v>14.672160582380418</v>
      </c>
      <c r="I299">
        <f t="shared" ca="1" si="42"/>
        <v>-4.3236958532392968</v>
      </c>
      <c r="J299">
        <f t="shared" ca="1" si="43"/>
        <v>-3.667786112763975</v>
      </c>
      <c r="Q299">
        <f t="shared" ca="1" si="49"/>
        <v>0.43956881947162652</v>
      </c>
      <c r="R299">
        <f t="shared" ca="1" si="39"/>
        <v>0.26678610911398848</v>
      </c>
      <c r="S299">
        <f t="shared" ca="1" si="39"/>
        <v>-0.22926067519080762</v>
      </c>
      <c r="T299">
        <f t="shared" ca="1" si="39"/>
        <v>7.6876142428655592E-2</v>
      </c>
      <c r="V299">
        <f t="shared" ca="1" si="45"/>
        <v>5.9800380619926461</v>
      </c>
      <c r="W299">
        <f t="shared" ca="1" si="46"/>
        <v>4.1250605823804181</v>
      </c>
      <c r="X299">
        <f t="shared" ca="1" si="47"/>
        <v>-2.9061958532392964</v>
      </c>
      <c r="Y299">
        <f t="shared" ca="1" si="48"/>
        <v>0.36491388723602519</v>
      </c>
    </row>
    <row r="300" spans="1:25" x14ac:dyDescent="0.25">
      <c r="A300">
        <v>3.1088</v>
      </c>
      <c r="B300">
        <v>3.1122000000000001</v>
      </c>
      <c r="C300">
        <v>0.80857000000000001</v>
      </c>
      <c r="D300">
        <v>0.43359999999999999</v>
      </c>
      <c r="E300">
        <v>0</v>
      </c>
      <c r="F300">
        <v>298</v>
      </c>
      <c r="G300">
        <f t="shared" ca="1" si="40"/>
        <v>-0.83547399661428035</v>
      </c>
      <c r="H300">
        <f t="shared" ca="1" si="41"/>
        <v>7.713888869028823</v>
      </c>
      <c r="I300">
        <f t="shared" ca="1" si="42"/>
        <v>-1.6676608457832072</v>
      </c>
      <c r="J300">
        <f t="shared" ca="1" si="43"/>
        <v>-0.20061912996476206</v>
      </c>
      <c r="Q300">
        <f t="shared" ca="1" si="49"/>
        <v>-0.37592804829040116</v>
      </c>
      <c r="R300">
        <f t="shared" ca="1" si="39"/>
        <v>0.28645753237470128</v>
      </c>
      <c r="S300">
        <f t="shared" ca="1" si="39"/>
        <v>-0.20353913509542509</v>
      </c>
      <c r="T300">
        <f t="shared" ca="1" si="39"/>
        <v>-0.12592307905651412</v>
      </c>
      <c r="V300">
        <f t="shared" ca="1" si="45"/>
        <v>-3.9442739966142804</v>
      </c>
      <c r="W300">
        <f t="shared" ca="1" si="46"/>
        <v>4.6016888690288233</v>
      </c>
      <c r="X300">
        <f t="shared" ca="1" si="47"/>
        <v>-2.4762308457832072</v>
      </c>
      <c r="Y300">
        <f t="shared" ca="1" si="48"/>
        <v>-0.63421912996476204</v>
      </c>
    </row>
    <row r="301" spans="1:25" x14ac:dyDescent="0.25">
      <c r="A301">
        <v>-1.9790000000000001</v>
      </c>
      <c r="B301">
        <v>3.2301000000000002</v>
      </c>
      <c r="C301">
        <v>-1.3574999999999999</v>
      </c>
      <c r="D301">
        <v>-2.5819000000000001</v>
      </c>
      <c r="E301">
        <v>1</v>
      </c>
      <c r="F301">
        <v>299</v>
      </c>
      <c r="G301">
        <f t="shared" ca="1" si="40"/>
        <v>-2.205022214319829</v>
      </c>
      <c r="H301">
        <f t="shared" ca="1" si="41"/>
        <v>1.4366744900803474</v>
      </c>
      <c r="I301">
        <f t="shared" ca="1" si="42"/>
        <v>9.0488853581387243</v>
      </c>
      <c r="J301">
        <f t="shared" ca="1" si="43"/>
        <v>-2.7041757548661169</v>
      </c>
      <c r="Q301">
        <f t="shared" ca="1" si="49"/>
        <v>-3.8380473698921946E-2</v>
      </c>
      <c r="R301">
        <f t="shared" ca="1" si="39"/>
        <v>-0.14110320773638252</v>
      </c>
      <c r="S301">
        <f t="shared" ca="1" si="39"/>
        <v>0.4444109661181791</v>
      </c>
      <c r="T301">
        <f t="shared" ca="1" si="39"/>
        <v>-2.7201828462688371E-2</v>
      </c>
      <c r="V301">
        <f t="shared" ca="1" si="45"/>
        <v>-0.22602221431982872</v>
      </c>
      <c r="W301">
        <f t="shared" ca="1" si="46"/>
        <v>-1.7934255099196528</v>
      </c>
      <c r="X301">
        <f t="shared" ca="1" si="47"/>
        <v>10.406385358138724</v>
      </c>
      <c r="Y301">
        <f t="shared" ca="1" si="48"/>
        <v>-0.12227575486611683</v>
      </c>
    </row>
    <row r="302" spans="1:25" x14ac:dyDescent="0.25">
      <c r="A302">
        <v>-3.7181000000000002</v>
      </c>
      <c r="B302">
        <v>-8.5089000000000006</v>
      </c>
      <c r="C302">
        <v>12.363</v>
      </c>
      <c r="D302">
        <v>-0.95518000000000003</v>
      </c>
      <c r="E302">
        <v>1</v>
      </c>
      <c r="F302">
        <v>300</v>
      </c>
      <c r="G302">
        <f t="shared" ca="1" si="40"/>
        <v>-4.2033341573398522</v>
      </c>
      <c r="H302">
        <f t="shared" ca="1" si="41"/>
        <v>-1.4597913842134069</v>
      </c>
      <c r="I302">
        <f t="shared" ca="1" si="42"/>
        <v>14.028878946411769</v>
      </c>
      <c r="J302">
        <f t="shared" ca="1" si="43"/>
        <v>3.1959176452513343</v>
      </c>
      <c r="Q302">
        <f t="shared" ca="1" si="49"/>
        <v>-7.8783889337558088E-2</v>
      </c>
      <c r="R302">
        <f t="shared" ca="1" si="39"/>
        <v>0.36417730699648576</v>
      </c>
      <c r="S302">
        <f t="shared" ca="1" si="39"/>
        <v>0.14823350305809169</v>
      </c>
      <c r="T302">
        <f t="shared" ca="1" si="39"/>
        <v>0.42514617441298896</v>
      </c>
      <c r="V302">
        <f t="shared" ca="1" si="45"/>
        <v>-0.4852341573398517</v>
      </c>
      <c r="W302">
        <f t="shared" ca="1" si="46"/>
        <v>7.0491086157865936</v>
      </c>
      <c r="X302">
        <f t="shared" ca="1" si="47"/>
        <v>1.6658789464117687</v>
      </c>
      <c r="Y302">
        <f t="shared" ca="1" si="48"/>
        <v>4.1510976452513342</v>
      </c>
    </row>
    <row r="303" spans="1:25" x14ac:dyDescent="0.25">
      <c r="A303">
        <v>-2.4365000000000001</v>
      </c>
      <c r="B303">
        <v>3.6025999999999998</v>
      </c>
      <c r="C303">
        <v>-1.4166000000000001</v>
      </c>
      <c r="D303">
        <v>-2.8948</v>
      </c>
      <c r="E303">
        <v>1</v>
      </c>
      <c r="F303">
        <v>301</v>
      </c>
      <c r="G303">
        <f t="shared" ca="1" si="40"/>
        <v>-2.6134422493961442</v>
      </c>
      <c r="H303">
        <f t="shared" ca="1" si="41"/>
        <v>7.4051411657494732</v>
      </c>
      <c r="I303">
        <f t="shared" ca="1" si="42"/>
        <v>-1.0959415865435158</v>
      </c>
      <c r="J303">
        <f t="shared" ca="1" si="43"/>
        <v>0.2780356875882819</v>
      </c>
      <c r="Q303">
        <f t="shared" ca="1" si="49"/>
        <v>-3.0304841893087242E-2</v>
      </c>
      <c r="R303">
        <f t="shared" ca="1" si="39"/>
        <v>0.25245701110721486</v>
      </c>
      <c r="S303">
        <f t="shared" ca="1" si="39"/>
        <v>3.2723006230493068E-2</v>
      </c>
      <c r="T303">
        <f t="shared" ca="1" si="39"/>
        <v>0.38289408299565308</v>
      </c>
      <c r="V303">
        <f t="shared" ca="1" si="45"/>
        <v>-0.17694224939614392</v>
      </c>
      <c r="W303">
        <f t="shared" ca="1" si="46"/>
        <v>3.802541165749473</v>
      </c>
      <c r="X303">
        <f t="shared" ca="1" si="47"/>
        <v>0.32065841345648427</v>
      </c>
      <c r="Y303">
        <f t="shared" ca="1" si="48"/>
        <v>3.1728356875882819</v>
      </c>
    </row>
    <row r="304" spans="1:25" x14ac:dyDescent="0.25">
      <c r="A304">
        <v>-1.5951</v>
      </c>
      <c r="B304">
        <v>-6.5720000000000001</v>
      </c>
      <c r="C304">
        <v>4.7689000000000004</v>
      </c>
      <c r="D304">
        <v>-0.94354000000000005</v>
      </c>
      <c r="E304">
        <v>1</v>
      </c>
      <c r="F304">
        <v>302</v>
      </c>
      <c r="G304">
        <f t="shared" ca="1" si="40"/>
        <v>2.3819061934153831</v>
      </c>
      <c r="H304">
        <f t="shared" ca="1" si="41"/>
        <v>-6.8691273253309442</v>
      </c>
      <c r="I304">
        <f t="shared" ca="1" si="42"/>
        <v>-15.145344211191022</v>
      </c>
      <c r="J304">
        <f t="shared" ca="1" si="43"/>
        <v>-3.9130863220220968E-2</v>
      </c>
      <c r="Q304">
        <f t="shared" ca="1" si="49"/>
        <v>0.37735482597993453</v>
      </c>
      <c r="R304">
        <f t="shared" ca="1" si="39"/>
        <v>-2.6726041195304862E-2</v>
      </c>
      <c r="S304">
        <f t="shared" ca="1" si="39"/>
        <v>-0.49252900320562809</v>
      </c>
      <c r="T304">
        <f t="shared" ca="1" si="39"/>
        <v>0.16941851379688744</v>
      </c>
      <c r="V304">
        <f t="shared" ca="1" si="45"/>
        <v>3.9770061934153831</v>
      </c>
      <c r="W304">
        <f t="shared" ca="1" si="46"/>
        <v>-0.29712732533094427</v>
      </c>
      <c r="X304">
        <f t="shared" ca="1" si="47"/>
        <v>-19.914244211191022</v>
      </c>
      <c r="Y304">
        <f t="shared" ca="1" si="48"/>
        <v>0.90440913677977908</v>
      </c>
    </row>
    <row r="305" spans="1:25" x14ac:dyDescent="0.25">
      <c r="A305">
        <v>5.1776</v>
      </c>
      <c r="B305">
        <v>8.2316000000000003</v>
      </c>
      <c r="C305">
        <v>-3.2511000000000001</v>
      </c>
      <c r="D305">
        <v>-1.5693999999999999</v>
      </c>
      <c r="E305">
        <v>0</v>
      </c>
      <c r="F305">
        <v>303</v>
      </c>
      <c r="G305">
        <f t="shared" ca="1" si="40"/>
        <v>13.468213494336316</v>
      </c>
      <c r="H305">
        <f t="shared" ca="1" si="41"/>
        <v>7.60017595678615</v>
      </c>
      <c r="I305">
        <f t="shared" ca="1" si="42"/>
        <v>-2.4634384936536966</v>
      </c>
      <c r="J305">
        <f t="shared" ca="1" si="43"/>
        <v>-1.4807151767856457</v>
      </c>
      <c r="Q305">
        <f t="shared" ca="1" si="49"/>
        <v>0.47328990542593719</v>
      </c>
      <c r="R305">
        <f t="shared" ca="1" si="39"/>
        <v>-5.5091449707887374E-2</v>
      </c>
      <c r="S305">
        <f t="shared" ca="1" si="39"/>
        <v>7.6588167845635713E-2</v>
      </c>
      <c r="T305">
        <f t="shared" ca="1" si="39"/>
        <v>1.9880037536950668E-2</v>
      </c>
      <c r="V305">
        <f t="shared" ca="1" si="45"/>
        <v>8.2906134943363163</v>
      </c>
      <c r="W305">
        <f t="shared" ca="1" si="46"/>
        <v>-0.63142404321385048</v>
      </c>
      <c r="X305">
        <f t="shared" ca="1" si="47"/>
        <v>0.78766150634630361</v>
      </c>
      <c r="Y305">
        <f t="shared" ca="1" si="48"/>
        <v>8.8684823214354253E-2</v>
      </c>
    </row>
    <row r="306" spans="1:25" x14ac:dyDescent="0.25">
      <c r="A306">
        <v>4.9341999999999997</v>
      </c>
      <c r="B306">
        <v>2.4106999999999998</v>
      </c>
      <c r="C306">
        <v>-0.17594000000000001</v>
      </c>
      <c r="D306">
        <v>1.6245000000000001</v>
      </c>
      <c r="E306">
        <v>0</v>
      </c>
      <c r="F306">
        <v>304</v>
      </c>
      <c r="G306">
        <f t="shared" ca="1" si="40"/>
        <v>1.7564768935246744</v>
      </c>
      <c r="H306">
        <f t="shared" ca="1" si="41"/>
        <v>5.626362705623233</v>
      </c>
      <c r="I306">
        <f t="shared" ca="1" si="42"/>
        <v>-8.282983206732764</v>
      </c>
      <c r="J306">
        <f t="shared" ca="1" si="43"/>
        <v>1.9883017294235523</v>
      </c>
      <c r="Q306">
        <f t="shared" ca="1" si="49"/>
        <v>-0.33732901803757431</v>
      </c>
      <c r="R306">
        <f t="shared" ca="1" si="39"/>
        <v>0.22408636588364861</v>
      </c>
      <c r="S306">
        <f t="shared" ca="1" si="39"/>
        <v>-0.40968166878896062</v>
      </c>
      <c r="T306">
        <f t="shared" ca="1" si="39"/>
        <v>7.6660803452507142E-2</v>
      </c>
      <c r="V306">
        <f t="shared" ca="1" si="45"/>
        <v>-3.1777231064753253</v>
      </c>
      <c r="W306">
        <f t="shared" ca="1" si="46"/>
        <v>3.2156627056232336</v>
      </c>
      <c r="X306">
        <f t="shared" ca="1" si="47"/>
        <v>-8.1070432067327634</v>
      </c>
      <c r="Y306">
        <f t="shared" ca="1" si="48"/>
        <v>0.36380172942355221</v>
      </c>
    </row>
    <row r="307" spans="1:25" x14ac:dyDescent="0.25">
      <c r="A307">
        <v>0.25035000000000002</v>
      </c>
      <c r="B307">
        <v>9.3262</v>
      </c>
      <c r="C307">
        <v>-3.6873</v>
      </c>
      <c r="D307">
        <v>-6.2542999999999997</v>
      </c>
      <c r="E307">
        <v>0</v>
      </c>
      <c r="F307">
        <v>305</v>
      </c>
      <c r="G307">
        <f t="shared" ca="1" si="40"/>
        <v>-2.5520507349553476</v>
      </c>
      <c r="H307">
        <f t="shared" ca="1" si="41"/>
        <v>12.851097907462922</v>
      </c>
      <c r="I307">
        <f t="shared" ca="1" si="42"/>
        <v>6.5300772377710583</v>
      </c>
      <c r="J307">
        <f t="shared" ca="1" si="43"/>
        <v>-4.138858804597163</v>
      </c>
      <c r="Q307">
        <f t="shared" ca="1" si="49"/>
        <v>-0.31425897815583947</v>
      </c>
      <c r="R307">
        <f t="shared" ca="1" si="39"/>
        <v>0.23941849867553078</v>
      </c>
      <c r="S307">
        <f t="shared" ca="1" si="39"/>
        <v>0.44214831661843423</v>
      </c>
      <c r="T307">
        <f t="shared" ca="1" si="39"/>
        <v>0.31003830635154472</v>
      </c>
      <c r="V307">
        <f t="shared" ca="1" si="45"/>
        <v>-2.8024007349553477</v>
      </c>
      <c r="W307">
        <f t="shared" ca="1" si="46"/>
        <v>3.524897907462921</v>
      </c>
      <c r="X307">
        <f t="shared" ca="1" si="47"/>
        <v>10.217377237771059</v>
      </c>
      <c r="Y307">
        <f t="shared" ca="1" si="48"/>
        <v>2.1154411954028363</v>
      </c>
    </row>
    <row r="308" spans="1:25" x14ac:dyDescent="0.25">
      <c r="A308">
        <v>4.2771999999999997</v>
      </c>
      <c r="B308">
        <v>2.4954999999999998</v>
      </c>
      <c r="C308">
        <v>0.48554000000000003</v>
      </c>
      <c r="D308">
        <v>0.36119000000000001</v>
      </c>
      <c r="E308">
        <v>0</v>
      </c>
      <c r="F308">
        <v>306</v>
      </c>
      <c r="G308">
        <f t="shared" ca="1" si="40"/>
        <v>0.37160722478596009</v>
      </c>
      <c r="H308">
        <f t="shared" ca="1" si="41"/>
        <v>-4.0072431226968517</v>
      </c>
      <c r="I308">
        <f t="shared" ca="1" si="42"/>
        <v>5.9803292773209469</v>
      </c>
      <c r="J308">
        <f t="shared" ca="1" si="43"/>
        <v>-3.2845492559135803</v>
      </c>
      <c r="Q308">
        <f t="shared" ca="1" si="49"/>
        <v>-0.37422054354328571</v>
      </c>
      <c r="R308">
        <f t="shared" ca="1" si="39"/>
        <v>-0.34974049983072475</v>
      </c>
      <c r="S308">
        <f t="shared" ca="1" si="39"/>
        <v>0.34323535127689042</v>
      </c>
      <c r="T308">
        <f t="shared" ca="1" si="39"/>
        <v>-0.40567636170272114</v>
      </c>
      <c r="V308">
        <f t="shared" ca="1" si="45"/>
        <v>-3.9055927752140396</v>
      </c>
      <c r="W308">
        <f t="shared" ca="1" si="46"/>
        <v>-6.5027431226968515</v>
      </c>
      <c r="X308">
        <f t="shared" ca="1" si="47"/>
        <v>5.4947892773209466</v>
      </c>
      <c r="Y308">
        <f t="shared" ca="1" si="48"/>
        <v>-3.6457392559135804</v>
      </c>
    </row>
    <row r="309" spans="1:25" x14ac:dyDescent="0.25">
      <c r="A309">
        <v>-6.7386999999999997</v>
      </c>
      <c r="B309">
        <v>6.9878999999999998</v>
      </c>
      <c r="C309">
        <v>0.67832999999999999</v>
      </c>
      <c r="D309">
        <v>-7.5887000000000002</v>
      </c>
      <c r="E309">
        <v>1</v>
      </c>
      <c r="F309">
        <v>307</v>
      </c>
      <c r="G309">
        <f t="shared" ca="1" si="40"/>
        <v>-4.0719389623388889</v>
      </c>
      <c r="H309">
        <f t="shared" ca="1" si="41"/>
        <v>6.2022412363291446</v>
      </c>
      <c r="I309">
        <f t="shared" ca="1" si="42"/>
        <v>0.65454379803947271</v>
      </c>
      <c r="J309">
        <f t="shared" ca="1" si="43"/>
        <v>-4.5438328922898741</v>
      </c>
      <c r="Q309">
        <f t="shared" ca="1" si="49"/>
        <v>0.30513969541255093</v>
      </c>
      <c r="R309">
        <f t="shared" ca="1" si="39"/>
        <v>-6.7598984530759187E-2</v>
      </c>
      <c r="S309">
        <f t="shared" ca="1" si="39"/>
        <v>-2.504152334445342E-3</v>
      </c>
      <c r="T309">
        <f t="shared" ca="1" si="39"/>
        <v>0.37583358917093634</v>
      </c>
      <c r="V309">
        <f t="shared" ca="1" si="45"/>
        <v>2.6667610376611113</v>
      </c>
      <c r="W309">
        <f t="shared" ca="1" si="46"/>
        <v>-0.78565876367085485</v>
      </c>
      <c r="X309">
        <f t="shared" ca="1" si="47"/>
        <v>-2.3786201960527272E-2</v>
      </c>
      <c r="Y309">
        <f t="shared" ca="1" si="48"/>
        <v>3.0448671077101266</v>
      </c>
    </row>
    <row r="310" spans="1:25" x14ac:dyDescent="0.25">
      <c r="A310">
        <v>4.1037999999999997</v>
      </c>
      <c r="B310">
        <v>-4.8068999999999997</v>
      </c>
      <c r="C310">
        <v>3.3491</v>
      </c>
      <c r="D310">
        <v>-0.49225000000000002</v>
      </c>
      <c r="E310">
        <v>0</v>
      </c>
      <c r="F310">
        <v>308</v>
      </c>
      <c r="G310">
        <f t="shared" ca="1" si="40"/>
        <v>2.3535769663055319</v>
      </c>
      <c r="H310">
        <f t="shared" ca="1" si="41"/>
        <v>-5.823356800959302</v>
      </c>
      <c r="I310">
        <f t="shared" ca="1" si="42"/>
        <v>1.6031519032547561</v>
      </c>
      <c r="J310">
        <f t="shared" ca="1" si="43"/>
        <v>-0.68947191344920167</v>
      </c>
      <c r="Q310">
        <f t="shared" ca="1" si="49"/>
        <v>-0.23061265996045566</v>
      </c>
      <c r="R310">
        <f t="shared" ca="1" si="39"/>
        <v>-8.5661660843012855E-2</v>
      </c>
      <c r="S310">
        <f t="shared" ca="1" si="39"/>
        <v>-0.15412886185309571</v>
      </c>
      <c r="T310">
        <f t="shared" ca="1" si="39"/>
        <v>-4.3137830203020533E-2</v>
      </c>
      <c r="V310">
        <f t="shared" ca="1" si="45"/>
        <v>-1.7502230336944675</v>
      </c>
      <c r="W310">
        <f t="shared" ca="1" si="46"/>
        <v>-1.0164568009593022</v>
      </c>
      <c r="X310">
        <f t="shared" ca="1" si="47"/>
        <v>-1.7459480967452439</v>
      </c>
      <c r="Y310">
        <f t="shared" ca="1" si="48"/>
        <v>-0.19722191344920162</v>
      </c>
    </row>
    <row r="311" spans="1:25" x14ac:dyDescent="0.25">
      <c r="A311">
        <v>1.2309000000000001</v>
      </c>
      <c r="B311">
        <v>3.8923000000000001</v>
      </c>
      <c r="C311">
        <v>-4.8277000000000001</v>
      </c>
      <c r="D311">
        <v>-4.0068999999999999</v>
      </c>
      <c r="E311">
        <v>1</v>
      </c>
      <c r="F311">
        <v>309</v>
      </c>
      <c r="G311">
        <f t="shared" ca="1" si="40"/>
        <v>2.0528656081443826</v>
      </c>
      <c r="H311">
        <f t="shared" ca="1" si="41"/>
        <v>3.9265705937475239</v>
      </c>
      <c r="I311">
        <f t="shared" ca="1" si="42"/>
        <v>-3.0596012054451949</v>
      </c>
      <c r="J311">
        <f t="shared" ca="1" si="43"/>
        <v>-7.6524972611077207</v>
      </c>
      <c r="Q311">
        <f t="shared" ca="1" si="49"/>
        <v>0.12603627806804873</v>
      </c>
      <c r="R311">
        <f t="shared" ca="1" si="39"/>
        <v>3.1580036959445446E-3</v>
      </c>
      <c r="S311">
        <f t="shared" ca="1" si="39"/>
        <v>0.15574226269244584</v>
      </c>
      <c r="T311">
        <f t="shared" ca="1" si="39"/>
        <v>-0.40567023417431169</v>
      </c>
      <c r="V311">
        <f t="shared" ca="1" si="45"/>
        <v>0.82196560814438235</v>
      </c>
      <c r="W311">
        <f t="shared" ca="1" si="46"/>
        <v>3.4270593747523941E-2</v>
      </c>
      <c r="X311">
        <f t="shared" ca="1" si="47"/>
        <v>1.7680987945548052</v>
      </c>
      <c r="Y311">
        <f t="shared" ca="1" si="48"/>
        <v>-3.6455972611077208</v>
      </c>
    </row>
    <row r="312" spans="1:25" x14ac:dyDescent="0.25">
      <c r="A312">
        <v>0.74428000000000005</v>
      </c>
      <c r="B312">
        <v>-3.7723</v>
      </c>
      <c r="C312">
        <v>1.6131</v>
      </c>
      <c r="D312">
        <v>1.5753999999999999</v>
      </c>
      <c r="E312">
        <v>1</v>
      </c>
      <c r="F312">
        <v>310</v>
      </c>
      <c r="G312">
        <f t="shared" ca="1" si="40"/>
        <v>-4.2301163593279378</v>
      </c>
      <c r="H312">
        <f t="shared" ca="1" si="41"/>
        <v>-8.866193518169192</v>
      </c>
      <c r="I312">
        <f t="shared" ca="1" si="42"/>
        <v>1.6841909889002018</v>
      </c>
      <c r="J312">
        <f t="shared" ca="1" si="43"/>
        <v>1.8297394156849454</v>
      </c>
      <c r="Q312">
        <f t="shared" ca="1" si="49"/>
        <v>-0.41378379153749367</v>
      </c>
      <c r="R312">
        <f t="shared" ca="1" si="39"/>
        <v>-0.30503196327855886</v>
      </c>
      <c r="S312">
        <f t="shared" ca="1" si="39"/>
        <v>7.4470717699007816E-3</v>
      </c>
      <c r="T312">
        <f t="shared" ca="1" si="39"/>
        <v>5.4921235715804761E-2</v>
      </c>
      <c r="V312">
        <f t="shared" ca="1" si="45"/>
        <v>-4.9743963593279377</v>
      </c>
      <c r="W312">
        <f t="shared" ca="1" si="46"/>
        <v>-5.0938935181691916</v>
      </c>
      <c r="X312">
        <f t="shared" ca="1" si="47"/>
        <v>7.1090988900201851E-2</v>
      </c>
      <c r="Y312">
        <f t="shared" ca="1" si="48"/>
        <v>0.25433941568494545</v>
      </c>
    </row>
    <row r="313" spans="1:25" x14ac:dyDescent="0.25">
      <c r="A313">
        <v>4.8265000000000002</v>
      </c>
      <c r="B313">
        <v>0.80286999999999997</v>
      </c>
      <c r="C313">
        <v>1.6371</v>
      </c>
      <c r="D313">
        <v>1.1875</v>
      </c>
      <c r="E313">
        <v>0</v>
      </c>
      <c r="F313">
        <v>311</v>
      </c>
      <c r="G313">
        <f t="shared" ca="1" si="40"/>
        <v>4.5661725011407457</v>
      </c>
      <c r="H313">
        <f t="shared" ca="1" si="41"/>
        <v>-14.998925677871616</v>
      </c>
      <c r="I313">
        <f t="shared" ca="1" si="42"/>
        <v>-0.21396205812511648</v>
      </c>
      <c r="J313">
        <f t="shared" ca="1" si="43"/>
        <v>2.1694978365808777</v>
      </c>
      <c r="Q313">
        <f t="shared" ca="1" si="49"/>
        <v>-4.3942490194514128E-2</v>
      </c>
      <c r="R313">
        <f t="shared" ca="1" si="39"/>
        <v>-0.47307297470431464</v>
      </c>
      <c r="S313">
        <f t="shared" ca="1" si="39"/>
        <v>-0.16171849967180929</v>
      </c>
      <c r="T313">
        <f t="shared" ca="1" si="39"/>
        <v>0.18094694509878873</v>
      </c>
      <c r="V313">
        <f t="shared" ca="1" si="45"/>
        <v>-0.26032749885925416</v>
      </c>
      <c r="W313">
        <f t="shared" ca="1" si="46"/>
        <v>-15.801795677871617</v>
      </c>
      <c r="X313">
        <f t="shared" ca="1" si="47"/>
        <v>-1.8510620581251165</v>
      </c>
      <c r="Y313">
        <f t="shared" ca="1" si="48"/>
        <v>0.9819978365808778</v>
      </c>
    </row>
    <row r="314" spans="1:25" x14ac:dyDescent="0.25">
      <c r="A314">
        <v>3.7440000000000002</v>
      </c>
      <c r="B314">
        <v>0.79459000000000002</v>
      </c>
      <c r="C314">
        <v>0.95850999999999997</v>
      </c>
      <c r="D314">
        <v>1.0077</v>
      </c>
      <c r="E314">
        <v>0</v>
      </c>
      <c r="F314">
        <v>312</v>
      </c>
      <c r="G314">
        <f t="shared" ca="1" si="40"/>
        <v>2.8894647489502714</v>
      </c>
      <c r="H314">
        <f t="shared" ca="1" si="41"/>
        <v>-2.7188213846163309</v>
      </c>
      <c r="I314">
        <f t="shared" ca="1" si="42"/>
        <v>-11.340479846925142</v>
      </c>
      <c r="J314">
        <f t="shared" ca="1" si="43"/>
        <v>0.76640520301843718</v>
      </c>
      <c r="Q314">
        <f t="shared" ca="1" si="49"/>
        <v>-0.13031547685203937</v>
      </c>
      <c r="R314">
        <f t="shared" ca="1" si="39"/>
        <v>-0.23886452450183604</v>
      </c>
      <c r="S314">
        <f t="shared" ca="1" si="39"/>
        <v>-0.46271887017305846</v>
      </c>
      <c r="T314">
        <f t="shared" ca="1" si="39"/>
        <v>-5.225718180290384E-2</v>
      </c>
      <c r="V314">
        <f t="shared" ca="1" si="45"/>
        <v>-0.85453525104972883</v>
      </c>
      <c r="W314">
        <f t="shared" ca="1" si="46"/>
        <v>-3.5134113846163308</v>
      </c>
      <c r="X314">
        <f t="shared" ca="1" si="47"/>
        <v>-12.298989846925142</v>
      </c>
      <c r="Y314">
        <f t="shared" ca="1" si="48"/>
        <v>-0.24129479698156284</v>
      </c>
    </row>
    <row r="315" spans="1:25" x14ac:dyDescent="0.25">
      <c r="A315">
        <v>0.62119999999999997</v>
      </c>
      <c r="B315">
        <v>3.6770999999999998</v>
      </c>
      <c r="C315">
        <v>-4.0770999999999997</v>
      </c>
      <c r="D315">
        <v>-2.0710999999999999</v>
      </c>
      <c r="E315">
        <v>1</v>
      </c>
      <c r="F315">
        <v>313</v>
      </c>
      <c r="G315">
        <f t="shared" ca="1" si="40"/>
        <v>-2.3131573823068359</v>
      </c>
      <c r="H315">
        <f t="shared" ca="1" si="41"/>
        <v>10.749095453582909</v>
      </c>
      <c r="I315">
        <f t="shared" ca="1" si="42"/>
        <v>-4.4418366770213398</v>
      </c>
      <c r="J315">
        <f t="shared" ca="1" si="43"/>
        <v>3.3950899773488312</v>
      </c>
      <c r="Q315">
        <f t="shared" ca="1" si="49"/>
        <v>-0.32272091876649311</v>
      </c>
      <c r="R315">
        <f t="shared" ca="1" si="39"/>
        <v>0.36475081006781018</v>
      </c>
      <c r="S315">
        <f t="shared" ca="1" si="39"/>
        <v>-3.7050490638615097E-2</v>
      </c>
      <c r="T315">
        <f t="shared" ca="1" si="39"/>
        <v>0.4589865397376045</v>
      </c>
      <c r="V315">
        <f t="shared" ca="1" si="45"/>
        <v>-2.9343573823068358</v>
      </c>
      <c r="W315">
        <f t="shared" ca="1" si="46"/>
        <v>7.0719954535829084</v>
      </c>
      <c r="X315">
        <f t="shared" ca="1" si="47"/>
        <v>-0.36473667702134033</v>
      </c>
      <c r="Y315">
        <f t="shared" ca="1" si="48"/>
        <v>5.4661899773488312</v>
      </c>
    </row>
    <row r="316" spans="1:25" x14ac:dyDescent="0.25">
      <c r="A316">
        <v>-1.0112000000000001</v>
      </c>
      <c r="B316">
        <v>2.9984000000000002</v>
      </c>
      <c r="C316">
        <v>-1.1664000000000001</v>
      </c>
      <c r="D316">
        <v>-1.6185</v>
      </c>
      <c r="E316">
        <v>1</v>
      </c>
      <c r="F316">
        <v>314</v>
      </c>
      <c r="G316">
        <f t="shared" ca="1" si="40"/>
        <v>-2.7944888540332489</v>
      </c>
      <c r="H316">
        <f t="shared" ca="1" si="41"/>
        <v>-13.653446447783061</v>
      </c>
      <c r="I316">
        <f t="shared" ca="1" si="42"/>
        <v>-0.95799886046471405</v>
      </c>
      <c r="J316">
        <f t="shared" ca="1" si="43"/>
        <v>-8.1668365291364502</v>
      </c>
      <c r="Q316">
        <f t="shared" ca="1" si="49"/>
        <v>-0.23374189710034066</v>
      </c>
      <c r="R316">
        <f t="shared" ca="1" si="39"/>
        <v>-0.47698903567858619</v>
      </c>
      <c r="S316">
        <f t="shared" ca="1" si="39"/>
        <v>2.1518313120892918E-2</v>
      </c>
      <c r="T316">
        <f t="shared" ca="1" si="39"/>
        <v>-0.47500107210678288</v>
      </c>
      <c r="V316">
        <f t="shared" ca="1" si="45"/>
        <v>-1.7832888540332488</v>
      </c>
      <c r="W316">
        <f t="shared" ca="1" si="46"/>
        <v>-16.651846447783061</v>
      </c>
      <c r="X316">
        <f t="shared" ca="1" si="47"/>
        <v>0.208401139535286</v>
      </c>
      <c r="Y316">
        <f t="shared" ca="1" si="48"/>
        <v>-6.5483365291364493</v>
      </c>
    </row>
    <row r="317" spans="1:25" x14ac:dyDescent="0.25">
      <c r="A317">
        <v>3.1200999999999998E-3</v>
      </c>
      <c r="B317">
        <v>-4.0061</v>
      </c>
      <c r="C317">
        <v>1.7956000000000001</v>
      </c>
      <c r="D317">
        <v>0.91722000000000004</v>
      </c>
      <c r="E317">
        <v>1</v>
      </c>
      <c r="F317">
        <v>315</v>
      </c>
      <c r="G317">
        <f t="shared" ca="1" si="40"/>
        <v>3.2951496282106243</v>
      </c>
      <c r="H317">
        <f t="shared" ca="1" si="41"/>
        <v>-3.3427941632031519</v>
      </c>
      <c r="I317">
        <f t="shared" ca="1" si="42"/>
        <v>15.104247820702327</v>
      </c>
      <c r="J317">
        <f t="shared" ca="1" si="43"/>
        <v>0.36095760230277407</v>
      </c>
      <c r="Q317">
        <f t="shared" ca="1" si="49"/>
        <v>0.3437685764496744</v>
      </c>
      <c r="R317">
        <f t="shared" ca="1" si="39"/>
        <v>5.7706200501286053E-2</v>
      </c>
      <c r="S317">
        <f t="shared" ca="1" si="39"/>
        <v>0.46987472308325196</v>
      </c>
      <c r="T317">
        <f t="shared" ca="1" si="39"/>
        <v>-0.11234119078654481</v>
      </c>
      <c r="V317">
        <f t="shared" ca="1" si="45"/>
        <v>3.2920295282106244</v>
      </c>
      <c r="W317">
        <f t="shared" ca="1" si="46"/>
        <v>0.66330583679684796</v>
      </c>
      <c r="X317">
        <f t="shared" ca="1" si="47"/>
        <v>13.308647820702326</v>
      </c>
      <c r="Y317">
        <f t="shared" ca="1" si="48"/>
        <v>-0.55626239769722596</v>
      </c>
    </row>
    <row r="318" spans="1:25" x14ac:dyDescent="0.25">
      <c r="A318">
        <v>0.65497000000000005</v>
      </c>
      <c r="B318">
        <v>5.1814999999999998</v>
      </c>
      <c r="C318">
        <v>1.0672999999999999</v>
      </c>
      <c r="D318">
        <v>-0.42113</v>
      </c>
      <c r="E318">
        <v>0</v>
      </c>
      <c r="F318">
        <v>316</v>
      </c>
      <c r="G318">
        <f t="shared" ca="1" si="40"/>
        <v>-1.0501995485388576</v>
      </c>
      <c r="H318">
        <f t="shared" ca="1" si="41"/>
        <v>10.741327940214633</v>
      </c>
      <c r="I318">
        <f t="shared" ca="1" si="42"/>
        <v>7.0825283249947582</v>
      </c>
      <c r="J318">
        <f t="shared" ca="1" si="43"/>
        <v>3.4112139831382855</v>
      </c>
      <c r="Q318">
        <f t="shared" ca="1" si="49"/>
        <v>-0.22628967368496233</v>
      </c>
      <c r="R318">
        <f t="shared" ca="1" si="39"/>
        <v>0.32112406836892837</v>
      </c>
      <c r="S318">
        <f t="shared" ca="1" si="39"/>
        <v>0.35954470727700505</v>
      </c>
      <c r="T318">
        <f t="shared" ca="1" si="39"/>
        <v>0.41339455426741478</v>
      </c>
      <c r="V318">
        <f t="shared" ca="1" si="45"/>
        <v>-1.7051695485388576</v>
      </c>
      <c r="W318">
        <f t="shared" ca="1" si="46"/>
        <v>5.5598279402146336</v>
      </c>
      <c r="X318">
        <f t="shared" ca="1" si="47"/>
        <v>6.0152283249947578</v>
      </c>
      <c r="Y318">
        <f t="shared" ca="1" si="48"/>
        <v>3.8323439831382853</v>
      </c>
    </row>
    <row r="319" spans="1:25" x14ac:dyDescent="0.25">
      <c r="A319">
        <v>-1.1803999999999999</v>
      </c>
      <c r="B319">
        <v>11.5093</v>
      </c>
      <c r="C319">
        <v>0.15565000000000001</v>
      </c>
      <c r="D319">
        <v>-6.8193999999999999</v>
      </c>
      <c r="E319">
        <v>0</v>
      </c>
      <c r="F319">
        <v>317</v>
      </c>
      <c r="G319">
        <f t="shared" ca="1" si="40"/>
        <v>-0.28874230468096085</v>
      </c>
      <c r="H319">
        <f t="shared" ca="1" si="41"/>
        <v>24.630185387818528</v>
      </c>
      <c r="I319">
        <f t="shared" ca="1" si="42"/>
        <v>6.5479546124314174</v>
      </c>
      <c r="J319">
        <f t="shared" ca="1" si="43"/>
        <v>-7.8666148312145614</v>
      </c>
      <c r="Q319">
        <f t="shared" ca="1" si="49"/>
        <v>0.13513317071852005</v>
      </c>
      <c r="R319">
        <f t="shared" ca="1" si="39"/>
        <v>0.45579737374810803</v>
      </c>
      <c r="S319">
        <f t="shared" ca="1" si="39"/>
        <v>0.37029087540600869</v>
      </c>
      <c r="T319">
        <f t="shared" ca="1" si="39"/>
        <v>-0.19032557159869357</v>
      </c>
      <c r="V319">
        <f t="shared" ca="1" si="45"/>
        <v>0.89165769531903905</v>
      </c>
      <c r="W319">
        <f t="shared" ca="1" si="46"/>
        <v>13.120885387818531</v>
      </c>
      <c r="X319">
        <f t="shared" ca="1" si="47"/>
        <v>6.3923046124314178</v>
      </c>
      <c r="Y319">
        <f t="shared" ca="1" si="48"/>
        <v>-1.0472148312145617</v>
      </c>
    </row>
    <row r="320" spans="1:25" x14ac:dyDescent="0.25">
      <c r="A320">
        <v>-0.49241000000000001</v>
      </c>
      <c r="B320">
        <v>0.89392000000000005</v>
      </c>
      <c r="C320">
        <v>-1.6283000000000001</v>
      </c>
      <c r="D320">
        <v>-0.56854000000000005</v>
      </c>
      <c r="E320">
        <v>1</v>
      </c>
      <c r="F320">
        <v>318</v>
      </c>
      <c r="G320">
        <f t="shared" ca="1" si="40"/>
        <v>0.41473713818362312</v>
      </c>
      <c r="H320">
        <f t="shared" ca="1" si="41"/>
        <v>1.5773731711741144</v>
      </c>
      <c r="I320">
        <f t="shared" ca="1" si="42"/>
        <v>-3.6173466104882319</v>
      </c>
      <c r="J320">
        <f t="shared" ca="1" si="43"/>
        <v>-3.5067843723184255</v>
      </c>
      <c r="Q320">
        <f t="shared" ca="1" si="49"/>
        <v>0.13712475595057882</v>
      </c>
      <c r="R320">
        <f t="shared" ca="1" si="39"/>
        <v>5.9350632707492079E-2</v>
      </c>
      <c r="S320">
        <f t="shared" ca="1" si="39"/>
        <v>-0.17142929538582807</v>
      </c>
      <c r="T320">
        <f t="shared" ca="1" si="39"/>
        <v>-0.36962679513401608</v>
      </c>
      <c r="V320">
        <f t="shared" ca="1" si="45"/>
        <v>0.90714713818362314</v>
      </c>
      <c r="W320">
        <f t="shared" ca="1" si="46"/>
        <v>0.6834531711741143</v>
      </c>
      <c r="X320">
        <f t="shared" ca="1" si="47"/>
        <v>-1.9890466104882318</v>
      </c>
      <c r="Y320">
        <f t="shared" ca="1" si="48"/>
        <v>-2.9382443723184255</v>
      </c>
    </row>
    <row r="321" spans="1:25" x14ac:dyDescent="0.25">
      <c r="A321">
        <v>1.9646999999999999</v>
      </c>
      <c r="B321">
        <v>6.9382999999999999</v>
      </c>
      <c r="C321">
        <v>0.57721999999999996</v>
      </c>
      <c r="D321">
        <v>0.66376999999999997</v>
      </c>
      <c r="E321">
        <v>0</v>
      </c>
      <c r="F321">
        <v>319</v>
      </c>
      <c r="G321">
        <f t="shared" ca="1" si="40"/>
        <v>3.7028762214497224</v>
      </c>
      <c r="H321">
        <f t="shared" ca="1" si="41"/>
        <v>8.8298938264047582</v>
      </c>
      <c r="I321">
        <f t="shared" ca="1" si="42"/>
        <v>-3.2013981846144217</v>
      </c>
      <c r="J321">
        <f t="shared" ca="1" si="43"/>
        <v>-3.7884921129620319</v>
      </c>
      <c r="Q321">
        <f t="shared" ca="1" si="49"/>
        <v>0.22946347293978575</v>
      </c>
      <c r="R321">
        <f t="shared" ca="1" si="39"/>
        <v>0.1475582913033513</v>
      </c>
      <c r="S321">
        <f t="shared" ca="1" si="39"/>
        <v>-0.27479704842678498</v>
      </c>
      <c r="T321">
        <f t="shared" ca="1" si="39"/>
        <v>-0.43478049636008764</v>
      </c>
      <c r="V321">
        <f t="shared" ca="1" si="45"/>
        <v>1.7381762214497223</v>
      </c>
      <c r="W321">
        <f t="shared" ca="1" si="46"/>
        <v>1.8915938264047583</v>
      </c>
      <c r="X321">
        <f t="shared" ca="1" si="47"/>
        <v>-3.7786181846144218</v>
      </c>
      <c r="Y321">
        <f t="shared" ca="1" si="48"/>
        <v>-4.4522621129620319</v>
      </c>
    </row>
    <row r="322" spans="1:25" x14ac:dyDescent="0.25">
      <c r="A322">
        <v>-0.95403000000000004</v>
      </c>
      <c r="B322">
        <v>1.9823999999999999</v>
      </c>
      <c r="C322">
        <v>-2.3163</v>
      </c>
      <c r="D322">
        <v>-1.1957</v>
      </c>
      <c r="E322">
        <v>1</v>
      </c>
      <c r="F322">
        <v>320</v>
      </c>
      <c r="G322">
        <f t="shared" ca="1" si="40"/>
        <v>-1.2312559326721957</v>
      </c>
      <c r="H322">
        <f t="shared" ca="1" si="41"/>
        <v>-1.0998362271062148</v>
      </c>
      <c r="I322">
        <f t="shared" ca="1" si="42"/>
        <v>-6.8830267083793428</v>
      </c>
      <c r="J322">
        <f t="shared" ca="1" si="43"/>
        <v>0.86597389048171447</v>
      </c>
      <c r="Q322">
        <f t="shared" ca="1" si="49"/>
        <v>-4.6657596097516851E-2</v>
      </c>
      <c r="R322">
        <f ca="1">(0.5-RAND())</f>
        <v>-0.21719541801327846</v>
      </c>
      <c r="S322">
        <f ca="1">(0.5-RAND())</f>
        <v>-0.30931080528420507</v>
      </c>
      <c r="T322">
        <f ca="1">(0.5-RAND())</f>
        <v>0.30530772166226683</v>
      </c>
      <c r="V322">
        <f t="shared" ca="1" si="45"/>
        <v>-0.27722593267219564</v>
      </c>
      <c r="W322">
        <f t="shared" ca="1" si="46"/>
        <v>-3.0822362271062147</v>
      </c>
      <c r="X322">
        <f t="shared" ca="1" si="47"/>
        <v>-4.5667267083793428</v>
      </c>
      <c r="Y322">
        <f t="shared" ca="1" si="48"/>
        <v>2.0616738904817145</v>
      </c>
    </row>
    <row r="323" spans="1:25" x14ac:dyDescent="0.25">
      <c r="A323">
        <v>0.17346</v>
      </c>
      <c r="B323">
        <v>7.8695000000000004</v>
      </c>
      <c r="C323">
        <v>0.26876</v>
      </c>
      <c r="D323">
        <v>-3.7883</v>
      </c>
      <c r="E323">
        <v>0</v>
      </c>
      <c r="F323">
        <v>321</v>
      </c>
      <c r="G323">
        <f t="shared" ref="G323:G386" ca="1" si="50">A323+V323</f>
        <v>-0.30665798885834417</v>
      </c>
      <c r="H323">
        <f t="shared" ref="H323:H386" ca="1" si="51">B323+W323</f>
        <v>-3.2331510654855169</v>
      </c>
      <c r="I323">
        <f t="shared" ref="I323:I386" ca="1" si="52">C323+X323</f>
        <v>-0.3885514877159264</v>
      </c>
      <c r="J323">
        <f t="shared" ref="J323:J386" ca="1" si="53">D323+Y323</f>
        <v>-4.6824710013344406</v>
      </c>
      <c r="Q323">
        <f t="shared" ref="Q323:T386" ca="1" si="54">(0.5-RAND())</f>
        <v>-7.8021706551575587E-2</v>
      </c>
      <c r="R323">
        <f t="shared" ca="1" si="54"/>
        <v>-0.43580529768092457</v>
      </c>
      <c r="S323">
        <f t="shared" ca="1" si="54"/>
        <v>-6.4776315569306187E-2</v>
      </c>
      <c r="T323">
        <f t="shared" ca="1" si="54"/>
        <v>-0.16786650171986028</v>
      </c>
      <c r="V323">
        <f t="shared" ref="V323:V386" ca="1" si="55">$N$2-$O$2*(SIGN(Q323)*(LN(1-2*(ABS(Q323)))))</f>
        <v>-0.48011798885834417</v>
      </c>
      <c r="W323">
        <f t="shared" ref="W323:W386" ca="1" si="56">$N$2-$O$4*(SIGN(R323)*(LN(1-2*(ABS(R323)))))</f>
        <v>-11.102651065485517</v>
      </c>
      <c r="X323">
        <f t="shared" ref="X323:X386" ca="1" si="57">$N$2-$O$6*(SIGN(S323)*(LN(1-2*(ABS(S323)))))</f>
        <v>-0.6573114877159264</v>
      </c>
      <c r="Y323">
        <f t="shared" ref="Y323:Y386" ca="1" si="58">$N$2-$O$8*(SIGN(T323)*(LN(1-2*(ABS(T323)))))</f>
        <v>-0.89417100133444072</v>
      </c>
    </row>
    <row r="324" spans="1:25" x14ac:dyDescent="0.25">
      <c r="A324">
        <v>-0.27800000000000002</v>
      </c>
      <c r="B324">
        <v>8.1881000000000004</v>
      </c>
      <c r="C324">
        <v>-3.1337999999999999</v>
      </c>
      <c r="D324">
        <v>-2.5276000000000001</v>
      </c>
      <c r="E324">
        <v>0</v>
      </c>
      <c r="F324">
        <v>322</v>
      </c>
      <c r="G324">
        <f t="shared" ca="1" si="50"/>
        <v>-1.9106437723573184</v>
      </c>
      <c r="H324">
        <f t="shared" ca="1" si="51"/>
        <v>-6.2011439438692992</v>
      </c>
      <c r="I324">
        <f t="shared" ca="1" si="52"/>
        <v>-3.7317347316817</v>
      </c>
      <c r="J324">
        <f t="shared" ca="1" si="53"/>
        <v>-11.602155859359558</v>
      </c>
      <c r="Q324">
        <f t="shared" ca="1" si="54"/>
        <v>-0.21918446028525296</v>
      </c>
      <c r="R324">
        <f t="shared" ca="1" si="54"/>
        <v>-0.46503712689832866</v>
      </c>
      <c r="S324">
        <f t="shared" ca="1" si="54"/>
        <v>-5.9287117562456748E-2</v>
      </c>
      <c r="T324">
        <f t="shared" ca="1" si="54"/>
        <v>-0.49212949793898253</v>
      </c>
      <c r="V324">
        <f t="shared" ca="1" si="55"/>
        <v>-1.6326437723573184</v>
      </c>
      <c r="W324">
        <f t="shared" ca="1" si="56"/>
        <v>-14.3892439438693</v>
      </c>
      <c r="X324">
        <f t="shared" ca="1" si="57"/>
        <v>-0.59793473168169997</v>
      </c>
      <c r="Y324">
        <f t="shared" ca="1" si="58"/>
        <v>-9.0745558593595579</v>
      </c>
    </row>
    <row r="325" spans="1:25" x14ac:dyDescent="0.25">
      <c r="A325">
        <v>2.9420999999999999</v>
      </c>
      <c r="B325">
        <v>7.4100999999999999</v>
      </c>
      <c r="C325">
        <v>-0.97709000000000001</v>
      </c>
      <c r="D325">
        <v>-0.88405999999999996</v>
      </c>
      <c r="E325">
        <v>0</v>
      </c>
      <c r="F325">
        <v>323</v>
      </c>
      <c r="G325">
        <f t="shared" ca="1" si="50"/>
        <v>5.0789914774557436</v>
      </c>
      <c r="H325">
        <f t="shared" ca="1" si="51"/>
        <v>9.1309211229816771</v>
      </c>
      <c r="I325">
        <f t="shared" ca="1" si="52"/>
        <v>-2.1504170055482126</v>
      </c>
      <c r="J325">
        <f t="shared" ca="1" si="53"/>
        <v>-4.5961828565746874</v>
      </c>
      <c r="Q325">
        <f t="shared" ca="1" si="54"/>
        <v>0.26501602379349687</v>
      </c>
      <c r="R325">
        <f t="shared" ca="1" si="54"/>
        <v>0.13625315279929806</v>
      </c>
      <c r="S325">
        <f t="shared" ca="1" si="54"/>
        <v>-0.10969149626837194</v>
      </c>
      <c r="T325">
        <f t="shared" ca="1" si="54"/>
        <v>-0.4084978716745058</v>
      </c>
      <c r="V325">
        <f t="shared" ca="1" si="55"/>
        <v>2.1368914774557437</v>
      </c>
      <c r="W325">
        <f t="shared" ca="1" si="56"/>
        <v>1.7208211229816768</v>
      </c>
      <c r="X325">
        <f t="shared" ca="1" si="57"/>
        <v>-1.1733270055482126</v>
      </c>
      <c r="Y325">
        <f t="shared" ca="1" si="58"/>
        <v>-3.7121228565746875</v>
      </c>
    </row>
    <row r="326" spans="1:25" x14ac:dyDescent="0.25">
      <c r="A326">
        <v>-2.3147000000000002</v>
      </c>
      <c r="B326">
        <v>3.6667999999999998</v>
      </c>
      <c r="C326">
        <v>-0.69689999999999996</v>
      </c>
      <c r="D326">
        <v>-1.2474000000000001</v>
      </c>
      <c r="E326">
        <v>1</v>
      </c>
      <c r="F326">
        <v>324</v>
      </c>
      <c r="G326">
        <f t="shared" ca="1" si="50"/>
        <v>-1.2049627982703717</v>
      </c>
      <c r="H326">
        <f t="shared" ca="1" si="51"/>
        <v>2.5332381909680119</v>
      </c>
      <c r="I326">
        <f t="shared" ca="1" si="52"/>
        <v>2.7887409650813213</v>
      </c>
      <c r="J326">
        <f t="shared" ca="1" si="53"/>
        <v>-6.4314012131254126</v>
      </c>
      <c r="Q326">
        <f t="shared" ca="1" si="54"/>
        <v>0.16219392651031772</v>
      </c>
      <c r="R326">
        <f t="shared" ca="1" si="54"/>
        <v>-9.45359548533663E-2</v>
      </c>
      <c r="S326">
        <f t="shared" ca="1" si="54"/>
        <v>0.26043019738544304</v>
      </c>
      <c r="T326">
        <f t="shared" ca="1" si="54"/>
        <v>-0.45333484013926983</v>
      </c>
      <c r="V326">
        <f t="shared" ca="1" si="55"/>
        <v>1.1097372017296285</v>
      </c>
      <c r="W326">
        <f t="shared" ca="1" si="56"/>
        <v>-1.1335618090319877</v>
      </c>
      <c r="X326">
        <f t="shared" ca="1" si="57"/>
        <v>3.4856409650813212</v>
      </c>
      <c r="Y326">
        <f t="shared" ca="1" si="58"/>
        <v>-5.1840012131254127</v>
      </c>
    </row>
    <row r="327" spans="1:25" x14ac:dyDescent="0.25">
      <c r="A327">
        <v>-1.4903999999999999</v>
      </c>
      <c r="B327">
        <v>-2.2183000000000002</v>
      </c>
      <c r="C327">
        <v>1.6053999999999999</v>
      </c>
      <c r="D327">
        <v>0.89393999999999996</v>
      </c>
      <c r="E327">
        <v>1</v>
      </c>
      <c r="F327">
        <v>325</v>
      </c>
      <c r="G327">
        <f t="shared" ca="1" si="50"/>
        <v>4.5654758609048143</v>
      </c>
      <c r="H327">
        <f t="shared" ca="1" si="51"/>
        <v>1.9717912098601573</v>
      </c>
      <c r="I327">
        <f t="shared" ca="1" si="52"/>
        <v>-0.63965336938434136</v>
      </c>
      <c r="J327">
        <f t="shared" ca="1" si="53"/>
        <v>-1.4146003899239556</v>
      </c>
      <c r="Q327">
        <f t="shared" ca="1" si="54"/>
        <v>0.44116674809823608</v>
      </c>
      <c r="R327">
        <f t="shared" ca="1" si="54"/>
        <v>0.26957325905921092</v>
      </c>
      <c r="S327">
        <f t="shared" ca="1" si="54"/>
        <v>-0.18871368939712285</v>
      </c>
      <c r="T327">
        <f t="shared" ca="1" si="54"/>
        <v>-0.32609969475974521</v>
      </c>
      <c r="V327">
        <f t="shared" ca="1" si="55"/>
        <v>6.0558758609048144</v>
      </c>
      <c r="W327">
        <f t="shared" ca="1" si="56"/>
        <v>4.1900912098601575</v>
      </c>
      <c r="X327">
        <f t="shared" ca="1" si="57"/>
        <v>-2.2450533693843413</v>
      </c>
      <c r="Y327">
        <f t="shared" ca="1" si="58"/>
        <v>-2.3085403899239556</v>
      </c>
    </row>
    <row r="328" spans="1:25" x14ac:dyDescent="0.25">
      <c r="A328">
        <v>-1.5251999999999999</v>
      </c>
      <c r="B328">
        <v>-6.2534000000000001</v>
      </c>
      <c r="C328">
        <v>5.3524000000000003</v>
      </c>
      <c r="D328">
        <v>0.59911999999999999</v>
      </c>
      <c r="E328">
        <v>1</v>
      </c>
      <c r="F328">
        <v>326</v>
      </c>
      <c r="G328">
        <f t="shared" ca="1" si="50"/>
        <v>3.8414316763089893</v>
      </c>
      <c r="H328">
        <f t="shared" ca="1" si="51"/>
        <v>-5.5955150802719427</v>
      </c>
      <c r="I328">
        <f t="shared" ca="1" si="52"/>
        <v>13.391910647605137</v>
      </c>
      <c r="J328">
        <f t="shared" ca="1" si="53"/>
        <v>-0.18260069575181637</v>
      </c>
      <c r="Q328">
        <f t="shared" ca="1" si="54"/>
        <v>0.42494222564145889</v>
      </c>
      <c r="R328">
        <f t="shared" ca="1" si="54"/>
        <v>5.7262696653272216E-2</v>
      </c>
      <c r="S328">
        <f t="shared" ca="1" si="54"/>
        <v>0.40838495631799476</v>
      </c>
      <c r="T328">
        <f t="shared" ca="1" si="54"/>
        <v>-0.15033292720845592</v>
      </c>
      <c r="V328">
        <f t="shared" ca="1" si="55"/>
        <v>5.3666316763089892</v>
      </c>
      <c r="W328">
        <f t="shared" ca="1" si="56"/>
        <v>0.65788491972805763</v>
      </c>
      <c r="X328">
        <f t="shared" ca="1" si="57"/>
        <v>8.0395106476051375</v>
      </c>
      <c r="Y328">
        <f t="shared" ca="1" si="58"/>
        <v>-0.78172069575181635</v>
      </c>
    </row>
    <row r="329" spans="1:25" x14ac:dyDescent="0.25">
      <c r="A329">
        <v>2.9571000000000001</v>
      </c>
      <c r="B329">
        <v>-4.5937999999999999</v>
      </c>
      <c r="C329">
        <v>5.9067999999999996</v>
      </c>
      <c r="D329">
        <v>0.57196000000000002</v>
      </c>
      <c r="E329">
        <v>0</v>
      </c>
      <c r="F329">
        <v>327</v>
      </c>
      <c r="G329">
        <f t="shared" ca="1" si="50"/>
        <v>-6.0348363718787379E-2</v>
      </c>
      <c r="H329">
        <f t="shared" ca="1" si="51"/>
        <v>-4.1846949000286386</v>
      </c>
      <c r="I329">
        <f t="shared" ca="1" si="52"/>
        <v>8.9866530631418566</v>
      </c>
      <c r="J329">
        <f t="shared" ca="1" si="53"/>
        <v>-1.4917321061982876</v>
      </c>
      <c r="Q329">
        <f t="shared" ca="1" si="54"/>
        <v>-0.327850335926551</v>
      </c>
      <c r="R329">
        <f t="shared" ca="1" si="54"/>
        <v>3.6423384711375628E-2</v>
      </c>
      <c r="S329">
        <f t="shared" ca="1" si="54"/>
        <v>0.2390052775362711</v>
      </c>
      <c r="T329">
        <f t="shared" ca="1" si="54"/>
        <v>-0.30548739931196611</v>
      </c>
      <c r="V329">
        <f t="shared" ca="1" si="55"/>
        <v>-3.0174483637187874</v>
      </c>
      <c r="W329">
        <f t="shared" ca="1" si="56"/>
        <v>0.40910509997136096</v>
      </c>
      <c r="X329">
        <f t="shared" ca="1" si="57"/>
        <v>3.079853063141857</v>
      </c>
      <c r="Y329">
        <f t="shared" ca="1" si="58"/>
        <v>-2.0636921061982876</v>
      </c>
    </row>
    <row r="330" spans="1:25" x14ac:dyDescent="0.25">
      <c r="A330">
        <v>-0.47465000000000002</v>
      </c>
      <c r="B330">
        <v>-4.3495999999999997</v>
      </c>
      <c r="C330">
        <v>1.9901</v>
      </c>
      <c r="D330">
        <v>0.75170000000000003</v>
      </c>
      <c r="E330">
        <v>1</v>
      </c>
      <c r="F330">
        <v>328</v>
      </c>
      <c r="G330">
        <f t="shared" ca="1" si="50"/>
        <v>-4.0653046855742616</v>
      </c>
      <c r="H330">
        <f t="shared" ca="1" si="51"/>
        <v>-4.5878209355656336</v>
      </c>
      <c r="I330">
        <f t="shared" ca="1" si="52"/>
        <v>2.6934851090295164</v>
      </c>
      <c r="J330">
        <f t="shared" ca="1" si="53"/>
        <v>0.48426742395060662</v>
      </c>
      <c r="Q330">
        <f t="shared" ca="1" si="54"/>
        <v>-0.35941442553453606</v>
      </c>
      <c r="R330">
        <f t="shared" ca="1" si="54"/>
        <v>-2.1543554574902979E-2</v>
      </c>
      <c r="S330">
        <f t="shared" ca="1" si="54"/>
        <v>6.8988527268129096E-2</v>
      </c>
      <c r="T330">
        <f t="shared" ca="1" si="54"/>
        <v>-5.7579263615742948E-2</v>
      </c>
      <c r="V330">
        <f t="shared" ca="1" si="55"/>
        <v>-3.590654685574262</v>
      </c>
      <c r="W330">
        <f t="shared" ca="1" si="56"/>
        <v>-0.23822093556563426</v>
      </c>
      <c r="X330">
        <f t="shared" ca="1" si="57"/>
        <v>0.70338510902951656</v>
      </c>
      <c r="Y330">
        <f t="shared" ca="1" si="58"/>
        <v>-0.26743257604939341</v>
      </c>
    </row>
    <row r="331" spans="1:25" x14ac:dyDescent="0.25">
      <c r="A331">
        <v>0.43390000000000001</v>
      </c>
      <c r="B331">
        <v>5.5395000000000003</v>
      </c>
      <c r="C331">
        <v>2.0329999999999999</v>
      </c>
      <c r="D331">
        <v>-0.40432000000000001</v>
      </c>
      <c r="E331">
        <v>0</v>
      </c>
      <c r="F331">
        <v>329</v>
      </c>
      <c r="G331">
        <f t="shared" ca="1" si="50"/>
        <v>1.9425237738500758</v>
      </c>
      <c r="H331">
        <f t="shared" ca="1" si="51"/>
        <v>2.0073792652093334</v>
      </c>
      <c r="I331">
        <f t="shared" ca="1" si="52"/>
        <v>1.0483094252974965</v>
      </c>
      <c r="J331">
        <f t="shared" ca="1" si="53"/>
        <v>-1.3105613514648278</v>
      </c>
      <c r="Q331">
        <f t="shared" ca="1" si="54"/>
        <v>0.206604464683253</v>
      </c>
      <c r="R331">
        <f t="shared" ca="1" si="54"/>
        <v>-0.23976624055827556</v>
      </c>
      <c r="S331">
        <f t="shared" ca="1" si="54"/>
        <v>-9.3836573585430183E-2</v>
      </c>
      <c r="T331">
        <f t="shared" ca="1" si="54"/>
        <v>-0.16969549551784202</v>
      </c>
      <c r="V331">
        <f t="shared" ca="1" si="55"/>
        <v>1.5086237738500758</v>
      </c>
      <c r="W331">
        <f t="shared" ca="1" si="56"/>
        <v>-3.5321207347906669</v>
      </c>
      <c r="X331">
        <f t="shared" ca="1" si="57"/>
        <v>-0.98469057470250354</v>
      </c>
      <c r="Y331">
        <f t="shared" ca="1" si="58"/>
        <v>-0.90624135146482765</v>
      </c>
    </row>
    <row r="332" spans="1:25" x14ac:dyDescent="0.25">
      <c r="A332">
        <v>-2.1674000000000002</v>
      </c>
      <c r="B332">
        <v>0.12415</v>
      </c>
      <c r="C332">
        <v>-1.0465</v>
      </c>
      <c r="D332">
        <v>-0.86207999999999996</v>
      </c>
      <c r="E332">
        <v>1</v>
      </c>
      <c r="F332">
        <v>330</v>
      </c>
      <c r="G332">
        <f t="shared" ca="1" si="50"/>
        <v>0.28124691374659427</v>
      </c>
      <c r="H332">
        <f t="shared" ca="1" si="51"/>
        <v>-7.4300311930847496</v>
      </c>
      <c r="I332">
        <f t="shared" ca="1" si="52"/>
        <v>-2.9527333995583041</v>
      </c>
      <c r="J332">
        <f t="shared" ca="1" si="53"/>
        <v>5.7759451554579453</v>
      </c>
      <c r="Q332">
        <f t="shared" ca="1" si="54"/>
        <v>0.28952737450822952</v>
      </c>
      <c r="R332">
        <f t="shared" ca="1" si="54"/>
        <v>-0.37628615995026504</v>
      </c>
      <c r="S332">
        <f t="shared" ca="1" si="54"/>
        <v>-0.16563520454675773</v>
      </c>
      <c r="T332">
        <f t="shared" ca="1" si="54"/>
        <v>0.47600605253892359</v>
      </c>
      <c r="V332">
        <f t="shared" ca="1" si="55"/>
        <v>2.4486469137465945</v>
      </c>
      <c r="W332">
        <f t="shared" ca="1" si="56"/>
        <v>-7.5541811930847498</v>
      </c>
      <c r="X332">
        <f t="shared" ca="1" si="57"/>
        <v>-1.9062333995583041</v>
      </c>
      <c r="Y332">
        <f t="shared" ca="1" si="58"/>
        <v>6.638025155457945</v>
      </c>
    </row>
    <row r="333" spans="1:25" x14ac:dyDescent="0.25">
      <c r="A333">
        <v>-1.8355999999999999</v>
      </c>
      <c r="B333">
        <v>-6.7561999999999998</v>
      </c>
      <c r="C333">
        <v>5.0585000000000004</v>
      </c>
      <c r="D333">
        <v>-0.55044000000000004</v>
      </c>
      <c r="E333">
        <v>1</v>
      </c>
      <c r="F333">
        <v>331</v>
      </c>
      <c r="G333">
        <f t="shared" ca="1" si="50"/>
        <v>-1.6213800167508743</v>
      </c>
      <c r="H333">
        <f t="shared" ca="1" si="51"/>
        <v>-12.198389411451725</v>
      </c>
      <c r="I333">
        <f t="shared" ca="1" si="52"/>
        <v>7.1956001086295363</v>
      </c>
      <c r="J333">
        <f t="shared" ca="1" si="53"/>
        <v>-7.8534781943652963</v>
      </c>
      <c r="Q333">
        <f t="shared" ca="1" si="54"/>
        <v>3.6451301953520754E-2</v>
      </c>
      <c r="R333">
        <f t="shared" ca="1" si="54"/>
        <v>-0.31719102273414768</v>
      </c>
      <c r="S333">
        <f t="shared" ca="1" si="54"/>
        <v>0.18153890561237096</v>
      </c>
      <c r="T333">
        <f t="shared" ca="1" si="54"/>
        <v>-0.48229995534426928</v>
      </c>
      <c r="V333">
        <f t="shared" ca="1" si="55"/>
        <v>0.21421998324912572</v>
      </c>
      <c r="W333">
        <f t="shared" ca="1" si="56"/>
        <v>-5.442189411451726</v>
      </c>
      <c r="X333">
        <f t="shared" ca="1" si="57"/>
        <v>2.1371001086295354</v>
      </c>
      <c r="Y333">
        <f t="shared" ca="1" si="58"/>
        <v>-7.3030381943652962</v>
      </c>
    </row>
    <row r="334" spans="1:25" x14ac:dyDescent="0.25">
      <c r="A334">
        <v>-0.36279</v>
      </c>
      <c r="B334">
        <v>8.2895000000000003</v>
      </c>
      <c r="C334">
        <v>-1.9213</v>
      </c>
      <c r="D334">
        <v>-3.3332000000000002</v>
      </c>
      <c r="E334">
        <v>0</v>
      </c>
      <c r="F334">
        <v>332</v>
      </c>
      <c r="G334">
        <f t="shared" ca="1" si="50"/>
        <v>-0.31764067289494913</v>
      </c>
      <c r="H334">
        <f t="shared" ca="1" si="51"/>
        <v>4.6760329216581997</v>
      </c>
      <c r="I334">
        <f t="shared" ca="1" si="52"/>
        <v>-23.698451830173429</v>
      </c>
      <c r="J334">
        <f t="shared" ca="1" si="53"/>
        <v>-6.7782086463815023</v>
      </c>
      <c r="Q334">
        <f t="shared" ca="1" si="54"/>
        <v>7.913675432160483E-3</v>
      </c>
      <c r="R334">
        <f t="shared" ca="1" si="54"/>
        <v>-0.24365074928197772</v>
      </c>
      <c r="S334">
        <f t="shared" ca="1" si="54"/>
        <v>-0.49495802277146972</v>
      </c>
      <c r="T334">
        <f t="shared" ca="1" si="54"/>
        <v>-0.39660430144386427</v>
      </c>
      <c r="V334">
        <f t="shared" ca="1" si="55"/>
        <v>4.5149327105050902E-2</v>
      </c>
      <c r="W334">
        <f t="shared" ca="1" si="56"/>
        <v>-3.6134670783418006</v>
      </c>
      <c r="X334">
        <f t="shared" ca="1" si="57"/>
        <v>-21.77715183017343</v>
      </c>
      <c r="Y334">
        <f t="shared" ca="1" si="58"/>
        <v>-3.4450086463815026</v>
      </c>
    </row>
    <row r="335" spans="1:25" x14ac:dyDescent="0.25">
      <c r="A335">
        <v>-4.0217999999999998</v>
      </c>
      <c r="B335">
        <v>-8.3040000000000003</v>
      </c>
      <c r="C335">
        <v>12.555</v>
      </c>
      <c r="D335">
        <v>-1.5099</v>
      </c>
      <c r="E335">
        <v>1</v>
      </c>
      <c r="F335">
        <v>333</v>
      </c>
      <c r="G335">
        <f t="shared" ca="1" si="50"/>
        <v>-16.041499977794476</v>
      </c>
      <c r="H335">
        <f t="shared" ca="1" si="51"/>
        <v>-2.9594773590185648</v>
      </c>
      <c r="I335">
        <f t="shared" ca="1" si="52"/>
        <v>13.293325105567019</v>
      </c>
      <c r="J335">
        <f t="shared" ca="1" si="53"/>
        <v>-2.4841695338137759</v>
      </c>
      <c r="Q335">
        <f t="shared" ca="1" si="54"/>
        <v>-0.49284841749656805</v>
      </c>
      <c r="R335">
        <f t="shared" ca="1" si="54"/>
        <v>0.31386007837926655</v>
      </c>
      <c r="S335">
        <f t="shared" ca="1" si="54"/>
        <v>7.2155662485974381E-2</v>
      </c>
      <c r="T335">
        <f t="shared" ca="1" si="54"/>
        <v>-0.17981690662315186</v>
      </c>
      <c r="V335">
        <f t="shared" ca="1" si="55"/>
        <v>-12.019699977794478</v>
      </c>
      <c r="W335">
        <f t="shared" ca="1" si="56"/>
        <v>5.3445226409814355</v>
      </c>
      <c r="X335">
        <f t="shared" ca="1" si="57"/>
        <v>0.73832510556701902</v>
      </c>
      <c r="Y335">
        <f t="shared" ca="1" si="58"/>
        <v>-0.97426953381377612</v>
      </c>
    </row>
    <row r="336" spans="1:25" x14ac:dyDescent="0.25">
      <c r="A336">
        <v>1.0607</v>
      </c>
      <c r="B336">
        <v>2.4542000000000002</v>
      </c>
      <c r="C336">
        <v>2.5188000000000001</v>
      </c>
      <c r="D336">
        <v>-0.17027</v>
      </c>
      <c r="E336">
        <v>0</v>
      </c>
      <c r="F336">
        <v>334</v>
      </c>
      <c r="G336">
        <f t="shared" ca="1" si="50"/>
        <v>1.7590553511225673</v>
      </c>
      <c r="H336">
        <f t="shared" ca="1" si="51"/>
        <v>-1.4660123241346783</v>
      </c>
      <c r="I336">
        <f t="shared" ca="1" si="52"/>
        <v>4.2686585275769682</v>
      </c>
      <c r="J336">
        <f t="shared" ca="1" si="53"/>
        <v>0.63505776822758353</v>
      </c>
      <c r="Q336">
        <f t="shared" ca="1" si="54"/>
        <v>0.10933998941889966</v>
      </c>
      <c r="R336">
        <f t="shared" ca="1" si="54"/>
        <v>-0.25778423851308019</v>
      </c>
      <c r="S336">
        <f t="shared" ca="1" si="54"/>
        <v>0.15441423634955187</v>
      </c>
      <c r="T336">
        <f t="shared" ca="1" si="54"/>
        <v>0.15408898300294038</v>
      </c>
      <c r="V336">
        <f t="shared" ca="1" si="55"/>
        <v>0.6983553511225673</v>
      </c>
      <c r="W336">
        <f t="shared" ca="1" si="56"/>
        <v>-3.9202123241346785</v>
      </c>
      <c r="X336">
        <f t="shared" ca="1" si="57"/>
        <v>1.7498585275769682</v>
      </c>
      <c r="Y336">
        <f t="shared" ca="1" si="58"/>
        <v>0.80532776822758356</v>
      </c>
    </row>
    <row r="337" spans="1:25" x14ac:dyDescent="0.25">
      <c r="A337">
        <v>-1.9724999999999999</v>
      </c>
      <c r="B337">
        <v>2.8824999999999998</v>
      </c>
      <c r="C337">
        <v>-2.3086000000000002</v>
      </c>
      <c r="D337">
        <v>-2.3723999999999998</v>
      </c>
      <c r="E337">
        <v>1</v>
      </c>
      <c r="F337">
        <v>335</v>
      </c>
      <c r="G337">
        <f t="shared" ca="1" si="50"/>
        <v>-6.8212681007187133</v>
      </c>
      <c r="H337">
        <f t="shared" ca="1" si="51"/>
        <v>-2.6413012171191048</v>
      </c>
      <c r="I337">
        <f t="shared" ca="1" si="52"/>
        <v>-4.4531686319547763</v>
      </c>
      <c r="J337">
        <f t="shared" ca="1" si="53"/>
        <v>-6.7418659119053679</v>
      </c>
      <c r="Q337">
        <f t="shared" ca="1" si="54"/>
        <v>-0.4098702657411144</v>
      </c>
      <c r="R337">
        <f t="shared" ca="1" si="54"/>
        <v>-0.3199286499130598</v>
      </c>
      <c r="S337">
        <f t="shared" ca="1" si="54"/>
        <v>-0.18204055962960297</v>
      </c>
      <c r="T337">
        <f t="shared" ca="1" si="54"/>
        <v>-0.43226271960076612</v>
      </c>
      <c r="V337">
        <f t="shared" ca="1" si="55"/>
        <v>-4.8487681007187131</v>
      </c>
      <c r="W337">
        <f t="shared" ca="1" si="56"/>
        <v>-5.5238012171191047</v>
      </c>
      <c r="X337">
        <f t="shared" ca="1" si="57"/>
        <v>-2.1445686319547757</v>
      </c>
      <c r="Y337">
        <f t="shared" ca="1" si="58"/>
        <v>-4.369465911905368</v>
      </c>
    </row>
    <row r="338" spans="1:25" x14ac:dyDescent="0.25">
      <c r="A338">
        <v>2.6880999999999999</v>
      </c>
      <c r="B338">
        <v>6.0194999999999999</v>
      </c>
      <c r="C338">
        <v>-0.46640999999999999</v>
      </c>
      <c r="D338">
        <v>-0.69267999999999996</v>
      </c>
      <c r="E338">
        <v>0</v>
      </c>
      <c r="F338">
        <v>336</v>
      </c>
      <c r="G338">
        <f t="shared" ca="1" si="50"/>
        <v>-2.1951742762909947</v>
      </c>
      <c r="H338">
        <f t="shared" ca="1" si="51"/>
        <v>5.063025408949537</v>
      </c>
      <c r="I338">
        <f t="shared" ca="1" si="52"/>
        <v>-1.6748504224536018</v>
      </c>
      <c r="J338">
        <f t="shared" ca="1" si="53"/>
        <v>3.978595906354939</v>
      </c>
      <c r="Q338">
        <f t="shared" ca="1" si="54"/>
        <v>-0.41096255235326518</v>
      </c>
      <c r="R338">
        <f t="shared" ca="1" si="54"/>
        <v>-8.1041213478710517E-2</v>
      </c>
      <c r="S338">
        <f t="shared" ca="1" si="54"/>
        <v>-0.1125737226215201</v>
      </c>
      <c r="T338">
        <f t="shared" ca="1" si="54"/>
        <v>0.44099850872724577</v>
      </c>
      <c r="V338">
        <f t="shared" ca="1" si="55"/>
        <v>-4.8832742762909946</v>
      </c>
      <c r="W338">
        <f t="shared" ca="1" si="56"/>
        <v>-0.95647459105046251</v>
      </c>
      <c r="X338">
        <f t="shared" ca="1" si="57"/>
        <v>-1.2084404224536018</v>
      </c>
      <c r="Y338">
        <f t="shared" ca="1" si="58"/>
        <v>4.6712759063549392</v>
      </c>
    </row>
    <row r="339" spans="1:25" x14ac:dyDescent="0.25">
      <c r="A339">
        <v>3.0863999999999998</v>
      </c>
      <c r="B339">
        <v>-2.5844999999999998</v>
      </c>
      <c r="C339">
        <v>2.2309000000000001</v>
      </c>
      <c r="D339">
        <v>0.30947000000000002</v>
      </c>
      <c r="E339">
        <v>0</v>
      </c>
      <c r="F339">
        <v>337</v>
      </c>
      <c r="G339">
        <f t="shared" ca="1" si="50"/>
        <v>2.6352749468163785</v>
      </c>
      <c r="H339">
        <f t="shared" ca="1" si="51"/>
        <v>-13.490244924973659</v>
      </c>
      <c r="I339">
        <f t="shared" ca="1" si="52"/>
        <v>-3.7140704712887445</v>
      </c>
      <c r="J339">
        <f t="shared" ca="1" si="53"/>
        <v>-1.5604316848124471</v>
      </c>
      <c r="Q339">
        <f t="shared" ca="1" si="54"/>
        <v>-7.3676348607384812E-2</v>
      </c>
      <c r="R339">
        <f t="shared" ca="1" si="54"/>
        <v>-0.43342526072406917</v>
      </c>
      <c r="S339">
        <f t="shared" ca="1" si="54"/>
        <v>-0.35744618886769708</v>
      </c>
      <c r="T339">
        <f t="shared" ca="1" si="54"/>
        <v>-0.28745506268174692</v>
      </c>
      <c r="V339">
        <f t="shared" ca="1" si="55"/>
        <v>-0.45112505318362112</v>
      </c>
      <c r="W339">
        <f t="shared" ca="1" si="56"/>
        <v>-10.905744924973659</v>
      </c>
      <c r="X339">
        <f t="shared" ca="1" si="57"/>
        <v>-5.9449704712887446</v>
      </c>
      <c r="Y339">
        <f t="shared" ca="1" si="58"/>
        <v>-1.8699016848124472</v>
      </c>
    </row>
    <row r="340" spans="1:25" x14ac:dyDescent="0.25">
      <c r="A340">
        <v>3.7818000000000001</v>
      </c>
      <c r="B340">
        <v>-2.8845999999999998</v>
      </c>
      <c r="C340">
        <v>2.2557999999999998</v>
      </c>
      <c r="D340">
        <v>-0.15734000000000001</v>
      </c>
      <c r="E340">
        <v>0</v>
      </c>
      <c r="F340">
        <v>338</v>
      </c>
      <c r="G340">
        <f t="shared" ca="1" si="50"/>
        <v>13.80966792297907</v>
      </c>
      <c r="H340">
        <f t="shared" ca="1" si="51"/>
        <v>-0.93039879416635096</v>
      </c>
      <c r="I340">
        <f t="shared" ca="1" si="52"/>
        <v>2.4672423618661492</v>
      </c>
      <c r="J340">
        <f t="shared" ca="1" si="53"/>
        <v>0.91108799118699957</v>
      </c>
      <c r="Q340">
        <f t="shared" ca="1" si="54"/>
        <v>0.4855431793836219</v>
      </c>
      <c r="R340">
        <f t="shared" ca="1" si="54"/>
        <v>0.15161429080332101</v>
      </c>
      <c r="S340">
        <f t="shared" ca="1" si="54"/>
        <v>2.1825377581472405E-2</v>
      </c>
      <c r="T340">
        <f t="shared" ca="1" si="54"/>
        <v>0.19331634345261173</v>
      </c>
      <c r="V340">
        <f t="shared" ca="1" si="55"/>
        <v>10.02786792297907</v>
      </c>
      <c r="W340">
        <f t="shared" ca="1" si="56"/>
        <v>1.9542012058336489</v>
      </c>
      <c r="X340">
        <f t="shared" ca="1" si="57"/>
        <v>0.21144236186614931</v>
      </c>
      <c r="Y340">
        <f t="shared" ca="1" si="58"/>
        <v>1.0684279911869996</v>
      </c>
    </row>
    <row r="341" spans="1:25" x14ac:dyDescent="0.25">
      <c r="A341">
        <v>3.4039999999999999</v>
      </c>
      <c r="B341">
        <v>8.7261000000000006</v>
      </c>
      <c r="C341">
        <v>-2.9914999999999998</v>
      </c>
      <c r="D341">
        <v>-0.57242000000000004</v>
      </c>
      <c r="E341">
        <v>0</v>
      </c>
      <c r="F341">
        <v>339</v>
      </c>
      <c r="G341">
        <f t="shared" ca="1" si="50"/>
        <v>4.0994844103087846</v>
      </c>
      <c r="H341">
        <f t="shared" ca="1" si="51"/>
        <v>3.3064843555589531</v>
      </c>
      <c r="I341">
        <f t="shared" ca="1" si="52"/>
        <v>-9.1678343884226496</v>
      </c>
      <c r="J341">
        <f t="shared" ca="1" si="53"/>
        <v>-1.765483144515549</v>
      </c>
      <c r="Q341">
        <f t="shared" ca="1" si="54"/>
        <v>0.10894347388854064</v>
      </c>
      <c r="R341">
        <f t="shared" ca="1" si="54"/>
        <v>-0.31642647560228165</v>
      </c>
      <c r="S341">
        <f t="shared" ca="1" si="54"/>
        <v>-0.36424085626408909</v>
      </c>
      <c r="T341">
        <f t="shared" ca="1" si="54"/>
        <v>-0.21031390978390152</v>
      </c>
      <c r="V341">
        <f t="shared" ca="1" si="55"/>
        <v>0.6954844103087845</v>
      </c>
      <c r="W341">
        <f t="shared" ca="1" si="56"/>
        <v>-5.4196156444410475</v>
      </c>
      <c r="X341">
        <f t="shared" ca="1" si="57"/>
        <v>-6.1763343884226494</v>
      </c>
      <c r="Y341">
        <f t="shared" ca="1" si="58"/>
        <v>-1.1930631445155491</v>
      </c>
    </row>
    <row r="342" spans="1:25" x14ac:dyDescent="0.25">
      <c r="A342">
        <v>-1.3</v>
      </c>
      <c r="B342">
        <v>10.267799999999999</v>
      </c>
      <c r="C342">
        <v>-2.9529999999999998</v>
      </c>
      <c r="D342">
        <v>-5.8638000000000003</v>
      </c>
      <c r="E342">
        <v>0</v>
      </c>
      <c r="F342">
        <v>340</v>
      </c>
      <c r="G342">
        <f t="shared" ca="1" si="50"/>
        <v>-2.7814891221826188</v>
      </c>
      <c r="H342">
        <f t="shared" ca="1" si="51"/>
        <v>21.321627575007028</v>
      </c>
      <c r="I342">
        <f t="shared" ca="1" si="52"/>
        <v>1.5041124176614793</v>
      </c>
      <c r="J342">
        <f t="shared" ca="1" si="53"/>
        <v>-4.5409620796375032</v>
      </c>
      <c r="Q342">
        <f t="shared" ca="1" si="54"/>
        <v>-0.20377777469128022</v>
      </c>
      <c r="R342">
        <f t="shared" ca="1" si="54"/>
        <v>0.43522321360211458</v>
      </c>
      <c r="S342">
        <f t="shared" ca="1" si="54"/>
        <v>0.3048472314759515</v>
      </c>
      <c r="T342">
        <f t="shared" ca="1" si="54"/>
        <v>0.22701204068671299</v>
      </c>
      <c r="V342">
        <f t="shared" ca="1" si="55"/>
        <v>-1.4814891221826187</v>
      </c>
      <c r="W342">
        <f t="shared" ca="1" si="56"/>
        <v>11.053827575007027</v>
      </c>
      <c r="X342">
        <f t="shared" ca="1" si="57"/>
        <v>4.4571124176614791</v>
      </c>
      <c r="Y342">
        <f t="shared" ca="1" si="58"/>
        <v>1.3228379203624974</v>
      </c>
    </row>
    <row r="343" spans="1:25" x14ac:dyDescent="0.25">
      <c r="A343">
        <v>-2.7989999999999999</v>
      </c>
      <c r="B343">
        <v>1.9679</v>
      </c>
      <c r="C343">
        <v>-0.42357</v>
      </c>
      <c r="D343">
        <v>-2.1124999999999998</v>
      </c>
      <c r="E343">
        <v>1</v>
      </c>
      <c r="F343">
        <v>341</v>
      </c>
      <c r="G343">
        <f t="shared" ca="1" si="50"/>
        <v>-3.1908247230271165</v>
      </c>
      <c r="H343">
        <f t="shared" ca="1" si="51"/>
        <v>-0.10031228169060813</v>
      </c>
      <c r="I343">
        <f t="shared" ca="1" si="52"/>
        <v>4.9724998908372378</v>
      </c>
      <c r="J343">
        <f t="shared" ca="1" si="53"/>
        <v>-3.8505221102005818</v>
      </c>
      <c r="Q343">
        <f t="shared" ca="1" si="54"/>
        <v>-6.4648768408647528E-2</v>
      </c>
      <c r="R343">
        <f t="shared" ca="1" si="54"/>
        <v>-0.15888094290911325</v>
      </c>
      <c r="S343">
        <f t="shared" ca="1" si="54"/>
        <v>0.33993440218409243</v>
      </c>
      <c r="T343">
        <f t="shared" ca="1" si="54"/>
        <v>-0.27423682475914812</v>
      </c>
      <c r="V343">
        <f t="shared" ca="1" si="55"/>
        <v>-0.39182472302711641</v>
      </c>
      <c r="W343">
        <f t="shared" ca="1" si="56"/>
        <v>-2.0682122816906081</v>
      </c>
      <c r="X343">
        <f t="shared" ca="1" si="57"/>
        <v>5.3960698908372375</v>
      </c>
      <c r="Y343">
        <f t="shared" ca="1" si="58"/>
        <v>-1.7380221102005817</v>
      </c>
    </row>
    <row r="344" spans="1:25" x14ac:dyDescent="0.25">
      <c r="A344">
        <v>-1.4446000000000001</v>
      </c>
      <c r="B344">
        <v>2.1438000000000001</v>
      </c>
      <c r="C344">
        <v>-0.47241</v>
      </c>
      <c r="D344">
        <v>-1.6677</v>
      </c>
      <c r="E344">
        <v>1</v>
      </c>
      <c r="F344">
        <v>342</v>
      </c>
      <c r="G344">
        <f t="shared" ca="1" si="50"/>
        <v>5.2405467745919223</v>
      </c>
      <c r="H344">
        <f t="shared" ca="1" si="51"/>
        <v>-12.937036208668355</v>
      </c>
      <c r="I344">
        <f t="shared" ca="1" si="52"/>
        <v>0.14348248306303235</v>
      </c>
      <c r="J344">
        <f t="shared" ca="1" si="53"/>
        <v>-2.5101007977856611</v>
      </c>
      <c r="Q344">
        <f t="shared" ca="1" si="54"/>
        <v>0.45289644919741667</v>
      </c>
      <c r="R344">
        <f t="shared" ca="1" si="54"/>
        <v>-0.46923359560913613</v>
      </c>
      <c r="S344">
        <f t="shared" ca="1" si="54"/>
        <v>6.0954519481595137E-2</v>
      </c>
      <c r="T344">
        <f t="shared" ca="1" si="54"/>
        <v>-0.1599063035617162</v>
      </c>
      <c r="V344">
        <f t="shared" ca="1" si="55"/>
        <v>6.6851467745919226</v>
      </c>
      <c r="W344">
        <f t="shared" ca="1" si="56"/>
        <v>-15.080836208668355</v>
      </c>
      <c r="X344">
        <f t="shared" ca="1" si="57"/>
        <v>0.61589248306303235</v>
      </c>
      <c r="Y344">
        <f t="shared" ca="1" si="58"/>
        <v>-0.8424007977856609</v>
      </c>
    </row>
    <row r="345" spans="1:25" x14ac:dyDescent="0.25">
      <c r="A345">
        <v>3.5358000000000001</v>
      </c>
      <c r="B345">
        <v>6.7085999999999997</v>
      </c>
      <c r="C345">
        <v>-0.81857000000000002</v>
      </c>
      <c r="D345">
        <v>0.47886000000000001</v>
      </c>
      <c r="E345">
        <v>0</v>
      </c>
      <c r="F345">
        <v>343</v>
      </c>
      <c r="G345">
        <f t="shared" ca="1" si="50"/>
        <v>7.7307861016981692</v>
      </c>
      <c r="H345">
        <f t="shared" ca="1" si="51"/>
        <v>-3.0804242192031817</v>
      </c>
      <c r="I345">
        <f t="shared" ca="1" si="52"/>
        <v>6.0737478154391509</v>
      </c>
      <c r="J345">
        <f t="shared" ca="1" si="53"/>
        <v>-4.5970073836828726</v>
      </c>
      <c r="Q345">
        <f t="shared" ca="1" si="54"/>
        <v>0.38644694594376361</v>
      </c>
      <c r="R345">
        <f t="shared" ca="1" si="54"/>
        <v>-0.41815825163628095</v>
      </c>
      <c r="S345">
        <f t="shared" ca="1" si="54"/>
        <v>0.38328330132101418</v>
      </c>
      <c r="T345">
        <f t="shared" ca="1" si="54"/>
        <v>-0.45096827168150189</v>
      </c>
      <c r="V345">
        <f t="shared" ca="1" si="55"/>
        <v>4.1949861016981691</v>
      </c>
      <c r="W345">
        <f t="shared" ca="1" si="56"/>
        <v>-9.7890242192031813</v>
      </c>
      <c r="X345">
        <f t="shared" ca="1" si="57"/>
        <v>6.8923178154391511</v>
      </c>
      <c r="Y345">
        <f t="shared" ca="1" si="58"/>
        <v>-5.0758673836828727</v>
      </c>
    </row>
    <row r="346" spans="1:25" x14ac:dyDescent="0.25">
      <c r="A346">
        <v>-1.6661999999999999</v>
      </c>
      <c r="B346">
        <v>-0.30004999999999998</v>
      </c>
      <c r="C346">
        <v>1.4238</v>
      </c>
      <c r="D346">
        <v>2.4986000000000001E-2</v>
      </c>
      <c r="E346">
        <v>1</v>
      </c>
      <c r="F346">
        <v>344</v>
      </c>
      <c r="G346">
        <f t="shared" ca="1" si="50"/>
        <v>-6.7687059398063791</v>
      </c>
      <c r="H346">
        <f t="shared" ca="1" si="51"/>
        <v>4.9179187305257388</v>
      </c>
      <c r="I346">
        <f t="shared" ca="1" si="52"/>
        <v>8.442399556942501</v>
      </c>
      <c r="J346">
        <f t="shared" ca="1" si="53"/>
        <v>3.968721487391131</v>
      </c>
      <c r="Q346">
        <f t="shared" ca="1" si="54"/>
        <v>-0.41759966818766059</v>
      </c>
      <c r="R346">
        <f t="shared" ca="1" si="54"/>
        <v>0.30945349635447417</v>
      </c>
      <c r="S346">
        <f t="shared" ca="1" si="54"/>
        <v>0.38635340879356783</v>
      </c>
      <c r="T346">
        <f t="shared" ca="1" si="54"/>
        <v>0.41769740857385729</v>
      </c>
      <c r="V346">
        <f t="shared" ca="1" si="55"/>
        <v>-5.1025059398063792</v>
      </c>
      <c r="W346">
        <f t="shared" ca="1" si="56"/>
        <v>5.2179687305257385</v>
      </c>
      <c r="X346">
        <f t="shared" ca="1" si="57"/>
        <v>7.0185995569425019</v>
      </c>
      <c r="Y346">
        <f t="shared" ca="1" si="58"/>
        <v>3.9437354873911308</v>
      </c>
    </row>
    <row r="347" spans="1:25" x14ac:dyDescent="0.25">
      <c r="A347">
        <v>1.9410000000000001</v>
      </c>
      <c r="B347">
        <v>0.46350999999999998</v>
      </c>
      <c r="C347">
        <v>4.6471999999999998</v>
      </c>
      <c r="D347">
        <v>1.0879000000000001</v>
      </c>
      <c r="E347">
        <v>0</v>
      </c>
      <c r="F347">
        <v>345</v>
      </c>
      <c r="G347">
        <f t="shared" ca="1" si="50"/>
        <v>4.7461216415497001</v>
      </c>
      <c r="H347">
        <f t="shared" ca="1" si="51"/>
        <v>4.6386810804455418</v>
      </c>
      <c r="I347">
        <f t="shared" ca="1" si="52"/>
        <v>7.9904269286056335</v>
      </c>
      <c r="J347">
        <f t="shared" ca="1" si="53"/>
        <v>0.64001711509229109</v>
      </c>
      <c r="Q347">
        <f t="shared" ca="1" si="54"/>
        <v>0.3144374745300681</v>
      </c>
      <c r="R347">
        <f t="shared" ca="1" si="54"/>
        <v>0.26893675565971775</v>
      </c>
      <c r="S347">
        <f t="shared" ca="1" si="54"/>
        <v>0.25311906894637337</v>
      </c>
      <c r="T347">
        <f t="shared" ca="1" si="54"/>
        <v>-9.2635748345378133E-2</v>
      </c>
      <c r="V347">
        <f t="shared" ca="1" si="55"/>
        <v>2.8051216415496998</v>
      </c>
      <c r="W347">
        <f t="shared" ca="1" si="56"/>
        <v>4.1751710804455415</v>
      </c>
      <c r="X347">
        <f t="shared" ca="1" si="57"/>
        <v>3.3432269286056338</v>
      </c>
      <c r="Y347">
        <f t="shared" ca="1" si="58"/>
        <v>-0.44788288490770906</v>
      </c>
    </row>
    <row r="348" spans="1:25" x14ac:dyDescent="0.25">
      <c r="A348">
        <v>0.52373999999999998</v>
      </c>
      <c r="B348">
        <v>3.6440000000000001</v>
      </c>
      <c r="C348">
        <v>-4.0746000000000002</v>
      </c>
      <c r="D348">
        <v>-1.9908999999999999</v>
      </c>
      <c r="E348">
        <v>1</v>
      </c>
      <c r="F348">
        <v>346</v>
      </c>
      <c r="G348">
        <f t="shared" ca="1" si="50"/>
        <v>-8.4398915604206981E-2</v>
      </c>
      <c r="H348">
        <f t="shared" ca="1" si="51"/>
        <v>5.2497289465168215</v>
      </c>
      <c r="I348">
        <f t="shared" ca="1" si="52"/>
        <v>-17.469940146330686</v>
      </c>
      <c r="J348">
        <f t="shared" ca="1" si="53"/>
        <v>-6.3145599583648018</v>
      </c>
      <c r="Q348">
        <f t="shared" ca="1" si="54"/>
        <v>-9.6685573420415949E-2</v>
      </c>
      <c r="R348">
        <f t="shared" ca="1" si="54"/>
        <v>0.12843021389040044</v>
      </c>
      <c r="S348">
        <f t="shared" ca="1" si="54"/>
        <v>-0.47042098328107473</v>
      </c>
      <c r="T348">
        <f t="shared" ca="1" si="54"/>
        <v>-0.43082826665434248</v>
      </c>
      <c r="V348">
        <f t="shared" ca="1" si="55"/>
        <v>-0.60813891560420696</v>
      </c>
      <c r="W348">
        <f t="shared" ca="1" si="56"/>
        <v>1.6057289465168212</v>
      </c>
      <c r="X348">
        <f t="shared" ca="1" si="57"/>
        <v>-13.395340146330684</v>
      </c>
      <c r="Y348">
        <f t="shared" ca="1" si="58"/>
        <v>-4.3236599583648019</v>
      </c>
    </row>
    <row r="349" spans="1:25" x14ac:dyDescent="0.25">
      <c r="A349">
        <v>3.6581999999999999</v>
      </c>
      <c r="B349">
        <v>5.6863999999999999</v>
      </c>
      <c r="C349">
        <v>-1.7157</v>
      </c>
      <c r="D349">
        <v>-0.23751</v>
      </c>
      <c r="E349">
        <v>0</v>
      </c>
      <c r="F349">
        <v>347</v>
      </c>
      <c r="G349">
        <f t="shared" ca="1" si="50"/>
        <v>-0.60979765013011189</v>
      </c>
      <c r="H349">
        <f t="shared" ca="1" si="51"/>
        <v>7.3548981757546654</v>
      </c>
      <c r="I349">
        <f t="shared" ca="1" si="52"/>
        <v>-1.2462384689822141</v>
      </c>
      <c r="J349">
        <f t="shared" ca="1" si="53"/>
        <v>-2.4407859882421548</v>
      </c>
      <c r="Q349">
        <f t="shared" ca="1" si="54"/>
        <v>-0.38933906966795218</v>
      </c>
      <c r="R349">
        <f t="shared" ca="1" si="54"/>
        <v>0.13271733519394513</v>
      </c>
      <c r="S349">
        <f t="shared" ca="1" si="54"/>
        <v>4.7172051393411185E-2</v>
      </c>
      <c r="T349">
        <f t="shared" ca="1" si="54"/>
        <v>-0.31752024910273935</v>
      </c>
      <c r="V349">
        <f t="shared" ca="1" si="55"/>
        <v>-4.2679976501301118</v>
      </c>
      <c r="W349">
        <f t="shared" ca="1" si="56"/>
        <v>1.6684981757546657</v>
      </c>
      <c r="X349">
        <f t="shared" ca="1" si="57"/>
        <v>0.46946153101778587</v>
      </c>
      <c r="Y349">
        <f t="shared" ca="1" si="58"/>
        <v>-2.2032759882421549</v>
      </c>
    </row>
    <row r="350" spans="1:25" x14ac:dyDescent="0.25">
      <c r="A350">
        <v>-0.81720000000000004</v>
      </c>
      <c r="B350">
        <v>3.3812000000000002</v>
      </c>
      <c r="C350">
        <v>-3.6684000000000001</v>
      </c>
      <c r="D350">
        <v>-3.456</v>
      </c>
      <c r="E350">
        <v>1</v>
      </c>
      <c r="F350">
        <v>348</v>
      </c>
      <c r="G350">
        <f t="shared" ca="1" si="50"/>
        <v>-3.138070326308807</v>
      </c>
      <c r="H350">
        <f t="shared" ca="1" si="51"/>
        <v>4.2051798509462444</v>
      </c>
      <c r="I350">
        <f t="shared" ca="1" si="52"/>
        <v>-3.6426871660221209</v>
      </c>
      <c r="J350">
        <f t="shared" ca="1" si="53"/>
        <v>-8.645165204199726</v>
      </c>
      <c r="Q350">
        <f t="shared" ca="1" si="54"/>
        <v>-0.27980650936395712</v>
      </c>
      <c r="R350">
        <f t="shared" ca="1" si="54"/>
        <v>7.0651677289188974E-2</v>
      </c>
      <c r="S350">
        <f t="shared" ca="1" si="54"/>
        <v>2.7064334690554137E-3</v>
      </c>
      <c r="T350">
        <f t="shared" ca="1" si="54"/>
        <v>-0.45344495439962451</v>
      </c>
      <c r="V350">
        <f t="shared" ca="1" si="55"/>
        <v>-2.3208703263088069</v>
      </c>
      <c r="W350">
        <f t="shared" ca="1" si="56"/>
        <v>0.82397985094624382</v>
      </c>
      <c r="X350">
        <f t="shared" ca="1" si="57"/>
        <v>2.5712833977879178E-2</v>
      </c>
      <c r="Y350">
        <f t="shared" ca="1" si="58"/>
        <v>-5.1891652041997265</v>
      </c>
    </row>
    <row r="351" spans="1:25" x14ac:dyDescent="0.25">
      <c r="A351">
        <v>-4.1429</v>
      </c>
      <c r="B351">
        <v>2.7749000000000001</v>
      </c>
      <c r="C351">
        <v>0.68261000000000005</v>
      </c>
      <c r="D351">
        <v>-0.71984000000000004</v>
      </c>
      <c r="E351">
        <v>1</v>
      </c>
      <c r="F351">
        <v>349</v>
      </c>
      <c r="G351">
        <f t="shared" ca="1" si="50"/>
        <v>-0.28803722938676612</v>
      </c>
      <c r="H351">
        <f t="shared" ca="1" si="51"/>
        <v>-12.125603408621512</v>
      </c>
      <c r="I351">
        <f t="shared" ca="1" si="52"/>
        <v>6.9515402493390823</v>
      </c>
      <c r="J351">
        <f t="shared" ca="1" si="53"/>
        <v>9.5399953989682764</v>
      </c>
      <c r="Q351">
        <f t="shared" ca="1" si="54"/>
        <v>0.37194550011220451</v>
      </c>
      <c r="R351">
        <f t="shared" ca="1" si="54"/>
        <v>-0.46819053993753568</v>
      </c>
      <c r="S351">
        <f t="shared" ca="1" si="54"/>
        <v>0.36686857439370268</v>
      </c>
      <c r="T351">
        <f t="shared" ca="1" si="54"/>
        <v>0.49542378361849837</v>
      </c>
      <c r="V351">
        <f t="shared" ca="1" si="55"/>
        <v>3.8548627706132339</v>
      </c>
      <c r="W351">
        <f t="shared" ca="1" si="56"/>
        <v>-14.900503408621512</v>
      </c>
      <c r="X351">
        <f t="shared" ca="1" si="57"/>
        <v>6.2689302493390819</v>
      </c>
      <c r="Y351">
        <f t="shared" ca="1" si="58"/>
        <v>10.259835398968276</v>
      </c>
    </row>
    <row r="352" spans="1:25" x14ac:dyDescent="0.25">
      <c r="A352">
        <v>2.5605000000000002</v>
      </c>
      <c r="B352">
        <v>9.2683</v>
      </c>
      <c r="C352">
        <v>-3.5912999999999999</v>
      </c>
      <c r="D352">
        <v>-1.3560000000000001</v>
      </c>
      <c r="E352">
        <v>0</v>
      </c>
      <c r="F352">
        <v>350</v>
      </c>
      <c r="G352">
        <f t="shared" ca="1" si="50"/>
        <v>2.8981020642761153</v>
      </c>
      <c r="H352">
        <f t="shared" ca="1" si="51"/>
        <v>6.464538067090694</v>
      </c>
      <c r="I352">
        <f t="shared" ca="1" si="52"/>
        <v>-3.3335382023949434</v>
      </c>
      <c r="J352">
        <f t="shared" ca="1" si="53"/>
        <v>-2.3405699238632143</v>
      </c>
      <c r="Q352">
        <f t="shared" ca="1" si="54"/>
        <v>5.6226976894668268E-2</v>
      </c>
      <c r="R352">
        <f t="shared" ca="1" si="54"/>
        <v>-0.20225387376448623</v>
      </c>
      <c r="S352">
        <f t="shared" ca="1" si="54"/>
        <v>2.6477850514886492E-2</v>
      </c>
      <c r="T352">
        <f t="shared" ca="1" si="54"/>
        <v>-0.18132215245390637</v>
      </c>
      <c r="V352">
        <f t="shared" ca="1" si="55"/>
        <v>0.33760206427611522</v>
      </c>
      <c r="W352">
        <f t="shared" ca="1" si="56"/>
        <v>-2.803761932909306</v>
      </c>
      <c r="X352">
        <f t="shared" ca="1" si="57"/>
        <v>0.25776179760505646</v>
      </c>
      <c r="Y352">
        <f t="shared" ca="1" si="58"/>
        <v>-0.98456992386321418</v>
      </c>
    </row>
    <row r="353" spans="1:25" x14ac:dyDescent="0.25">
      <c r="A353">
        <v>0.20216000000000001</v>
      </c>
      <c r="B353">
        <v>1.9181999999999999</v>
      </c>
      <c r="C353">
        <v>-3.2827999999999999</v>
      </c>
      <c r="D353">
        <v>-0.61768000000000001</v>
      </c>
      <c r="E353">
        <v>1</v>
      </c>
      <c r="F353">
        <v>351</v>
      </c>
      <c r="G353">
        <f t="shared" ca="1" si="50"/>
        <v>0.88225085432445427</v>
      </c>
      <c r="H353">
        <f t="shared" ca="1" si="51"/>
        <v>-0.30945091614553966</v>
      </c>
      <c r="I353">
        <f t="shared" ca="1" si="52"/>
        <v>2.1651474399225439</v>
      </c>
      <c r="J353">
        <f t="shared" ca="1" si="53"/>
        <v>2.2060593038443659</v>
      </c>
      <c r="Q353">
        <f t="shared" ca="1" si="54"/>
        <v>0.10681054248449418</v>
      </c>
      <c r="R353">
        <f t="shared" ca="1" si="54"/>
        <v>-0.16878950091042033</v>
      </c>
      <c r="S353">
        <f t="shared" ca="1" si="54"/>
        <v>0.34167764224986574</v>
      </c>
      <c r="T353">
        <f t="shared" ca="1" si="54"/>
        <v>0.36261521202633729</v>
      </c>
      <c r="V353">
        <f t="shared" ca="1" si="55"/>
        <v>0.68009085432445426</v>
      </c>
      <c r="W353">
        <f t="shared" ca="1" si="56"/>
        <v>-2.2276509161455396</v>
      </c>
      <c r="X353">
        <f t="shared" ca="1" si="57"/>
        <v>5.4479474399225438</v>
      </c>
      <c r="Y353">
        <f t="shared" ca="1" si="58"/>
        <v>2.8237393038443659</v>
      </c>
    </row>
    <row r="354" spans="1:25" x14ac:dyDescent="0.25">
      <c r="A354">
        <v>-2.4198</v>
      </c>
      <c r="B354">
        <v>-0.24418000000000001</v>
      </c>
      <c r="C354">
        <v>0.70145999999999997</v>
      </c>
      <c r="D354">
        <v>0.41809000000000002</v>
      </c>
      <c r="E354">
        <v>1</v>
      </c>
      <c r="F354">
        <v>352</v>
      </c>
      <c r="G354">
        <f t="shared" ca="1" si="50"/>
        <v>-1.1637463886007331</v>
      </c>
      <c r="H354">
        <f t="shared" ca="1" si="51"/>
        <v>-0.47397558215679292</v>
      </c>
      <c r="I354">
        <f t="shared" ca="1" si="52"/>
        <v>-6.1594950901222179</v>
      </c>
      <c r="J354">
        <f t="shared" ca="1" si="53"/>
        <v>-3.8400479860714998</v>
      </c>
      <c r="Q354">
        <f t="shared" ca="1" si="54"/>
        <v>0.17921545468908795</v>
      </c>
      <c r="R354">
        <f t="shared" ca="1" si="54"/>
        <v>-2.0797681451362182E-2</v>
      </c>
      <c r="S354">
        <f t="shared" ca="1" si="54"/>
        <v>-0.38250805343843264</v>
      </c>
      <c r="T354">
        <f t="shared" ca="1" si="54"/>
        <v>-0.4287234261965176</v>
      </c>
      <c r="V354">
        <f t="shared" ca="1" si="55"/>
        <v>1.2560536113992669</v>
      </c>
      <c r="W354">
        <f t="shared" ca="1" si="56"/>
        <v>-0.22979558215679291</v>
      </c>
      <c r="X354">
        <f t="shared" ca="1" si="57"/>
        <v>-6.8609550901222178</v>
      </c>
      <c r="Y354">
        <f t="shared" ca="1" si="58"/>
        <v>-4.2581379860714996</v>
      </c>
    </row>
    <row r="355" spans="1:25" x14ac:dyDescent="0.25">
      <c r="A355">
        <v>0.38478000000000001</v>
      </c>
      <c r="B355">
        <v>6.5989000000000004</v>
      </c>
      <c r="C355">
        <v>-0.33360000000000001</v>
      </c>
      <c r="D355">
        <v>-0.56466000000000005</v>
      </c>
      <c r="E355">
        <v>0</v>
      </c>
      <c r="F355">
        <v>353</v>
      </c>
      <c r="G355">
        <f t="shared" ca="1" si="50"/>
        <v>-2.9386496624686118</v>
      </c>
      <c r="H355">
        <f t="shared" ca="1" si="51"/>
        <v>4.2845296744747916</v>
      </c>
      <c r="I355">
        <f t="shared" ca="1" si="52"/>
        <v>21.174274995632114</v>
      </c>
      <c r="J355">
        <f t="shared" ca="1" si="53"/>
        <v>1.1583484473005807</v>
      </c>
      <c r="Q355">
        <f t="shared" ca="1" si="54"/>
        <v>-0.34549246606915485</v>
      </c>
      <c r="R355">
        <f t="shared" ca="1" si="54"/>
        <v>-0.17405742711626293</v>
      </c>
      <c r="S355">
        <f t="shared" ca="1" si="54"/>
        <v>0.49466313521355654</v>
      </c>
      <c r="T355">
        <f t="shared" ca="1" si="54"/>
        <v>0.27268082211850508</v>
      </c>
      <c r="V355">
        <f t="shared" ca="1" si="55"/>
        <v>-3.3234296624686119</v>
      </c>
      <c r="W355">
        <f t="shared" ca="1" si="56"/>
        <v>-2.3143703255252084</v>
      </c>
      <c r="X355">
        <f t="shared" ca="1" si="57"/>
        <v>21.507874995632115</v>
      </c>
      <c r="Y355">
        <f t="shared" ca="1" si="58"/>
        <v>1.7230084473005807</v>
      </c>
    </row>
    <row r="356" spans="1:25" x14ac:dyDescent="0.25">
      <c r="A356">
        <v>1.0190999999999999</v>
      </c>
      <c r="B356">
        <v>2.33</v>
      </c>
      <c r="C356">
        <v>4.9333999999999998</v>
      </c>
      <c r="D356">
        <v>0.82928999999999997</v>
      </c>
      <c r="E356">
        <v>0</v>
      </c>
      <c r="F356">
        <v>354</v>
      </c>
      <c r="G356">
        <f t="shared" ca="1" si="50"/>
        <v>1.1330249729386952</v>
      </c>
      <c r="H356">
        <f t="shared" ca="1" si="51"/>
        <v>5.2249113073814666</v>
      </c>
      <c r="I356">
        <f t="shared" ca="1" si="52"/>
        <v>7.5604762968527055</v>
      </c>
      <c r="J356">
        <f t="shared" ca="1" si="53"/>
        <v>1.5576583909409987</v>
      </c>
      <c r="Q356">
        <f t="shared" ca="1" si="54"/>
        <v>1.9728468811920585E-2</v>
      </c>
      <c r="R356">
        <f t="shared" ca="1" si="54"/>
        <v>0.20722943101020774</v>
      </c>
      <c r="S356">
        <f t="shared" ca="1" si="54"/>
        <v>0.21283006511313407</v>
      </c>
      <c r="T356">
        <f t="shared" ca="1" si="54"/>
        <v>0.14169325930714738</v>
      </c>
      <c r="V356">
        <f t="shared" ca="1" si="55"/>
        <v>0.11392497293869519</v>
      </c>
      <c r="W356">
        <f t="shared" ca="1" si="56"/>
        <v>2.8949113073814661</v>
      </c>
      <c r="X356">
        <f t="shared" ca="1" si="57"/>
        <v>2.6270762968527053</v>
      </c>
      <c r="Y356">
        <f t="shared" ca="1" si="58"/>
        <v>0.7283683909409987</v>
      </c>
    </row>
    <row r="357" spans="1:25" x14ac:dyDescent="0.25">
      <c r="A357">
        <v>-1.2666999999999999</v>
      </c>
      <c r="B357">
        <v>2.8182999999999998</v>
      </c>
      <c r="C357">
        <v>-2.4260000000000002</v>
      </c>
      <c r="D357">
        <v>-1.8862000000000001</v>
      </c>
      <c r="E357">
        <v>1</v>
      </c>
      <c r="F357">
        <v>355</v>
      </c>
      <c r="G357">
        <f t="shared" ca="1" si="50"/>
        <v>1.1545299779820202</v>
      </c>
      <c r="H357">
        <f t="shared" ca="1" si="51"/>
        <v>0.59313450605321716</v>
      </c>
      <c r="I357">
        <f t="shared" ca="1" si="52"/>
        <v>-4.7390978007326297</v>
      </c>
      <c r="J357">
        <f t="shared" ca="1" si="53"/>
        <v>-1.5442926407027322</v>
      </c>
      <c r="Q357">
        <f t="shared" ca="1" si="54"/>
        <v>0.2874783995175445</v>
      </c>
      <c r="R357">
        <f t="shared" ca="1" si="54"/>
        <v>-0.16863727093368419</v>
      </c>
      <c r="S357">
        <f t="shared" ca="1" si="54"/>
        <v>-0.19315276858031694</v>
      </c>
      <c r="T357">
        <f t="shared" ca="1" si="54"/>
        <v>7.2399170853444272E-2</v>
      </c>
      <c r="V357">
        <f t="shared" ca="1" si="55"/>
        <v>2.4212299779820201</v>
      </c>
      <c r="W357">
        <f t="shared" ca="1" si="56"/>
        <v>-2.2251654939467826</v>
      </c>
      <c r="X357">
        <f t="shared" ca="1" si="57"/>
        <v>-2.3130978007326299</v>
      </c>
      <c r="Y357">
        <f t="shared" ca="1" si="58"/>
        <v>0.34190735929726784</v>
      </c>
    </row>
    <row r="358" spans="1:25" x14ac:dyDescent="0.25">
      <c r="A358">
        <v>-0.72067999999999999</v>
      </c>
      <c r="B358">
        <v>-6.7583000000000002</v>
      </c>
      <c r="C358">
        <v>5.8407999999999998</v>
      </c>
      <c r="D358">
        <v>0.62368999999999997</v>
      </c>
      <c r="E358">
        <v>1</v>
      </c>
      <c r="F358">
        <v>356</v>
      </c>
      <c r="G358">
        <f t="shared" ca="1" si="50"/>
        <v>-8.8470448217526165</v>
      </c>
      <c r="H358">
        <f t="shared" ca="1" si="51"/>
        <v>-1.164740811309648</v>
      </c>
      <c r="I358">
        <f t="shared" ca="1" si="52"/>
        <v>11.542747067681344</v>
      </c>
      <c r="J358">
        <f t="shared" ca="1" si="53"/>
        <v>0.4764547362737499</v>
      </c>
      <c r="Q358">
        <f t="shared" ca="1" si="54"/>
        <v>-0.47169381345370476</v>
      </c>
      <c r="R358">
        <f t="shared" ca="1" si="54"/>
        <v>0.32223612513186473</v>
      </c>
      <c r="S358">
        <f t="shared" ca="1" si="54"/>
        <v>0.34994259529338356</v>
      </c>
      <c r="T358">
        <f t="shared" ca="1" si="54"/>
        <v>-3.2569833100500656E-2</v>
      </c>
      <c r="V358">
        <f t="shared" ca="1" si="55"/>
        <v>-8.1263648217526168</v>
      </c>
      <c r="W358">
        <f t="shared" ca="1" si="56"/>
        <v>5.5935591886903522</v>
      </c>
      <c r="X358">
        <f t="shared" ca="1" si="57"/>
        <v>5.7019470676813446</v>
      </c>
      <c r="Y358">
        <f t="shared" ca="1" si="58"/>
        <v>-0.14723526372625004</v>
      </c>
    </row>
    <row r="359" spans="1:25" x14ac:dyDescent="0.25">
      <c r="A359">
        <v>1.7424999999999999</v>
      </c>
      <c r="B359">
        <v>3.6833</v>
      </c>
      <c r="C359">
        <v>-4.0129000000000001</v>
      </c>
      <c r="D359">
        <v>-1.7206999999999999</v>
      </c>
      <c r="E359">
        <v>1</v>
      </c>
      <c r="F359">
        <v>357</v>
      </c>
      <c r="G359">
        <f t="shared" ca="1" si="50"/>
        <v>7.3393692722386454</v>
      </c>
      <c r="H359">
        <f t="shared" ca="1" si="51"/>
        <v>1.5044058187981126</v>
      </c>
      <c r="I359">
        <f t="shared" ca="1" si="52"/>
        <v>-2.1285110507201965</v>
      </c>
      <c r="J359">
        <f t="shared" ca="1" si="53"/>
        <v>-5.4227216228132891</v>
      </c>
      <c r="Q359">
        <f t="shared" ca="1" si="54"/>
        <v>0.43080687457550115</v>
      </c>
      <c r="R359">
        <f t="shared" ca="1" si="54"/>
        <v>-0.1657903816733326</v>
      </c>
      <c r="S359">
        <f t="shared" ca="1" si="54"/>
        <v>0.16408988330823293</v>
      </c>
      <c r="T359">
        <f t="shared" ca="1" si="54"/>
        <v>-0.40807404556787819</v>
      </c>
      <c r="V359">
        <f t="shared" ca="1" si="55"/>
        <v>5.5968692722386457</v>
      </c>
      <c r="W359">
        <f t="shared" ca="1" si="56"/>
        <v>-2.1788941812018874</v>
      </c>
      <c r="X359">
        <f t="shared" ca="1" si="57"/>
        <v>1.8843889492798036</v>
      </c>
      <c r="Y359">
        <f t="shared" ca="1" si="58"/>
        <v>-3.7020216228132892</v>
      </c>
    </row>
    <row r="360" spans="1:25" x14ac:dyDescent="0.25">
      <c r="A360">
        <v>-1.8448</v>
      </c>
      <c r="B360">
        <v>1.254</v>
      </c>
      <c r="C360">
        <v>0.27217999999999998</v>
      </c>
      <c r="D360">
        <v>-1.0728</v>
      </c>
      <c r="E360">
        <v>1</v>
      </c>
      <c r="F360">
        <v>358</v>
      </c>
      <c r="G360">
        <f t="shared" ca="1" si="50"/>
        <v>-1.2074289960320495</v>
      </c>
      <c r="H360">
        <f t="shared" ca="1" si="51"/>
        <v>13.730286161145267</v>
      </c>
      <c r="I360">
        <f t="shared" ca="1" si="52"/>
        <v>-6.4071551899096679</v>
      </c>
      <c r="J360">
        <f t="shared" ca="1" si="53"/>
        <v>-3.7856705915235955</v>
      </c>
      <c r="Q360">
        <f t="shared" ca="1" si="54"/>
        <v>0.10083014093611031</v>
      </c>
      <c r="R360">
        <f t="shared" ca="1" si="54"/>
        <v>0.45020276752063004</v>
      </c>
      <c r="S360">
        <f t="shared" ca="1" si="54"/>
        <v>-0.37791630201062743</v>
      </c>
      <c r="T360">
        <f t="shared" ca="1" si="54"/>
        <v>-0.35546718248534581</v>
      </c>
      <c r="V360">
        <f t="shared" ca="1" si="55"/>
        <v>0.63737100396795066</v>
      </c>
      <c r="W360">
        <f t="shared" ca="1" si="56"/>
        <v>12.476286161145268</v>
      </c>
      <c r="X360">
        <f t="shared" ca="1" si="57"/>
        <v>-6.6793351899096676</v>
      </c>
      <c r="Y360">
        <f t="shared" ca="1" si="58"/>
        <v>-2.7128705915235956</v>
      </c>
    </row>
    <row r="361" spans="1:25" x14ac:dyDescent="0.25">
      <c r="A361">
        <v>2.0152999999999999</v>
      </c>
      <c r="B361">
        <v>1.8479000000000001</v>
      </c>
      <c r="C361">
        <v>3.1375000000000002</v>
      </c>
      <c r="D361">
        <v>0.42842999999999998</v>
      </c>
      <c r="E361">
        <v>0</v>
      </c>
      <c r="F361">
        <v>359</v>
      </c>
      <c r="G361">
        <f t="shared" ca="1" si="50"/>
        <v>1.582979882232298</v>
      </c>
      <c r="H361">
        <f t="shared" ca="1" si="51"/>
        <v>8.6063274499473827</v>
      </c>
      <c r="I361">
        <f t="shared" ca="1" si="52"/>
        <v>4.0401084307087585</v>
      </c>
      <c r="J361">
        <f t="shared" ca="1" si="53"/>
        <v>3.5422326358322942</v>
      </c>
      <c r="Q361">
        <f t="shared" ca="1" si="54"/>
        <v>-7.0834036987914017E-2</v>
      </c>
      <c r="R361">
        <f t="shared" ca="1" si="54"/>
        <v>0.35667823495567841</v>
      </c>
      <c r="S361">
        <f t="shared" ca="1" si="54"/>
        <v>8.6737973075248886E-2</v>
      </c>
      <c r="T361">
        <f t="shared" ca="1" si="54"/>
        <v>0.37968833075937725</v>
      </c>
      <c r="V361">
        <f t="shared" ca="1" si="55"/>
        <v>-0.43232011776770191</v>
      </c>
      <c r="W361">
        <f t="shared" ca="1" si="56"/>
        <v>6.7584274499473835</v>
      </c>
      <c r="X361">
        <f t="shared" ca="1" si="57"/>
        <v>0.90260843070875862</v>
      </c>
      <c r="Y361">
        <f t="shared" ca="1" si="58"/>
        <v>3.1138026358322941</v>
      </c>
    </row>
    <row r="362" spans="1:25" x14ac:dyDescent="0.25">
      <c r="A362">
        <v>-1.4217</v>
      </c>
      <c r="B362">
        <v>11.654199999999999</v>
      </c>
      <c r="C362">
        <v>-5.7699E-2</v>
      </c>
      <c r="D362">
        <v>-7.1025</v>
      </c>
      <c r="E362">
        <v>0</v>
      </c>
      <c r="F362">
        <v>360</v>
      </c>
      <c r="G362">
        <f t="shared" ca="1" si="50"/>
        <v>-1.6110578430900857</v>
      </c>
      <c r="H362">
        <f t="shared" ca="1" si="51"/>
        <v>10.479388287029513</v>
      </c>
      <c r="I362">
        <f t="shared" ca="1" si="52"/>
        <v>-0.9588817603327684</v>
      </c>
      <c r="J362">
        <f t="shared" ca="1" si="53"/>
        <v>-13.527318614924145</v>
      </c>
      <c r="Q362">
        <f t="shared" ca="1" si="54"/>
        <v>-3.2360959529530997E-2</v>
      </c>
      <c r="R362">
        <f t="shared" ca="1" si="54"/>
        <v>-9.7616420859330089E-2</v>
      </c>
      <c r="S362">
        <f t="shared" ca="1" si="54"/>
        <v>-8.6613588814251519E-2</v>
      </c>
      <c r="T362">
        <f t="shared" ca="1" si="54"/>
        <v>-0.47354776350311034</v>
      </c>
      <c r="V362">
        <f t="shared" ca="1" si="55"/>
        <v>-0.18935784309008569</v>
      </c>
      <c r="W362">
        <f t="shared" ca="1" si="56"/>
        <v>-1.1748117129704869</v>
      </c>
      <c r="X362">
        <f t="shared" ca="1" si="57"/>
        <v>-0.90118276033276834</v>
      </c>
      <c r="Y362">
        <f t="shared" ca="1" si="58"/>
        <v>-6.4248186149241455</v>
      </c>
    </row>
    <row r="363" spans="1:25" x14ac:dyDescent="0.25">
      <c r="A363">
        <v>0.70569999999999999</v>
      </c>
      <c r="B363">
        <v>-5.4981</v>
      </c>
      <c r="C363">
        <v>8.3368000000000002</v>
      </c>
      <c r="D363">
        <v>-2.8715000000000002</v>
      </c>
      <c r="E363">
        <v>0</v>
      </c>
      <c r="F363">
        <v>361</v>
      </c>
      <c r="G363">
        <f t="shared" ca="1" si="50"/>
        <v>2.7426922830747458</v>
      </c>
      <c r="H363">
        <f t="shared" ca="1" si="51"/>
        <v>-6.0562895368620495</v>
      </c>
      <c r="I363">
        <f t="shared" ca="1" si="52"/>
        <v>17.974625186955194</v>
      </c>
      <c r="J363">
        <f t="shared" ca="1" si="53"/>
        <v>-3.6338874160482795</v>
      </c>
      <c r="Q363">
        <f t="shared" ca="1" si="54"/>
        <v>0.25657286713765515</v>
      </c>
      <c r="R363">
        <f t="shared" ca="1" si="54"/>
        <v>-4.9026515650281599E-2</v>
      </c>
      <c r="S363">
        <f t="shared" ca="1" si="54"/>
        <v>0.43461997677780373</v>
      </c>
      <c r="T363">
        <f t="shared" ca="1" si="54"/>
        <v>-0.14722650474852306</v>
      </c>
      <c r="V363">
        <f t="shared" ca="1" si="55"/>
        <v>2.036992283074746</v>
      </c>
      <c r="W363">
        <f t="shared" ca="1" si="56"/>
        <v>-0.55818953686204986</v>
      </c>
      <c r="X363">
        <f t="shared" ca="1" si="57"/>
        <v>9.6378251869551956</v>
      </c>
      <c r="Y363">
        <f t="shared" ca="1" si="58"/>
        <v>-0.76238741604827931</v>
      </c>
    </row>
    <row r="364" spans="1:25" x14ac:dyDescent="0.25">
      <c r="A364">
        <v>-1.6162000000000001</v>
      </c>
      <c r="B364">
        <v>0.80908000000000002</v>
      </c>
      <c r="C364">
        <v>8.1628000000000007</v>
      </c>
      <c r="D364">
        <v>0.60816999999999999</v>
      </c>
      <c r="E364">
        <v>0</v>
      </c>
      <c r="F364">
        <v>362</v>
      </c>
      <c r="G364">
        <f t="shared" ca="1" si="50"/>
        <v>-1.2307838888434592</v>
      </c>
      <c r="H364">
        <f t="shared" ca="1" si="51"/>
        <v>1.3204238433184132</v>
      </c>
      <c r="I364">
        <f t="shared" ca="1" si="52"/>
        <v>7.9638951097480506</v>
      </c>
      <c r="J364">
        <f t="shared" ca="1" si="53"/>
        <v>0.56297266326867912</v>
      </c>
      <c r="Q364">
        <f t="shared" ca="1" si="54"/>
        <v>6.3661779492013459E-2</v>
      </c>
      <c r="R364">
        <f t="shared" ca="1" si="54"/>
        <v>4.5103691248940869E-2</v>
      </c>
      <c r="S364">
        <f t="shared" ca="1" si="54"/>
        <v>-2.0558231342555078E-2</v>
      </c>
      <c r="T364">
        <f t="shared" ca="1" si="54"/>
        <v>-1.0232430896191413E-2</v>
      </c>
      <c r="V364">
        <f t="shared" ca="1" si="55"/>
        <v>0.38541611115654084</v>
      </c>
      <c r="W364">
        <f t="shared" ca="1" si="56"/>
        <v>0.51134384331841309</v>
      </c>
      <c r="X364">
        <f t="shared" ca="1" si="57"/>
        <v>-0.19890489025195024</v>
      </c>
      <c r="Y364">
        <f t="shared" ca="1" si="58"/>
        <v>-4.5197336731320842E-2</v>
      </c>
    </row>
    <row r="365" spans="1:25" x14ac:dyDescent="0.25">
      <c r="A365">
        <v>0.21084</v>
      </c>
      <c r="B365">
        <v>9.4359000000000002</v>
      </c>
      <c r="C365">
        <v>-9.4543000000000002E-2</v>
      </c>
      <c r="D365">
        <v>-1.859</v>
      </c>
      <c r="E365">
        <v>0</v>
      </c>
      <c r="F365">
        <v>363</v>
      </c>
      <c r="G365">
        <f t="shared" ca="1" si="50"/>
        <v>4.6502307952617139</v>
      </c>
      <c r="H365">
        <f t="shared" ca="1" si="51"/>
        <v>13.32441572786105</v>
      </c>
      <c r="I365">
        <f t="shared" ca="1" si="52"/>
        <v>9.3903786657927668</v>
      </c>
      <c r="J365">
        <f t="shared" ca="1" si="53"/>
        <v>-4.2563964742017966</v>
      </c>
      <c r="Q365">
        <f t="shared" ca="1" si="54"/>
        <v>0.39584215811646384</v>
      </c>
      <c r="R365">
        <f t="shared" ca="1" si="54"/>
        <v>0.25636065059745372</v>
      </c>
      <c r="S365">
        <f t="shared" ca="1" si="54"/>
        <v>0.43247538124632756</v>
      </c>
      <c r="T365">
        <f t="shared" ca="1" si="54"/>
        <v>-0.3330270667288574</v>
      </c>
      <c r="V365">
        <f t="shared" ca="1" si="55"/>
        <v>4.4393907952617138</v>
      </c>
      <c r="W365">
        <f t="shared" ca="1" si="56"/>
        <v>3.88851572786105</v>
      </c>
      <c r="X365">
        <f t="shared" ca="1" si="57"/>
        <v>9.4849216657927666</v>
      </c>
      <c r="Y365">
        <f t="shared" ca="1" si="58"/>
        <v>-2.397396474201797</v>
      </c>
    </row>
    <row r="366" spans="1:25" x14ac:dyDescent="0.25">
      <c r="A366">
        <v>5.7823000000000002</v>
      </c>
      <c r="B366">
        <v>5.5788000000000002</v>
      </c>
      <c r="C366">
        <v>-2.4089</v>
      </c>
      <c r="D366">
        <v>-5.6479000000000001E-2</v>
      </c>
      <c r="E366">
        <v>0</v>
      </c>
      <c r="F366">
        <v>364</v>
      </c>
      <c r="G366">
        <f t="shared" ca="1" si="50"/>
        <v>26.680540922438482</v>
      </c>
      <c r="H366">
        <f t="shared" ca="1" si="51"/>
        <v>9.5886872407349166E-2</v>
      </c>
      <c r="I366">
        <f t="shared" ca="1" si="52"/>
        <v>-3.2046544258282585</v>
      </c>
      <c r="J366">
        <f t="shared" ca="1" si="53"/>
        <v>-1.17059728399146</v>
      </c>
      <c r="Q366">
        <f t="shared" ca="1" si="54"/>
        <v>0.4996896276530205</v>
      </c>
      <c r="R366">
        <f t="shared" ca="1" si="54"/>
        <v>-0.31856224276502942</v>
      </c>
      <c r="S366">
        <f t="shared" ca="1" si="54"/>
        <v>-7.7310859046454961E-2</v>
      </c>
      <c r="T366">
        <f t="shared" ca="1" si="54"/>
        <v>-0.19966032255580402</v>
      </c>
      <c r="V366">
        <f t="shared" ca="1" si="55"/>
        <v>20.898240922438482</v>
      </c>
      <c r="W366">
        <f t="shared" ca="1" si="56"/>
        <v>-5.482913127592651</v>
      </c>
      <c r="X366">
        <f t="shared" ca="1" si="57"/>
        <v>-0.79575442582825862</v>
      </c>
      <c r="Y366">
        <f t="shared" ca="1" si="58"/>
        <v>-1.1141182839914601</v>
      </c>
    </row>
    <row r="367" spans="1:25" x14ac:dyDescent="0.25">
      <c r="A367">
        <v>-0.87339999999999995</v>
      </c>
      <c r="B367">
        <v>1.6533</v>
      </c>
      <c r="C367">
        <v>-2.1964000000000001</v>
      </c>
      <c r="D367">
        <v>-0.78061000000000003</v>
      </c>
      <c r="E367">
        <v>1</v>
      </c>
      <c r="F367">
        <v>365</v>
      </c>
      <c r="G367">
        <f t="shared" ca="1" si="50"/>
        <v>2.2377955854582199</v>
      </c>
      <c r="H367">
        <f t="shared" ca="1" si="51"/>
        <v>-10.95328884994422</v>
      </c>
      <c r="I367">
        <f t="shared" ca="1" si="52"/>
        <v>12.609151940629138</v>
      </c>
      <c r="J367">
        <f t="shared" ca="1" si="53"/>
        <v>-1.1728058466087081</v>
      </c>
      <c r="Q367">
        <f t="shared" ca="1" si="54"/>
        <v>0.33345962495727821</v>
      </c>
      <c r="R367">
        <f t="shared" ca="1" si="54"/>
        <v>-0.45138808307649259</v>
      </c>
      <c r="S367">
        <f t="shared" ca="1" si="54"/>
        <v>0.47803628060200776</v>
      </c>
      <c r="T367">
        <f t="shared" ca="1" si="54"/>
        <v>-8.2124384675776319E-2</v>
      </c>
      <c r="V367">
        <f t="shared" ca="1" si="55"/>
        <v>3.1111955854582201</v>
      </c>
      <c r="W367">
        <f t="shared" ca="1" si="56"/>
        <v>-12.60658884994422</v>
      </c>
      <c r="X367">
        <f t="shared" ca="1" si="57"/>
        <v>14.805551940629138</v>
      </c>
      <c r="Y367">
        <f t="shared" ca="1" si="58"/>
        <v>-0.39219584660870815</v>
      </c>
    </row>
    <row r="368" spans="1:25" x14ac:dyDescent="0.25">
      <c r="A368">
        <v>-2.5649999999999999</v>
      </c>
      <c r="B368">
        <v>-5.7899000000000003</v>
      </c>
      <c r="C368">
        <v>6.0122</v>
      </c>
      <c r="D368">
        <v>4.6968000000000003E-2</v>
      </c>
      <c r="E368">
        <v>1</v>
      </c>
      <c r="F368">
        <v>366</v>
      </c>
      <c r="G368">
        <f t="shared" ca="1" si="50"/>
        <v>-1.5483092591328471</v>
      </c>
      <c r="H368">
        <f t="shared" ca="1" si="51"/>
        <v>-15.410841261928908</v>
      </c>
      <c r="I368">
        <f t="shared" ca="1" si="52"/>
        <v>5.719805130017547</v>
      </c>
      <c r="J368">
        <f t="shared" ca="1" si="53"/>
        <v>1.2018168322647631</v>
      </c>
      <c r="Q368">
        <f t="shared" ca="1" si="54"/>
        <v>0.15090264797482278</v>
      </c>
      <c r="R368">
        <f t="shared" ca="1" si="54"/>
        <v>-0.41557503894057179</v>
      </c>
      <c r="S368">
        <f t="shared" ca="1" si="54"/>
        <v>-2.9926906845920698E-2</v>
      </c>
      <c r="T368">
        <f t="shared" ca="1" si="54"/>
        <v>0.2052049353564801</v>
      </c>
      <c r="V368">
        <f t="shared" ca="1" si="55"/>
        <v>1.0166907408671528</v>
      </c>
      <c r="W368">
        <f t="shared" ca="1" si="56"/>
        <v>-9.620941261928909</v>
      </c>
      <c r="X368">
        <f t="shared" ca="1" si="57"/>
        <v>-0.29239486998245334</v>
      </c>
      <c r="Y368">
        <f t="shared" ca="1" si="58"/>
        <v>1.1548488322647632</v>
      </c>
    </row>
    <row r="369" spans="1:25" x14ac:dyDescent="0.25">
      <c r="A369">
        <v>-0.16682</v>
      </c>
      <c r="B369">
        <v>5.8974000000000002</v>
      </c>
      <c r="C369">
        <v>0.49839</v>
      </c>
      <c r="D369">
        <v>-0.70043999999999995</v>
      </c>
      <c r="E369">
        <v>0</v>
      </c>
      <c r="F369">
        <v>367</v>
      </c>
      <c r="G369">
        <f t="shared" ca="1" si="50"/>
        <v>-4.2232396575006321</v>
      </c>
      <c r="H369">
        <f t="shared" ca="1" si="51"/>
        <v>5.0220763527589574</v>
      </c>
      <c r="I369">
        <f t="shared" ca="1" si="52"/>
        <v>2.8235541301075169</v>
      </c>
      <c r="J369">
        <f t="shared" ca="1" si="53"/>
        <v>-0.16590471995092793</v>
      </c>
      <c r="Q369">
        <f t="shared" ca="1" si="54"/>
        <v>-0.38074859337873745</v>
      </c>
      <c r="R369">
        <f t="shared" ca="1" si="54"/>
        <v>-7.4708016060637372E-2</v>
      </c>
      <c r="S369">
        <f t="shared" ca="1" si="54"/>
        <v>0.19393331705723993</v>
      </c>
      <c r="T369">
        <f t="shared" ca="1" si="54"/>
        <v>0.10846870172556122</v>
      </c>
      <c r="V369">
        <f t="shared" ca="1" si="55"/>
        <v>-4.0564196575006317</v>
      </c>
      <c r="W369">
        <f t="shared" ca="1" si="56"/>
        <v>-0.87532364724104261</v>
      </c>
      <c r="X369">
        <f t="shared" ca="1" si="57"/>
        <v>2.3251641301075168</v>
      </c>
      <c r="Y369">
        <f t="shared" ca="1" si="58"/>
        <v>0.53453528004907203</v>
      </c>
    </row>
    <row r="370" spans="1:25" x14ac:dyDescent="0.25">
      <c r="A370">
        <v>4.3398000000000003</v>
      </c>
      <c r="B370">
        <v>-5.3036000000000003</v>
      </c>
      <c r="C370">
        <v>3.8803000000000001</v>
      </c>
      <c r="D370">
        <v>-0.70431999999999995</v>
      </c>
      <c r="E370">
        <v>0</v>
      </c>
      <c r="F370">
        <v>368</v>
      </c>
      <c r="G370">
        <f t="shared" ca="1" si="50"/>
        <v>2.4928059978480492</v>
      </c>
      <c r="H370">
        <f t="shared" ca="1" si="51"/>
        <v>-2.2526934754752861</v>
      </c>
      <c r="I370">
        <f t="shared" ca="1" si="52"/>
        <v>9.4113717888560942</v>
      </c>
      <c r="J370">
        <f t="shared" ca="1" si="53"/>
        <v>-2.0864445466171113</v>
      </c>
      <c r="Q370">
        <f t="shared" ca="1" si="54"/>
        <v>-0.23966862607485639</v>
      </c>
      <c r="R370">
        <f t="shared" ca="1" si="54"/>
        <v>0.21555257057772204</v>
      </c>
      <c r="S370">
        <f t="shared" ca="1" si="54"/>
        <v>0.34443137263254131</v>
      </c>
      <c r="T370">
        <f t="shared" ca="1" si="54"/>
        <v>-0.23431673622047211</v>
      </c>
      <c r="V370">
        <f t="shared" ca="1" si="55"/>
        <v>-1.8469940021519509</v>
      </c>
      <c r="W370">
        <f t="shared" ca="1" si="56"/>
        <v>3.0509065245247142</v>
      </c>
      <c r="X370">
        <f t="shared" ca="1" si="57"/>
        <v>5.5310717888560932</v>
      </c>
      <c r="Y370">
        <f t="shared" ca="1" si="58"/>
        <v>-1.3821245466171113</v>
      </c>
    </row>
    <row r="371" spans="1:25" x14ac:dyDescent="0.25">
      <c r="A371">
        <v>1.1557999999999999</v>
      </c>
      <c r="B371">
        <v>6.4002999999999997</v>
      </c>
      <c r="C371">
        <v>1.5506</v>
      </c>
      <c r="D371">
        <v>0.69610000000000005</v>
      </c>
      <c r="E371">
        <v>0</v>
      </c>
      <c r="F371">
        <v>369</v>
      </c>
      <c r="G371">
        <f t="shared" ca="1" si="50"/>
        <v>4.742505204709925</v>
      </c>
      <c r="H371">
        <f t="shared" ca="1" si="51"/>
        <v>6.5885950929882409</v>
      </c>
      <c r="I371">
        <f t="shared" ca="1" si="52"/>
        <v>7.6103400182510246</v>
      </c>
      <c r="J371">
        <f t="shared" ca="1" si="53"/>
        <v>-3.3090512222221293</v>
      </c>
      <c r="Q371">
        <f t="shared" ca="1" si="54"/>
        <v>0.35921808925679022</v>
      </c>
      <c r="R371">
        <f t="shared" ca="1" si="54"/>
        <v>1.7106754676554314E-2</v>
      </c>
      <c r="S371">
        <f t="shared" ca="1" si="54"/>
        <v>0.36085820409178582</v>
      </c>
      <c r="T371">
        <f t="shared" ca="1" si="54"/>
        <v>-0.41997766934324054</v>
      </c>
      <c r="V371">
        <f t="shared" ca="1" si="55"/>
        <v>3.5867052047099248</v>
      </c>
      <c r="W371">
        <f t="shared" ca="1" si="56"/>
        <v>0.18829509298824076</v>
      </c>
      <c r="X371">
        <f t="shared" ca="1" si="57"/>
        <v>6.0597400182510244</v>
      </c>
      <c r="Y371">
        <f t="shared" ca="1" si="58"/>
        <v>-4.0051512222221293</v>
      </c>
    </row>
    <row r="372" spans="1:25" x14ac:dyDescent="0.25">
      <c r="A372">
        <v>0.94732000000000005</v>
      </c>
      <c r="B372">
        <v>-0.57113000000000003</v>
      </c>
      <c r="C372">
        <v>7.1902999999999997</v>
      </c>
      <c r="D372">
        <v>-0.67586999999999997</v>
      </c>
      <c r="E372">
        <v>0</v>
      </c>
      <c r="F372">
        <v>370</v>
      </c>
      <c r="G372">
        <f t="shared" ca="1" si="50"/>
        <v>-3.6572198725792995</v>
      </c>
      <c r="H372">
        <f t="shared" ca="1" si="51"/>
        <v>-10.220607635909031</v>
      </c>
      <c r="I372">
        <f t="shared" ca="1" si="52"/>
        <v>4.6861107110613931</v>
      </c>
      <c r="J372">
        <f t="shared" ca="1" si="53"/>
        <v>-0.3270271543280337</v>
      </c>
      <c r="Q372">
        <f t="shared" ca="1" si="54"/>
        <v>-0.40174653927974846</v>
      </c>
      <c r="R372">
        <f t="shared" ca="1" si="54"/>
        <v>-0.41601928199381855</v>
      </c>
      <c r="S372">
        <f t="shared" ca="1" si="54"/>
        <v>-0.20528357064248004</v>
      </c>
      <c r="T372">
        <f t="shared" ca="1" si="54"/>
        <v>7.3753751555119207E-2</v>
      </c>
      <c r="V372">
        <f t="shared" ca="1" si="55"/>
        <v>-4.6045398725792994</v>
      </c>
      <c r="W372">
        <f t="shared" ca="1" si="56"/>
        <v>-9.6494776359090313</v>
      </c>
      <c r="X372">
        <f t="shared" ca="1" si="57"/>
        <v>-2.5041892889386066</v>
      </c>
      <c r="Y372">
        <f t="shared" ca="1" si="58"/>
        <v>0.34884284567196627</v>
      </c>
    </row>
    <row r="373" spans="1:25" x14ac:dyDescent="0.25">
      <c r="A373">
        <v>3.7766999999999999</v>
      </c>
      <c r="B373">
        <v>9.7794000000000008</v>
      </c>
      <c r="C373">
        <v>-3.9075000000000002</v>
      </c>
      <c r="D373">
        <v>-3.5323000000000002</v>
      </c>
      <c r="E373">
        <v>0</v>
      </c>
      <c r="F373">
        <v>371</v>
      </c>
      <c r="G373">
        <f t="shared" ca="1" si="50"/>
        <v>6.8948475698499134</v>
      </c>
      <c r="H373">
        <f t="shared" ca="1" si="51"/>
        <v>8.0087157368859518</v>
      </c>
      <c r="I373">
        <f t="shared" ca="1" si="52"/>
        <v>-4.7538734234296713</v>
      </c>
      <c r="J373">
        <f t="shared" ca="1" si="53"/>
        <v>-3.278725847080175</v>
      </c>
      <c r="Q373">
        <f t="shared" ca="1" si="54"/>
        <v>0.33386823750546435</v>
      </c>
      <c r="R373">
        <f t="shared" ca="1" si="54"/>
        <v>-0.13959106327568216</v>
      </c>
      <c r="S373">
        <f t="shared" ca="1" si="54"/>
        <v>-8.180319226756283E-2</v>
      </c>
      <c r="T373">
        <f t="shared" ca="1" si="54"/>
        <v>5.4765387546180877E-2</v>
      </c>
      <c r="V373">
        <f t="shared" ca="1" si="55"/>
        <v>3.1181475698499139</v>
      </c>
      <c r="W373">
        <f t="shared" ca="1" si="56"/>
        <v>-1.7706842631140487</v>
      </c>
      <c r="X373">
        <f t="shared" ca="1" si="57"/>
        <v>-0.84637342342967126</v>
      </c>
      <c r="Y373">
        <f t="shared" ca="1" si="58"/>
        <v>0.25357415291982505</v>
      </c>
    </row>
    <row r="374" spans="1:25" x14ac:dyDescent="0.25">
      <c r="A374">
        <v>-3.2238000000000002</v>
      </c>
      <c r="B374">
        <v>2.7934999999999999</v>
      </c>
      <c r="C374">
        <v>0.32274000000000003</v>
      </c>
      <c r="D374">
        <v>-0.86077999999999999</v>
      </c>
      <c r="E374">
        <v>1</v>
      </c>
      <c r="F374">
        <v>372</v>
      </c>
      <c r="G374">
        <f t="shared" ca="1" si="50"/>
        <v>-3.2054964439789853</v>
      </c>
      <c r="H374">
        <f t="shared" ca="1" si="51"/>
        <v>5.255340024237336</v>
      </c>
      <c r="I374">
        <f t="shared" ca="1" si="52"/>
        <v>0.59375055269180965</v>
      </c>
      <c r="J374">
        <f t="shared" ca="1" si="53"/>
        <v>-2.1624224613700913</v>
      </c>
      <c r="Q374">
        <f t="shared" ca="1" si="54"/>
        <v>3.2234317537713775E-3</v>
      </c>
      <c r="R374">
        <f t="shared" ca="1" si="54"/>
        <v>0.18282406426546371</v>
      </c>
      <c r="S374">
        <f t="shared" ca="1" si="54"/>
        <v>2.780025310677825E-2</v>
      </c>
      <c r="T374">
        <f t="shared" ca="1" si="54"/>
        <v>-0.22435210067926137</v>
      </c>
      <c r="V374">
        <f t="shared" ca="1" si="55"/>
        <v>1.8303556021015053E-2</v>
      </c>
      <c r="W374">
        <f t="shared" ca="1" si="56"/>
        <v>2.4618400242373362</v>
      </c>
      <c r="X374">
        <f t="shared" ca="1" si="57"/>
        <v>0.27101055269180957</v>
      </c>
      <c r="Y374">
        <f t="shared" ca="1" si="58"/>
        <v>-1.3016424613700912</v>
      </c>
    </row>
    <row r="375" spans="1:25" x14ac:dyDescent="0.25">
      <c r="A375">
        <v>3.2450000000000001</v>
      </c>
      <c r="B375">
        <v>6.63</v>
      </c>
      <c r="C375">
        <v>-0.63434999999999997</v>
      </c>
      <c r="D375">
        <v>0.86936999999999998</v>
      </c>
      <c r="E375">
        <v>0</v>
      </c>
      <c r="F375">
        <v>373</v>
      </c>
      <c r="G375">
        <f t="shared" ca="1" si="50"/>
        <v>6.4692739038137432</v>
      </c>
      <c r="H375">
        <f t="shared" ca="1" si="51"/>
        <v>12.703577903271134</v>
      </c>
      <c r="I375">
        <f t="shared" ca="1" si="52"/>
        <v>-5.4344052975170776</v>
      </c>
      <c r="J375">
        <f t="shared" ca="1" si="53"/>
        <v>2.6152693739350372</v>
      </c>
      <c r="Q375">
        <f t="shared" ca="1" si="54"/>
        <v>0.33998293245934286</v>
      </c>
      <c r="R375">
        <f t="shared" ca="1" si="54"/>
        <v>0.33733237670450622</v>
      </c>
      <c r="S375">
        <f t="shared" ca="1" si="54"/>
        <v>-0.31847508769117006</v>
      </c>
      <c r="T375">
        <f t="shared" ca="1" si="54"/>
        <v>0.27504895261701945</v>
      </c>
      <c r="V375">
        <f t="shared" ca="1" si="55"/>
        <v>3.2242739038137431</v>
      </c>
      <c r="W375">
        <f t="shared" ca="1" si="56"/>
        <v>6.0735779032711337</v>
      </c>
      <c r="X375">
        <f t="shared" ca="1" si="57"/>
        <v>-4.800055297517078</v>
      </c>
      <c r="Y375">
        <f t="shared" ca="1" si="58"/>
        <v>1.7458993739350375</v>
      </c>
    </row>
    <row r="376" spans="1:25" x14ac:dyDescent="0.25">
      <c r="A376">
        <v>-1.1193</v>
      </c>
      <c r="B376">
        <v>10.7271</v>
      </c>
      <c r="C376">
        <v>2.0937999999999999</v>
      </c>
      <c r="D376">
        <v>-5.6504000000000003</v>
      </c>
      <c r="E376">
        <v>0</v>
      </c>
      <c r="F376">
        <v>374</v>
      </c>
      <c r="G376">
        <f t="shared" ca="1" si="50"/>
        <v>0.49954301543452817</v>
      </c>
      <c r="H376">
        <f t="shared" ca="1" si="51"/>
        <v>11.192195696842893</v>
      </c>
      <c r="I376">
        <f t="shared" ca="1" si="52"/>
        <v>-4.6825104753922195</v>
      </c>
      <c r="J376">
        <f t="shared" ca="1" si="53"/>
        <v>-4.4863913328212259</v>
      </c>
      <c r="Q376">
        <f t="shared" ca="1" si="54"/>
        <v>0.21781168289868091</v>
      </c>
      <c r="R376">
        <f t="shared" ca="1" si="54"/>
        <v>4.1197433393123317E-2</v>
      </c>
      <c r="S376">
        <f t="shared" ca="1" si="54"/>
        <v>-0.38038994368303258</v>
      </c>
      <c r="T376">
        <f t="shared" ca="1" si="54"/>
        <v>0.20643768941790686</v>
      </c>
      <c r="V376">
        <f t="shared" ca="1" si="55"/>
        <v>1.6188430154345281</v>
      </c>
      <c r="W376">
        <f t="shared" ca="1" si="56"/>
        <v>0.46509569684289298</v>
      </c>
      <c r="X376">
        <f t="shared" ca="1" si="57"/>
        <v>-6.7763104753922194</v>
      </c>
      <c r="Y376">
        <f t="shared" ca="1" si="58"/>
        <v>1.1640086671787748</v>
      </c>
    </row>
    <row r="377" spans="1:25" x14ac:dyDescent="0.25">
      <c r="A377">
        <v>-3.9411</v>
      </c>
      <c r="B377">
        <v>-12.879200000000001</v>
      </c>
      <c r="C377">
        <v>13.059699999999999</v>
      </c>
      <c r="D377">
        <v>-3.3125</v>
      </c>
      <c r="E377">
        <v>1</v>
      </c>
      <c r="F377">
        <v>375</v>
      </c>
      <c r="G377">
        <f t="shared" ca="1" si="50"/>
        <v>-5.1252266946908742</v>
      </c>
      <c r="H377">
        <f t="shared" ca="1" si="51"/>
        <v>-19.396957437211665</v>
      </c>
      <c r="I377">
        <f t="shared" ca="1" si="52"/>
        <v>10.845966931952244</v>
      </c>
      <c r="J377">
        <f t="shared" ca="1" si="53"/>
        <v>-3.0257231525885415</v>
      </c>
      <c r="Q377">
        <f t="shared" ca="1" si="54"/>
        <v>-0.17095788414825452</v>
      </c>
      <c r="R377">
        <f t="shared" ca="1" si="54"/>
        <v>-0.35015702470298615</v>
      </c>
      <c r="S377">
        <f t="shared" ca="1" si="54"/>
        <v>-0.18664889027664533</v>
      </c>
      <c r="T377">
        <f t="shared" ca="1" si="54"/>
        <v>6.1477299162451815E-2</v>
      </c>
      <c r="V377">
        <f t="shared" ca="1" si="55"/>
        <v>-1.1841266946908739</v>
      </c>
      <c r="W377">
        <f t="shared" ca="1" si="56"/>
        <v>-6.5177574372116629</v>
      </c>
      <c r="X377">
        <f t="shared" ca="1" si="57"/>
        <v>-2.2137330680477558</v>
      </c>
      <c r="Y377">
        <f t="shared" ca="1" si="58"/>
        <v>0.28677684741145859</v>
      </c>
    </row>
    <row r="378" spans="1:25" x14ac:dyDescent="0.25">
      <c r="A378">
        <v>1.5077</v>
      </c>
      <c r="B378">
        <v>1.9596</v>
      </c>
      <c r="C378">
        <v>-3.0583999999999998</v>
      </c>
      <c r="D378">
        <v>-0.12243</v>
      </c>
      <c r="E378">
        <v>1</v>
      </c>
      <c r="F378">
        <v>376</v>
      </c>
      <c r="G378">
        <f t="shared" ca="1" si="50"/>
        <v>3.9780712205397508</v>
      </c>
      <c r="H378">
        <f t="shared" ca="1" si="51"/>
        <v>12.94577957058925</v>
      </c>
      <c r="I378">
        <f t="shared" ca="1" si="52"/>
        <v>-3.2765257879815968</v>
      </c>
      <c r="J378">
        <f t="shared" ca="1" si="53"/>
        <v>-3.9439695828519374</v>
      </c>
      <c r="Q378">
        <f t="shared" ca="1" si="54"/>
        <v>0.29113687969373414</v>
      </c>
      <c r="R378">
        <f t="shared" ca="1" si="54"/>
        <v>0.43440796663043058</v>
      </c>
      <c r="S378">
        <f t="shared" ca="1" si="54"/>
        <v>-2.249949387065997E-2</v>
      </c>
      <c r="T378">
        <f t="shared" ca="1" si="54"/>
        <v>-0.41296541538703413</v>
      </c>
      <c r="V378">
        <f t="shared" ca="1" si="55"/>
        <v>2.470371220539751</v>
      </c>
      <c r="W378">
        <f t="shared" ca="1" si="56"/>
        <v>10.98617957058925</v>
      </c>
      <c r="X378">
        <f t="shared" ca="1" si="57"/>
        <v>-0.21812578798159685</v>
      </c>
      <c r="Y378">
        <f t="shared" ca="1" si="58"/>
        <v>-3.8215395828519374</v>
      </c>
    </row>
    <row r="379" spans="1:25" x14ac:dyDescent="0.25">
      <c r="A379">
        <v>4.2229999999999999</v>
      </c>
      <c r="B379">
        <v>1.1318999999999999</v>
      </c>
      <c r="C379">
        <v>0.72202</v>
      </c>
      <c r="D379">
        <v>0.96118000000000003</v>
      </c>
      <c r="E379">
        <v>0</v>
      </c>
      <c r="F379">
        <v>377</v>
      </c>
      <c r="G379">
        <f t="shared" ca="1" si="50"/>
        <v>1.3782353809948811</v>
      </c>
      <c r="H379">
        <f t="shared" ca="1" si="51"/>
        <v>6.1998934955052514</v>
      </c>
      <c r="I379">
        <f t="shared" ca="1" si="52"/>
        <v>-11.643437733157194</v>
      </c>
      <c r="J379">
        <f t="shared" ca="1" si="53"/>
        <v>1.0554340373061657</v>
      </c>
      <c r="Q379">
        <f t="shared" ca="1" si="54"/>
        <v>-0.3170187534865968</v>
      </c>
      <c r="R379">
        <f t="shared" ca="1" si="54"/>
        <v>0.30409612693566512</v>
      </c>
      <c r="S379">
        <f t="shared" ca="1" si="54"/>
        <v>-0.46323828376030241</v>
      </c>
      <c r="T379">
        <f t="shared" ca="1" si="54"/>
        <v>2.1101749320621033E-2</v>
      </c>
      <c r="V379">
        <f t="shared" ca="1" si="55"/>
        <v>-2.8447646190051188</v>
      </c>
      <c r="W379">
        <f t="shared" ca="1" si="56"/>
        <v>5.0679934955052515</v>
      </c>
      <c r="X379">
        <f t="shared" ca="1" si="57"/>
        <v>-12.365457733157195</v>
      </c>
      <c r="Y379">
        <f t="shared" ca="1" si="58"/>
        <v>9.4254037306165592E-2</v>
      </c>
    </row>
    <row r="380" spans="1:25" x14ac:dyDescent="0.25">
      <c r="A380">
        <v>2.4196</v>
      </c>
      <c r="B380">
        <v>6.4664999999999999</v>
      </c>
      <c r="C380">
        <v>-0.75688</v>
      </c>
      <c r="D380">
        <v>0.22800000000000001</v>
      </c>
      <c r="E380">
        <v>0</v>
      </c>
      <c r="F380">
        <v>378</v>
      </c>
      <c r="G380">
        <f t="shared" ca="1" si="50"/>
        <v>-1.3723099105365462</v>
      </c>
      <c r="H380">
        <f t="shared" ca="1" si="51"/>
        <v>-8.3467300309496668</v>
      </c>
      <c r="I380">
        <f t="shared" ca="1" si="52"/>
        <v>1.8603026330895143</v>
      </c>
      <c r="J380">
        <f t="shared" ca="1" si="53"/>
        <v>0.24127702940469015</v>
      </c>
      <c r="Q380">
        <f t="shared" ca="1" si="54"/>
        <v>-0.36906500993563518</v>
      </c>
      <c r="R380">
        <f t="shared" ca="1" si="54"/>
        <v>-0.4676731205907092</v>
      </c>
      <c r="S380">
        <f t="shared" ca="1" si="54"/>
        <v>0.21222971425088566</v>
      </c>
      <c r="T380">
        <f t="shared" ca="1" si="54"/>
        <v>3.0278255425943978E-3</v>
      </c>
      <c r="V380">
        <f t="shared" ca="1" si="55"/>
        <v>-3.7919099105365461</v>
      </c>
      <c r="W380">
        <f t="shared" ca="1" si="56"/>
        <v>-14.813230030949667</v>
      </c>
      <c r="X380">
        <f t="shared" ca="1" si="57"/>
        <v>2.6171826330895143</v>
      </c>
      <c r="Y380">
        <f t="shared" ca="1" si="58"/>
        <v>1.3277029404690128E-2</v>
      </c>
    </row>
    <row r="381" spans="1:25" x14ac:dyDescent="0.25">
      <c r="A381">
        <v>2.1080000000000001</v>
      </c>
      <c r="B381">
        <v>6.7954999999999997</v>
      </c>
      <c r="C381">
        <v>-0.17080000000000001</v>
      </c>
      <c r="D381">
        <v>0.49049999999999999</v>
      </c>
      <c r="E381">
        <v>0</v>
      </c>
      <c r="F381">
        <v>379</v>
      </c>
      <c r="G381">
        <f t="shared" ca="1" si="50"/>
        <v>2.4881954808245577</v>
      </c>
      <c r="H381">
        <f t="shared" ca="1" si="51"/>
        <v>-2.0547869463254687</v>
      </c>
      <c r="I381">
        <f t="shared" ca="1" si="52"/>
        <v>-2.7578053134457452</v>
      </c>
      <c r="J381">
        <f t="shared" ca="1" si="53"/>
        <v>3.1816287092568603</v>
      </c>
      <c r="Q381">
        <f t="shared" ca="1" si="54"/>
        <v>6.2856097715257242E-2</v>
      </c>
      <c r="R381">
        <f t="shared" ca="1" si="54"/>
        <v>-0.40264698448928493</v>
      </c>
      <c r="S381">
        <f t="shared" ca="1" si="54"/>
        <v>-0.21039078078305817</v>
      </c>
      <c r="T381">
        <f t="shared" ca="1" si="54"/>
        <v>0.35402239655410328</v>
      </c>
      <c r="V381">
        <f t="shared" ca="1" si="55"/>
        <v>0.3801954808245574</v>
      </c>
      <c r="W381">
        <f t="shared" ca="1" si="56"/>
        <v>-8.8502869463254683</v>
      </c>
      <c r="X381">
        <f t="shared" ca="1" si="57"/>
        <v>-2.5870053134457454</v>
      </c>
      <c r="Y381">
        <f t="shared" ca="1" si="58"/>
        <v>2.6911287092568603</v>
      </c>
    </row>
    <row r="382" spans="1:25" x14ac:dyDescent="0.25">
      <c r="A382">
        <v>-0.61441999999999997</v>
      </c>
      <c r="B382">
        <v>-9.1058E-2</v>
      </c>
      <c r="C382">
        <v>-0.31818000000000002</v>
      </c>
      <c r="D382">
        <v>0.50214000000000003</v>
      </c>
      <c r="E382">
        <v>1</v>
      </c>
      <c r="F382">
        <v>380</v>
      </c>
      <c r="G382">
        <f t="shared" ca="1" si="50"/>
        <v>-1.0003646552261274</v>
      </c>
      <c r="H382">
        <f t="shared" ca="1" si="51"/>
        <v>8.244123346206889</v>
      </c>
      <c r="I382">
        <f t="shared" ca="1" si="52"/>
        <v>9.0330711931452008</v>
      </c>
      <c r="J382">
        <f t="shared" ca="1" si="53"/>
        <v>0.93417423261781141</v>
      </c>
      <c r="Q382">
        <f t="shared" ca="1" si="54"/>
        <v>-6.3743265042095265E-2</v>
      </c>
      <c r="R382">
        <f t="shared" ca="1" si="54"/>
        <v>0.39291983183370605</v>
      </c>
      <c r="S382">
        <f t="shared" ca="1" si="54"/>
        <v>0.43054299273006547</v>
      </c>
      <c r="T382">
        <f t="shared" ca="1" si="54"/>
        <v>8.967140254743633E-2</v>
      </c>
      <c r="V382">
        <f t="shared" ca="1" si="55"/>
        <v>-0.38594465522612753</v>
      </c>
      <c r="W382">
        <f t="shared" ca="1" si="56"/>
        <v>8.3351813462068893</v>
      </c>
      <c r="X382">
        <f t="shared" ca="1" si="57"/>
        <v>9.3512511931452007</v>
      </c>
      <c r="Y382">
        <f t="shared" ca="1" si="58"/>
        <v>0.43203423261781138</v>
      </c>
    </row>
    <row r="383" spans="1:25" x14ac:dyDescent="0.25">
      <c r="A383">
        <v>-4.0025000000000004</v>
      </c>
      <c r="B383">
        <v>-13.4979</v>
      </c>
      <c r="C383">
        <v>17.677199999999999</v>
      </c>
      <c r="D383">
        <v>-3.3201999999999998</v>
      </c>
      <c r="E383">
        <v>1</v>
      </c>
      <c r="F383">
        <v>381</v>
      </c>
      <c r="G383">
        <f t="shared" ca="1" si="50"/>
        <v>-3.5097468005386574</v>
      </c>
      <c r="H383">
        <f t="shared" ca="1" si="51"/>
        <v>-13.268778288522833</v>
      </c>
      <c r="I383">
        <f t="shared" ca="1" si="52"/>
        <v>22.43757064370082</v>
      </c>
      <c r="J383">
        <f t="shared" ca="1" si="53"/>
        <v>1.1976706682901916</v>
      </c>
      <c r="Q383">
        <f t="shared" ca="1" si="54"/>
        <v>7.9901543324561786E-2</v>
      </c>
      <c r="R383">
        <f t="shared" ca="1" si="54"/>
        <v>2.0737975358426808E-2</v>
      </c>
      <c r="S383">
        <f t="shared" ca="1" si="54"/>
        <v>0.31694810345253488</v>
      </c>
      <c r="T383">
        <f t="shared" ca="1" si="54"/>
        <v>0.43670897490488525</v>
      </c>
      <c r="V383">
        <f t="shared" ca="1" si="55"/>
        <v>0.49275319946134277</v>
      </c>
      <c r="W383">
        <f t="shared" ca="1" si="56"/>
        <v>0.22912171147716656</v>
      </c>
      <c r="X383">
        <f t="shared" ca="1" si="57"/>
        <v>4.7603706437008206</v>
      </c>
      <c r="Y383">
        <f t="shared" ca="1" si="58"/>
        <v>4.5178706682901915</v>
      </c>
    </row>
    <row r="384" spans="1:25" x14ac:dyDescent="0.25">
      <c r="A384">
        <v>-2.1652</v>
      </c>
      <c r="B384">
        <v>3.0211000000000001</v>
      </c>
      <c r="C384">
        <v>-2.4131999999999998</v>
      </c>
      <c r="D384">
        <v>-2.4241000000000001</v>
      </c>
      <c r="E384">
        <v>1</v>
      </c>
      <c r="F384">
        <v>382</v>
      </c>
      <c r="G384">
        <f t="shared" ca="1" si="50"/>
        <v>-1.4608175645710197</v>
      </c>
      <c r="H384">
        <f t="shared" ca="1" si="51"/>
        <v>-5.1730287015197547</v>
      </c>
      <c r="I384">
        <f t="shared" ca="1" si="52"/>
        <v>6.6806054030617936</v>
      </c>
      <c r="J384">
        <f t="shared" ca="1" si="53"/>
        <v>1.848058362242738</v>
      </c>
      <c r="Q384">
        <f t="shared" ca="1" si="54"/>
        <v>0.11017110330394553</v>
      </c>
      <c r="R384">
        <f t="shared" ca="1" si="54"/>
        <v>-0.39009064572096985</v>
      </c>
      <c r="S384">
        <f t="shared" ca="1" si="54"/>
        <v>0.42666407006606566</v>
      </c>
      <c r="T384">
        <f t="shared" ca="1" si="54"/>
        <v>0.42917914047876338</v>
      </c>
      <c r="V384">
        <f t="shared" ca="1" si="55"/>
        <v>0.70438243542898027</v>
      </c>
      <c r="W384">
        <f t="shared" ca="1" si="56"/>
        <v>-8.1941287015197553</v>
      </c>
      <c r="X384">
        <f t="shared" ca="1" si="57"/>
        <v>9.0938054030617934</v>
      </c>
      <c r="Y384">
        <f t="shared" ca="1" si="58"/>
        <v>4.2721583622427381</v>
      </c>
    </row>
    <row r="385" spans="1:25" x14ac:dyDescent="0.25">
      <c r="A385">
        <v>-3.5741000000000001</v>
      </c>
      <c r="B385">
        <v>3.944</v>
      </c>
      <c r="C385">
        <v>-7.9119999999999996E-2</v>
      </c>
      <c r="D385">
        <v>-2.1202999999999999</v>
      </c>
      <c r="E385">
        <v>1</v>
      </c>
      <c r="F385">
        <v>383</v>
      </c>
      <c r="G385">
        <f t="shared" ca="1" si="50"/>
        <v>2.2234159133253057</v>
      </c>
      <c r="H385">
        <f t="shared" ca="1" si="51"/>
        <v>-8.7132122397166185</v>
      </c>
      <c r="I385">
        <f t="shared" ca="1" si="52"/>
        <v>10.128108619881424</v>
      </c>
      <c r="J385">
        <f t="shared" ca="1" si="53"/>
        <v>-0.72431519825470736</v>
      </c>
      <c r="Q385">
        <f t="shared" ca="1" si="54"/>
        <v>0.4355428198531307</v>
      </c>
      <c r="R385">
        <f t="shared" ca="1" si="54"/>
        <v>-0.45184093823301663</v>
      </c>
      <c r="S385">
        <f t="shared" ca="1" si="54"/>
        <v>0.4420242532369385</v>
      </c>
      <c r="T385">
        <f t="shared" ca="1" si="54"/>
        <v>0.23599607172636095</v>
      </c>
      <c r="V385">
        <f t="shared" ca="1" si="55"/>
        <v>5.7975159133253058</v>
      </c>
      <c r="W385">
        <f t="shared" ca="1" si="56"/>
        <v>-12.657212239716619</v>
      </c>
      <c r="X385">
        <f t="shared" ca="1" si="57"/>
        <v>10.207228619881423</v>
      </c>
      <c r="Y385">
        <f t="shared" ca="1" si="58"/>
        <v>1.3959848017452925</v>
      </c>
    </row>
    <row r="386" spans="1:25" x14ac:dyDescent="0.25">
      <c r="A386">
        <v>-4.6764999999999999</v>
      </c>
      <c r="B386">
        <v>-5.6635999999999997</v>
      </c>
      <c r="C386">
        <v>10.968999999999999</v>
      </c>
      <c r="D386">
        <v>-0.33449000000000001</v>
      </c>
      <c r="E386">
        <v>1</v>
      </c>
      <c r="F386">
        <v>384</v>
      </c>
      <c r="G386">
        <f t="shared" ca="1" si="50"/>
        <v>-10.815549351435109</v>
      </c>
      <c r="H386">
        <f t="shared" ca="1" si="51"/>
        <v>-7.0119980020266848</v>
      </c>
      <c r="I386">
        <f t="shared" ca="1" si="52"/>
        <v>15.492698755877608</v>
      </c>
      <c r="J386">
        <f t="shared" ca="1" si="53"/>
        <v>4.533586348785998</v>
      </c>
      <c r="Q386">
        <f t="shared" ca="1" si="54"/>
        <v>-0.44287070309821319</v>
      </c>
      <c r="R386">
        <f t="shared" ca="1" si="54"/>
        <v>-0.11032513195913074</v>
      </c>
      <c r="S386">
        <f t="shared" ca="1" si="54"/>
        <v>0.30757097872882555</v>
      </c>
      <c r="T386">
        <f t="shared" ref="R386:T449" ca="1" si="59">(0.5-RAND())</f>
        <v>0.44607850535837112</v>
      </c>
      <c r="V386">
        <f t="shared" ca="1" si="55"/>
        <v>-6.1390493514351085</v>
      </c>
      <c r="W386">
        <f t="shared" ca="1" si="56"/>
        <v>-1.3483980020266852</v>
      </c>
      <c r="X386">
        <f t="shared" ca="1" si="57"/>
        <v>4.5236987558776098</v>
      </c>
      <c r="Y386">
        <f t="shared" ca="1" si="58"/>
        <v>4.8680763487859977</v>
      </c>
    </row>
    <row r="387" spans="1:25" x14ac:dyDescent="0.25">
      <c r="A387">
        <v>1.6406000000000001</v>
      </c>
      <c r="B387">
        <v>3.5488</v>
      </c>
      <c r="C387">
        <v>1.3964000000000001</v>
      </c>
      <c r="D387">
        <v>-0.36424000000000001</v>
      </c>
      <c r="E387">
        <v>0</v>
      </c>
      <c r="F387">
        <v>385</v>
      </c>
      <c r="G387">
        <f t="shared" ref="G387:G450" ca="1" si="60">A387+V387</f>
        <v>2.0276031884932975</v>
      </c>
      <c r="H387">
        <f t="shared" ref="H387:H450" ca="1" si="61">B387+W387</f>
        <v>2.5418350578932269</v>
      </c>
      <c r="I387">
        <f t="shared" ref="I387:I450" ca="1" si="62">C387+X387</f>
        <v>-8.9716526801542518</v>
      </c>
      <c r="J387">
        <f t="shared" ref="J387:J450" ca="1" si="63">D387+Y387</f>
        <v>13.608823064088387</v>
      </c>
      <c r="Q387">
        <f t="shared" ref="Q387:Q418" ca="1" si="64">(0.5-RAND())</f>
        <v>6.3906413184244615E-2</v>
      </c>
      <c r="R387">
        <f t="shared" ca="1" si="59"/>
        <v>-8.4933908448761697E-2</v>
      </c>
      <c r="S387">
        <f t="shared" ca="1" si="59"/>
        <v>-0.4439593473779444</v>
      </c>
      <c r="T387">
        <f t="shared" ca="1" si="59"/>
        <v>0.49916295610098671</v>
      </c>
      <c r="V387">
        <f t="shared" ref="V387:V450" ca="1" si="65">$N$2-$O$2*(SIGN(Q387)*(LN(1-2*(ABS(Q387)))))</f>
        <v>0.38700318849329718</v>
      </c>
      <c r="W387">
        <f t="shared" ref="W387:W450" ca="1" si="66">$N$2-$O$4*(SIGN(R387)*(LN(1-2*(ABS(R387)))))</f>
        <v>-1.0069649421067732</v>
      </c>
      <c r="X387">
        <f t="shared" ref="X387:X450" ca="1" si="67">$N$2-$O$6*(SIGN(S387)*(LN(1-2*(ABS(S387)))))</f>
        <v>-10.368052680154252</v>
      </c>
      <c r="Y387">
        <f t="shared" ref="Y387:Y450" ca="1" si="68">$N$2-$O$8*(SIGN(T387)*(LN(1-2*(ABS(T387)))))</f>
        <v>13.973063064088388</v>
      </c>
    </row>
    <row r="388" spans="1:25" x14ac:dyDescent="0.25">
      <c r="A388">
        <v>0.32229999999999998</v>
      </c>
      <c r="B388">
        <v>-0.89807999999999999</v>
      </c>
      <c r="C388">
        <v>8.0883000000000003</v>
      </c>
      <c r="D388">
        <v>0.69221999999999995</v>
      </c>
      <c r="E388">
        <v>0</v>
      </c>
      <c r="F388">
        <v>386</v>
      </c>
      <c r="G388">
        <f t="shared" ca="1" si="60"/>
        <v>6.114003531224081</v>
      </c>
      <c r="H388">
        <f t="shared" ca="1" si="61"/>
        <v>-2.0126979080949599</v>
      </c>
      <c r="I388">
        <f t="shared" ca="1" si="62"/>
        <v>12.848062536099361</v>
      </c>
      <c r="J388">
        <f t="shared" ca="1" si="63"/>
        <v>2.0935313202367887</v>
      </c>
      <c r="Q388">
        <f t="shared" ca="1" si="64"/>
        <v>0.43541029777986529</v>
      </c>
      <c r="R388">
        <f t="shared" ca="1" si="59"/>
        <v>-9.3113368466608781E-2</v>
      </c>
      <c r="S388">
        <f t="shared" ca="1" si="59"/>
        <v>0.31692460506873132</v>
      </c>
      <c r="T388">
        <f t="shared" ca="1" si="59"/>
        <v>0.2366386159354178</v>
      </c>
      <c r="V388">
        <f t="shared" ca="1" si="65"/>
        <v>5.7917035312240808</v>
      </c>
      <c r="W388">
        <f t="shared" ca="1" si="66"/>
        <v>-1.1146179080949599</v>
      </c>
      <c r="X388">
        <f t="shared" ca="1" si="67"/>
        <v>4.7597625360993607</v>
      </c>
      <c r="Y388">
        <f t="shared" ca="1" si="68"/>
        <v>1.4013113202367888</v>
      </c>
    </row>
    <row r="389" spans="1:25" x14ac:dyDescent="0.25">
      <c r="A389">
        <v>5.9374000000000002</v>
      </c>
      <c r="B389">
        <v>6.1664000000000003</v>
      </c>
      <c r="C389">
        <v>-2.5905</v>
      </c>
      <c r="D389">
        <v>-0.36553000000000002</v>
      </c>
      <c r="E389">
        <v>0</v>
      </c>
      <c r="F389">
        <v>387</v>
      </c>
      <c r="G389">
        <f t="shared" ca="1" si="60"/>
        <v>8.3760631095392544</v>
      </c>
      <c r="H389">
        <f t="shared" ca="1" si="61"/>
        <v>7.0430132717202341</v>
      </c>
      <c r="I389">
        <f t="shared" ca="1" si="62"/>
        <v>-1.7491564313327874</v>
      </c>
      <c r="J389">
        <f t="shared" ca="1" si="63"/>
        <v>-0.77514481664554225</v>
      </c>
      <c r="Q389">
        <f t="shared" ca="1" si="64"/>
        <v>0.2887835428418799</v>
      </c>
      <c r="R389">
        <f t="shared" ca="1" si="59"/>
        <v>7.4809405989771149E-2</v>
      </c>
      <c r="S389">
        <f t="shared" ca="1" si="59"/>
        <v>8.1358947641529289E-2</v>
      </c>
      <c r="T389">
        <f t="shared" ca="1" si="59"/>
        <v>-8.5441178234384463E-2</v>
      </c>
      <c r="V389">
        <f t="shared" ca="1" si="65"/>
        <v>2.4386631095392546</v>
      </c>
      <c r="W389">
        <f t="shared" ca="1" si="66"/>
        <v>0.87661327172023396</v>
      </c>
      <c r="X389">
        <f t="shared" ca="1" si="67"/>
        <v>0.84134356866721249</v>
      </c>
      <c r="Y389">
        <f t="shared" ca="1" si="68"/>
        <v>-0.40961481664554222</v>
      </c>
    </row>
    <row r="390" spans="1:25" x14ac:dyDescent="0.25">
      <c r="A390">
        <v>1.7496</v>
      </c>
      <c r="B390">
        <v>-0.1759</v>
      </c>
      <c r="C390">
        <v>5.1826999999999996</v>
      </c>
      <c r="D390">
        <v>1.2922</v>
      </c>
      <c r="E390">
        <v>0</v>
      </c>
      <c r="F390">
        <v>388</v>
      </c>
      <c r="G390">
        <f t="shared" ca="1" si="60"/>
        <v>3.2482214138308922</v>
      </c>
      <c r="H390">
        <f t="shared" ca="1" si="61"/>
        <v>-5.0335085624665572</v>
      </c>
      <c r="I390">
        <f t="shared" ca="1" si="62"/>
        <v>2.6184714147762502</v>
      </c>
      <c r="J390">
        <f t="shared" ca="1" si="63"/>
        <v>3.0879280503882249</v>
      </c>
      <c r="Q390">
        <f t="shared" ca="1" si="64"/>
        <v>0.20556564445738679</v>
      </c>
      <c r="R390">
        <f t="shared" ca="1" si="59"/>
        <v>-0.29632601217323928</v>
      </c>
      <c r="S390">
        <f t="shared" ca="1" si="59"/>
        <v>-0.20899504376726918</v>
      </c>
      <c r="T390">
        <f t="shared" ca="1" si="59"/>
        <v>0.28011891717329451</v>
      </c>
      <c r="V390">
        <f t="shared" ca="1" si="65"/>
        <v>1.498621413830892</v>
      </c>
      <c r="W390">
        <f t="shared" ca="1" si="66"/>
        <v>-4.8576085624665568</v>
      </c>
      <c r="X390">
        <f t="shared" ca="1" si="67"/>
        <v>-2.5642285852237494</v>
      </c>
      <c r="Y390">
        <f t="shared" ca="1" si="68"/>
        <v>1.7957280503882249</v>
      </c>
    </row>
    <row r="391" spans="1:25" x14ac:dyDescent="0.25">
      <c r="A391">
        <v>4.0544999999999999E-3</v>
      </c>
      <c r="B391">
        <v>0.62905</v>
      </c>
      <c r="C391">
        <v>-0.64120999999999995</v>
      </c>
      <c r="D391">
        <v>0.75817000000000001</v>
      </c>
      <c r="E391">
        <v>1</v>
      </c>
      <c r="F391">
        <v>389</v>
      </c>
      <c r="G391">
        <f t="shared" ca="1" si="60"/>
        <v>-0.4965938958599187</v>
      </c>
      <c r="H391">
        <f t="shared" ca="1" si="61"/>
        <v>-13.599427959596456</v>
      </c>
      <c r="I391">
        <f t="shared" ca="1" si="62"/>
        <v>1.9353526906982856</v>
      </c>
      <c r="J391">
        <f t="shared" ca="1" si="63"/>
        <v>0.66001781161270412</v>
      </c>
      <c r="Q391">
        <f t="shared" ca="1" si="64"/>
        <v>-8.1071918373573415E-2</v>
      </c>
      <c r="R391">
        <f t="shared" ca="1" si="59"/>
        <v>-0.4639823329629591</v>
      </c>
      <c r="S391">
        <f t="shared" ca="1" si="59"/>
        <v>0.20975169940181027</v>
      </c>
      <c r="T391">
        <f t="shared" ca="1" si="59"/>
        <v>-2.1955032039913003E-2</v>
      </c>
      <c r="V391">
        <f t="shared" ca="1" si="65"/>
        <v>-0.50064839585991872</v>
      </c>
      <c r="W391">
        <f t="shared" ca="1" si="66"/>
        <v>-14.228477959596455</v>
      </c>
      <c r="X391">
        <f t="shared" ca="1" si="67"/>
        <v>2.5765626906982857</v>
      </c>
      <c r="Y391">
        <f t="shared" ca="1" si="68"/>
        <v>-9.8152188387295849E-2</v>
      </c>
    </row>
    <row r="392" spans="1:25" x14ac:dyDescent="0.25">
      <c r="A392">
        <v>4.2134</v>
      </c>
      <c r="B392">
        <v>-2.806</v>
      </c>
      <c r="C392">
        <v>2.0116000000000001</v>
      </c>
      <c r="D392">
        <v>0.67412000000000005</v>
      </c>
      <c r="E392">
        <v>0</v>
      </c>
      <c r="F392">
        <v>390</v>
      </c>
      <c r="G392">
        <f t="shared" ca="1" si="60"/>
        <v>-2.5820752860684113</v>
      </c>
      <c r="H392">
        <f t="shared" ca="1" si="61"/>
        <v>-9.6118605144449223</v>
      </c>
      <c r="I392">
        <f t="shared" ca="1" si="62"/>
        <v>6.6145417215945059</v>
      </c>
      <c r="J392">
        <f t="shared" ca="1" si="63"/>
        <v>-2.171573183433293</v>
      </c>
      <c r="Q392">
        <f t="shared" ca="1" si="64"/>
        <v>-0.45469747520672277</v>
      </c>
      <c r="R392">
        <f t="shared" ca="1" si="59"/>
        <v>-0.35792960734244195</v>
      </c>
      <c r="S392">
        <f t="shared" ca="1" si="59"/>
        <v>0.31076295462262793</v>
      </c>
      <c r="T392">
        <f t="shared" ca="1" si="59"/>
        <v>-0.3639881440512055</v>
      </c>
      <c r="V392">
        <f t="shared" ca="1" si="65"/>
        <v>-6.7954752860684113</v>
      </c>
      <c r="W392">
        <f t="shared" ca="1" si="66"/>
        <v>-6.8058605144449222</v>
      </c>
      <c r="X392">
        <f t="shared" ca="1" si="67"/>
        <v>4.6029417215945054</v>
      </c>
      <c r="Y392">
        <f t="shared" ca="1" si="68"/>
        <v>-2.8456931834332928</v>
      </c>
    </row>
    <row r="393" spans="1:25" x14ac:dyDescent="0.25">
      <c r="A393">
        <v>-0.63297999999999999</v>
      </c>
      <c r="B393">
        <v>-5.1276999999999999</v>
      </c>
      <c r="C393">
        <v>4.5624000000000002</v>
      </c>
      <c r="D393">
        <v>1.4797</v>
      </c>
      <c r="E393">
        <v>1</v>
      </c>
      <c r="F393">
        <v>391</v>
      </c>
      <c r="G393">
        <f t="shared" ca="1" si="60"/>
        <v>-3.5780690948987313</v>
      </c>
      <c r="H393">
        <f t="shared" ca="1" si="61"/>
        <v>-4.6085567974568189</v>
      </c>
      <c r="I393">
        <f t="shared" ca="1" si="62"/>
        <v>1.2176998264022942</v>
      </c>
      <c r="J393">
        <f t="shared" ca="1" si="63"/>
        <v>3.1592101273923503</v>
      </c>
      <c r="Q393">
        <f t="shared" ca="1" si="64"/>
        <v>-0.32339191491407693</v>
      </c>
      <c r="R393">
        <f t="shared" ca="1" si="59"/>
        <v>4.575916360822363E-2</v>
      </c>
      <c r="S393">
        <f t="shared" ca="1" si="59"/>
        <v>-0.25319583168277227</v>
      </c>
      <c r="T393">
        <f t="shared" ca="1" si="59"/>
        <v>0.26811188525218443</v>
      </c>
      <c r="V393">
        <f t="shared" ca="1" si="65"/>
        <v>-2.9450890948987314</v>
      </c>
      <c r="W393">
        <f t="shared" ca="1" si="66"/>
        <v>0.5191432025431808</v>
      </c>
      <c r="X393">
        <f t="shared" ca="1" si="67"/>
        <v>-3.344700173597706</v>
      </c>
      <c r="Y393">
        <f t="shared" ca="1" si="68"/>
        <v>1.6795101273923503</v>
      </c>
    </row>
    <row r="394" spans="1:25" x14ac:dyDescent="0.25">
      <c r="A394">
        <v>-6.2003000000000004</v>
      </c>
      <c r="B394">
        <v>8.6806000000000001</v>
      </c>
      <c r="C394">
        <v>9.1344000000000009E-3</v>
      </c>
      <c r="D394">
        <v>-3.7029999999999998</v>
      </c>
      <c r="E394">
        <v>1</v>
      </c>
      <c r="F394">
        <v>392</v>
      </c>
      <c r="G394">
        <f t="shared" ca="1" si="60"/>
        <v>-8.6995666501422306</v>
      </c>
      <c r="H394">
        <f t="shared" ca="1" si="61"/>
        <v>-3.007659360679078</v>
      </c>
      <c r="I394">
        <f t="shared" ca="1" si="62"/>
        <v>0.44539686862664363</v>
      </c>
      <c r="J394">
        <f t="shared" ca="1" si="63"/>
        <v>-2.9803490545284403</v>
      </c>
      <c r="Q394">
        <f t="shared" ca="1" si="64"/>
        <v>-0.29325862047773821</v>
      </c>
      <c r="R394">
        <f t="shared" ca="1" si="59"/>
        <v>-0.44239255096399921</v>
      </c>
      <c r="S394">
        <f t="shared" ca="1" si="59"/>
        <v>4.398758178828055E-2</v>
      </c>
      <c r="T394">
        <f t="shared" ca="1" si="59"/>
        <v>0.14075482615811286</v>
      </c>
      <c r="V394">
        <f t="shared" ca="1" si="65"/>
        <v>-2.4992666501422294</v>
      </c>
      <c r="W394">
        <f t="shared" ca="1" si="66"/>
        <v>-11.688259360679078</v>
      </c>
      <c r="X394">
        <f t="shared" ca="1" si="67"/>
        <v>0.43626246862664364</v>
      </c>
      <c r="Y394">
        <f t="shared" ca="1" si="68"/>
        <v>0.72265094547155939</v>
      </c>
    </row>
    <row r="395" spans="1:25" x14ac:dyDescent="0.25">
      <c r="A395">
        <v>2.3917000000000002</v>
      </c>
      <c r="B395">
        <v>4.5564999999999998</v>
      </c>
      <c r="C395">
        <v>-4.9888000000000003</v>
      </c>
      <c r="D395">
        <v>-2.8986999999999998</v>
      </c>
      <c r="E395">
        <v>1</v>
      </c>
      <c r="F395">
        <v>393</v>
      </c>
      <c r="G395">
        <f t="shared" ca="1" si="60"/>
        <v>7.5655690702856759</v>
      </c>
      <c r="H395">
        <f t="shared" ca="1" si="61"/>
        <v>1.9548058189591773</v>
      </c>
      <c r="I395">
        <f t="shared" ca="1" si="62"/>
        <v>-18.656403358296014</v>
      </c>
      <c r="J395">
        <f t="shared" ca="1" si="63"/>
        <v>-4.591828445102708</v>
      </c>
      <c r="Q395">
        <f t="shared" ca="1" si="64"/>
        <v>0.41965156392962133</v>
      </c>
      <c r="R395">
        <f t="shared" ca="1" si="59"/>
        <v>-0.19092003899627785</v>
      </c>
      <c r="S395">
        <f t="shared" ca="1" si="59"/>
        <v>-0.47207297692361794</v>
      </c>
      <c r="T395">
        <f t="shared" ca="1" si="59"/>
        <v>-0.26955210250481521</v>
      </c>
      <c r="V395">
        <f t="shared" ca="1" si="65"/>
        <v>5.1738690702856758</v>
      </c>
      <c r="W395">
        <f t="shared" ca="1" si="66"/>
        <v>-2.6016941810408225</v>
      </c>
      <c r="X395">
        <f t="shared" ca="1" si="67"/>
        <v>-13.667603358296013</v>
      </c>
      <c r="Y395">
        <f t="shared" ca="1" si="68"/>
        <v>-1.6931284451027084</v>
      </c>
    </row>
    <row r="396" spans="1:25" x14ac:dyDescent="0.25">
      <c r="A396">
        <v>-1.9965999999999999</v>
      </c>
      <c r="B396">
        <v>-9.5000999999999998</v>
      </c>
      <c r="C396">
        <v>9.6820000000000004</v>
      </c>
      <c r="D396">
        <v>-0.12889</v>
      </c>
      <c r="E396">
        <v>1</v>
      </c>
      <c r="F396">
        <v>394</v>
      </c>
      <c r="G396">
        <f t="shared" ca="1" si="60"/>
        <v>-0.58184386848713143</v>
      </c>
      <c r="H396">
        <f t="shared" ca="1" si="61"/>
        <v>-8.8251686547567001</v>
      </c>
      <c r="I396">
        <f t="shared" ca="1" si="62"/>
        <v>8.2788444651602067</v>
      </c>
      <c r="J396">
        <f t="shared" ca="1" si="63"/>
        <v>-2.0320380117677406</v>
      </c>
      <c r="Q396">
        <f t="shared" ca="1" si="64"/>
        <v>0.19670962924276758</v>
      </c>
      <c r="R396">
        <f t="shared" ca="1" si="59"/>
        <v>5.8655825834380337E-2</v>
      </c>
      <c r="S396">
        <f t="shared" ca="1" si="59"/>
        <v>-0.12817462543465086</v>
      </c>
      <c r="T396">
        <f t="shared" ca="1" si="59"/>
        <v>-0.29066335619731742</v>
      </c>
      <c r="V396">
        <f t="shared" ca="1" si="65"/>
        <v>1.4147561315128685</v>
      </c>
      <c r="W396">
        <f t="shared" ca="1" si="66"/>
        <v>0.67493134524330045</v>
      </c>
      <c r="X396">
        <f t="shared" ca="1" si="67"/>
        <v>-1.4031555348397935</v>
      </c>
      <c r="Y396">
        <f t="shared" ca="1" si="68"/>
        <v>-1.9031480117677406</v>
      </c>
    </row>
    <row r="397" spans="1:25" x14ac:dyDescent="0.25">
      <c r="A397">
        <v>2.0165000000000002</v>
      </c>
      <c r="B397">
        <v>-0.25246000000000002</v>
      </c>
      <c r="C397">
        <v>5.1707000000000001</v>
      </c>
      <c r="D397">
        <v>1.0763</v>
      </c>
      <c r="E397">
        <v>0</v>
      </c>
      <c r="F397">
        <v>395</v>
      </c>
      <c r="G397">
        <f t="shared" ca="1" si="60"/>
        <v>-2.6675879576998285</v>
      </c>
      <c r="H397">
        <f t="shared" ca="1" si="61"/>
        <v>-2.2580720829599108</v>
      </c>
      <c r="I397">
        <f t="shared" ca="1" si="62"/>
        <v>5.070196723715342</v>
      </c>
      <c r="J397">
        <f t="shared" ca="1" si="63"/>
        <v>1.1765369703906294</v>
      </c>
      <c r="Q397">
        <f t="shared" ca="1" si="64"/>
        <v>-0.40446989751937534</v>
      </c>
      <c r="R397">
        <f t="shared" ca="1" si="59"/>
        <v>-0.15491000185139148</v>
      </c>
      <c r="S397">
        <f t="shared" ca="1" si="59"/>
        <v>-1.0495596389080819E-2</v>
      </c>
      <c r="T397">
        <f t="shared" ca="1" si="59"/>
        <v>2.241075460743136E-2</v>
      </c>
      <c r="V397">
        <f t="shared" ca="1" si="65"/>
        <v>-4.6840879576998287</v>
      </c>
      <c r="W397">
        <f t="shared" ca="1" si="66"/>
        <v>-2.0056120829599107</v>
      </c>
      <c r="X397">
        <f t="shared" ca="1" si="67"/>
        <v>-0.10050327628465809</v>
      </c>
      <c r="Y397">
        <f t="shared" ca="1" si="68"/>
        <v>0.10023697039062934</v>
      </c>
    </row>
    <row r="398" spans="1:25" x14ac:dyDescent="0.25">
      <c r="A398">
        <v>-1.5621</v>
      </c>
      <c r="B398">
        <v>-2.2121</v>
      </c>
      <c r="C398">
        <v>4.2591000000000001</v>
      </c>
      <c r="D398">
        <v>0.27972000000000002</v>
      </c>
      <c r="E398">
        <v>1</v>
      </c>
      <c r="F398">
        <v>396</v>
      </c>
      <c r="G398">
        <f t="shared" ca="1" si="60"/>
        <v>-5.0122778995451949</v>
      </c>
      <c r="H398">
        <f t="shared" ca="1" si="61"/>
        <v>-7.955286029843311</v>
      </c>
      <c r="I398">
        <f t="shared" ca="1" si="62"/>
        <v>-0.31729477169314535</v>
      </c>
      <c r="J398">
        <f t="shared" ca="1" si="63"/>
        <v>3.0904096169190094</v>
      </c>
      <c r="Q398">
        <f t="shared" ca="1" si="64"/>
        <v>-0.35225982264543787</v>
      </c>
      <c r="R398">
        <f t="shared" ca="1" si="59"/>
        <v>-0.32708628394202277</v>
      </c>
      <c r="S398">
        <f t="shared" ca="1" si="59"/>
        <v>-0.30969956204212223</v>
      </c>
      <c r="T398">
        <f t="shared" ca="1" si="59"/>
        <v>0.36179256413046357</v>
      </c>
      <c r="V398">
        <f t="shared" ca="1" si="65"/>
        <v>-3.4501778995451948</v>
      </c>
      <c r="W398">
        <f t="shared" ca="1" si="66"/>
        <v>-5.7431860298433106</v>
      </c>
      <c r="X398">
        <f t="shared" ca="1" si="67"/>
        <v>-4.5763947716931455</v>
      </c>
      <c r="Y398">
        <f t="shared" ca="1" si="68"/>
        <v>2.8106896169190092</v>
      </c>
    </row>
    <row r="399" spans="1:25" x14ac:dyDescent="0.25">
      <c r="A399">
        <v>-1.9409000000000001</v>
      </c>
      <c r="B399">
        <v>-8.6847999999999992</v>
      </c>
      <c r="C399">
        <v>9.1549999999999994</v>
      </c>
      <c r="D399">
        <v>0.94049000000000005</v>
      </c>
      <c r="E399">
        <v>1</v>
      </c>
      <c r="F399">
        <v>397</v>
      </c>
      <c r="G399">
        <f t="shared" ca="1" si="60"/>
        <v>-0.6796654654281733</v>
      </c>
      <c r="H399">
        <f t="shared" ca="1" si="61"/>
        <v>-15.754850128640236</v>
      </c>
      <c r="I399">
        <f t="shared" ca="1" si="62"/>
        <v>19.051286806270582</v>
      </c>
      <c r="J399">
        <f t="shared" ca="1" si="63"/>
        <v>2.3537926438346388</v>
      </c>
      <c r="Q399">
        <f t="shared" ca="1" si="64"/>
        <v>0.17980218673422699</v>
      </c>
      <c r="R399">
        <f t="shared" ca="1" si="59"/>
        <v>-0.36470215802768846</v>
      </c>
      <c r="S399">
        <f t="shared" ca="1" si="59"/>
        <v>0.43809136763465784</v>
      </c>
      <c r="T399">
        <f t="shared" ca="1" si="59"/>
        <v>0.23807942604566446</v>
      </c>
      <c r="V399">
        <f t="shared" ca="1" si="65"/>
        <v>1.2612345345718268</v>
      </c>
      <c r="W399">
        <f t="shared" ca="1" si="66"/>
        <v>-7.0700501286402364</v>
      </c>
      <c r="X399">
        <f t="shared" ca="1" si="67"/>
        <v>9.8962868062705827</v>
      </c>
      <c r="Y399">
        <f t="shared" ca="1" si="68"/>
        <v>1.4133026438346388</v>
      </c>
    </row>
    <row r="400" spans="1:25" x14ac:dyDescent="0.25">
      <c r="A400">
        <v>-1.7062999999999999</v>
      </c>
      <c r="B400">
        <v>2.7955999999999999</v>
      </c>
      <c r="C400">
        <v>-2.3780000000000001</v>
      </c>
      <c r="D400">
        <v>-2.3491</v>
      </c>
      <c r="E400">
        <v>1</v>
      </c>
      <c r="F400">
        <v>398</v>
      </c>
      <c r="G400">
        <f t="shared" ca="1" si="60"/>
        <v>-3.1583315678065187</v>
      </c>
      <c r="H400">
        <f t="shared" ca="1" si="61"/>
        <v>-8.6940814579318833</v>
      </c>
      <c r="I400">
        <f t="shared" ca="1" si="62"/>
        <v>-2.0951430329911505</v>
      </c>
      <c r="J400">
        <f t="shared" ca="1" si="63"/>
        <v>-1.3731098168641396</v>
      </c>
      <c r="Q400">
        <f t="shared" ca="1" si="64"/>
        <v>-0.20067826289476864</v>
      </c>
      <c r="R400">
        <f t="shared" ca="1" si="59"/>
        <v>-0.44023827001749072</v>
      </c>
      <c r="S400">
        <f t="shared" ca="1" si="59"/>
        <v>2.8979555660036849E-2</v>
      </c>
      <c r="T400">
        <f t="shared" ca="1" si="59"/>
        <v>0.18006884716979699</v>
      </c>
      <c r="V400">
        <f t="shared" ca="1" si="65"/>
        <v>-1.4520315678065188</v>
      </c>
      <c r="W400">
        <f t="shared" ca="1" si="66"/>
        <v>-11.489681457931884</v>
      </c>
      <c r="X400">
        <f t="shared" ca="1" si="67"/>
        <v>0.28285696700884955</v>
      </c>
      <c r="Y400">
        <f t="shared" ca="1" si="68"/>
        <v>0.97599018313586039</v>
      </c>
    </row>
    <row r="401" spans="1:25" x14ac:dyDescent="0.25">
      <c r="A401">
        <v>-1.0401</v>
      </c>
      <c r="B401">
        <v>9.3986999999999998</v>
      </c>
      <c r="C401">
        <v>0.85997999999999997</v>
      </c>
      <c r="D401">
        <v>-5.3335999999999997</v>
      </c>
      <c r="E401">
        <v>0</v>
      </c>
      <c r="F401">
        <v>399</v>
      </c>
      <c r="G401">
        <f t="shared" ca="1" si="60"/>
        <v>-6.3294599381518344</v>
      </c>
      <c r="H401">
        <f t="shared" ca="1" si="61"/>
        <v>21.099165474027252</v>
      </c>
      <c r="I401">
        <f t="shared" ca="1" si="62"/>
        <v>-1.468246696387683</v>
      </c>
      <c r="J401">
        <f t="shared" ca="1" si="63"/>
        <v>-3.9463934468603106</v>
      </c>
      <c r="Q401">
        <f t="shared" ca="1" si="64"/>
        <v>-0.42286455984137661</v>
      </c>
      <c r="R401">
        <f t="shared" ca="1" si="59"/>
        <v>0.44252240702549672</v>
      </c>
      <c r="S401">
        <f t="shared" ca="1" si="59"/>
        <v>-0.1941311126626365</v>
      </c>
      <c r="T401">
        <f t="shared" ca="1" si="59"/>
        <v>0.2349337187720113</v>
      </c>
      <c r="V401">
        <f t="shared" ca="1" si="65"/>
        <v>-5.2893599381518346</v>
      </c>
      <c r="W401">
        <f t="shared" ca="1" si="66"/>
        <v>11.700465474027252</v>
      </c>
      <c r="X401">
        <f t="shared" ca="1" si="67"/>
        <v>-2.328226696387683</v>
      </c>
      <c r="Y401">
        <f t="shared" ca="1" si="68"/>
        <v>1.3872065531396891</v>
      </c>
    </row>
    <row r="402" spans="1:25" x14ac:dyDescent="0.25">
      <c r="A402">
        <v>-2.3628999999999998</v>
      </c>
      <c r="B402">
        <v>-0.10553999999999999</v>
      </c>
      <c r="C402">
        <v>1.9336</v>
      </c>
      <c r="D402">
        <v>1.1357999999999999</v>
      </c>
      <c r="E402">
        <v>1</v>
      </c>
      <c r="F402">
        <v>400</v>
      </c>
      <c r="G402">
        <f t="shared" ca="1" si="60"/>
        <v>-2.3267715422085948</v>
      </c>
      <c r="H402">
        <f t="shared" ca="1" si="61"/>
        <v>-18.010745068380011</v>
      </c>
      <c r="I402">
        <f t="shared" ca="1" si="62"/>
        <v>-0.68142106609067743</v>
      </c>
      <c r="J402">
        <f t="shared" ca="1" si="63"/>
        <v>9.1692465112133963</v>
      </c>
      <c r="Q402">
        <f t="shared" ca="1" si="64"/>
        <v>6.3425938123261583E-3</v>
      </c>
      <c r="R402">
        <f t="shared" ca="1" si="59"/>
        <v>-0.48174851284302822</v>
      </c>
      <c r="S402">
        <f t="shared" ca="1" si="59"/>
        <v>-0.21209838266592984</v>
      </c>
      <c r="T402">
        <f t="shared" ca="1" si="59"/>
        <v>0.4873277411377166</v>
      </c>
      <c r="V402">
        <f t="shared" ca="1" si="65"/>
        <v>3.6128457791405118E-2</v>
      </c>
      <c r="W402">
        <f t="shared" ca="1" si="66"/>
        <v>-17.90520506838001</v>
      </c>
      <c r="X402">
        <f t="shared" ca="1" si="67"/>
        <v>-2.6150210660906774</v>
      </c>
      <c r="Y402">
        <f t="shared" ca="1" si="68"/>
        <v>8.0334465112133966</v>
      </c>
    </row>
    <row r="403" spans="1:25" x14ac:dyDescent="0.25">
      <c r="A403">
        <v>1.5356000000000001</v>
      </c>
      <c r="B403">
        <v>9.1771999999999991</v>
      </c>
      <c r="C403">
        <v>-2.2717999999999998</v>
      </c>
      <c r="D403">
        <v>-0.73534999999999995</v>
      </c>
      <c r="E403">
        <v>0</v>
      </c>
      <c r="F403">
        <v>401</v>
      </c>
      <c r="G403">
        <f t="shared" ca="1" si="60"/>
        <v>4.0684555869707193</v>
      </c>
      <c r="H403">
        <f t="shared" ca="1" si="61"/>
        <v>12.178004523219219</v>
      </c>
      <c r="I403">
        <f t="shared" ca="1" si="62"/>
        <v>-15.206330207910629</v>
      </c>
      <c r="J403">
        <f t="shared" ca="1" si="63"/>
        <v>3.4684562631580262</v>
      </c>
      <c r="Q403">
        <f t="shared" ca="1" si="64"/>
        <v>0.29569792263200934</v>
      </c>
      <c r="R403">
        <f t="shared" ca="1" si="59"/>
        <v>0.21290549585928931</v>
      </c>
      <c r="S403">
        <f t="shared" ca="1" si="59"/>
        <v>-0.46739926443562363</v>
      </c>
      <c r="T403">
        <f t="shared" ca="1" si="59"/>
        <v>0.42692957210788474</v>
      </c>
      <c r="V403">
        <f t="shared" ca="1" si="65"/>
        <v>2.5328555869707197</v>
      </c>
      <c r="W403">
        <f t="shared" ca="1" si="66"/>
        <v>3.0008045232192195</v>
      </c>
      <c r="X403">
        <f t="shared" ca="1" si="67"/>
        <v>-12.93453020791063</v>
      </c>
      <c r="Y403">
        <f t="shared" ca="1" si="68"/>
        <v>4.2038062631580262</v>
      </c>
    </row>
    <row r="404" spans="1:25" x14ac:dyDescent="0.25">
      <c r="A404">
        <v>0.66017999999999999</v>
      </c>
      <c r="B404">
        <v>10.3878</v>
      </c>
      <c r="C404">
        <v>-1.4029</v>
      </c>
      <c r="D404">
        <v>-3.9150999999999998</v>
      </c>
      <c r="E404">
        <v>0</v>
      </c>
      <c r="F404">
        <v>402</v>
      </c>
      <c r="G404">
        <f t="shared" ca="1" si="60"/>
        <v>1.9430155877316977</v>
      </c>
      <c r="H404">
        <f t="shared" ca="1" si="61"/>
        <v>9.6164475632218984</v>
      </c>
      <c r="I404">
        <f t="shared" ca="1" si="62"/>
        <v>14.50367605522608</v>
      </c>
      <c r="J404">
        <f t="shared" ca="1" si="63"/>
        <v>-5.5945662039251474</v>
      </c>
      <c r="Q404">
        <f t="shared" ca="1" si="64"/>
        <v>0.18223693220710901</v>
      </c>
      <c r="R404">
        <f t="shared" ca="1" si="59"/>
        <v>-6.6453773675064665E-2</v>
      </c>
      <c r="S404">
        <f t="shared" ca="1" si="59"/>
        <v>0.48259106943679309</v>
      </c>
      <c r="T404">
        <f t="shared" ca="1" si="59"/>
        <v>-0.26810722555501676</v>
      </c>
      <c r="V404">
        <f t="shared" ca="1" si="65"/>
        <v>1.2828355877316977</v>
      </c>
      <c r="W404">
        <f t="shared" ca="1" si="66"/>
        <v>-0.77135243677810184</v>
      </c>
      <c r="X404">
        <f t="shared" ca="1" si="67"/>
        <v>15.906576055226081</v>
      </c>
      <c r="Y404">
        <f t="shared" ca="1" si="68"/>
        <v>-1.6794662039251476</v>
      </c>
    </row>
    <row r="405" spans="1:25" x14ac:dyDescent="0.25">
      <c r="A405">
        <v>-1.2369000000000001</v>
      </c>
      <c r="B405">
        <v>-1.6906000000000001</v>
      </c>
      <c r="C405">
        <v>2.5179999999999998</v>
      </c>
      <c r="D405">
        <v>0.51636000000000004</v>
      </c>
      <c r="E405">
        <v>1</v>
      </c>
      <c r="F405">
        <v>403</v>
      </c>
      <c r="G405">
        <f t="shared" ca="1" si="60"/>
        <v>1.8676531668002425</v>
      </c>
      <c r="H405">
        <f t="shared" ca="1" si="61"/>
        <v>-4.2555043061814519</v>
      </c>
      <c r="I405">
        <f t="shared" ca="1" si="62"/>
        <v>3.5245195037731589</v>
      </c>
      <c r="J405">
        <f t="shared" ca="1" si="63"/>
        <v>-7.8808223080484296E-5</v>
      </c>
      <c r="Q405">
        <f t="shared" ca="1" si="64"/>
        <v>0.33306826872092787</v>
      </c>
      <c r="R405">
        <f t="shared" ca="1" si="59"/>
        <v>-0.18881057013908376</v>
      </c>
      <c r="S405">
        <f t="shared" ca="1" si="59"/>
        <v>9.5703763635255013E-2</v>
      </c>
      <c r="T405">
        <f t="shared" ca="1" si="59"/>
        <v>-0.10521380211145637</v>
      </c>
      <c r="V405">
        <f t="shared" ca="1" si="65"/>
        <v>3.1045531668002426</v>
      </c>
      <c r="W405">
        <f t="shared" ca="1" si="66"/>
        <v>-2.5649043061814516</v>
      </c>
      <c r="X405">
        <f t="shared" ca="1" si="67"/>
        <v>1.0065195037731591</v>
      </c>
      <c r="Y405">
        <f t="shared" ca="1" si="68"/>
        <v>-0.51643880822308053</v>
      </c>
    </row>
    <row r="406" spans="1:25" x14ac:dyDescent="0.25">
      <c r="A406">
        <v>3.8022999999999998</v>
      </c>
      <c r="B406">
        <v>-3.8696000000000002</v>
      </c>
      <c r="C406">
        <v>4.0439999999999996</v>
      </c>
      <c r="D406">
        <v>0.95343</v>
      </c>
      <c r="E406">
        <v>0</v>
      </c>
      <c r="F406">
        <v>404</v>
      </c>
      <c r="G406">
        <f t="shared" ca="1" si="60"/>
        <v>-2.8280468940068424</v>
      </c>
      <c r="H406">
        <f t="shared" ca="1" si="61"/>
        <v>-5.502816452354053</v>
      </c>
      <c r="I406">
        <f t="shared" ca="1" si="62"/>
        <v>1.7976505448374813</v>
      </c>
      <c r="J406">
        <f t="shared" ca="1" si="63"/>
        <v>1.8526998451358805</v>
      </c>
      <c r="Q406">
        <f t="shared" ca="1" si="64"/>
        <v>-0.45197544503800513</v>
      </c>
      <c r="R406">
        <f t="shared" ca="1" si="59"/>
        <v>-0.13031372760904858</v>
      </c>
      <c r="S406">
        <f t="shared" ca="1" si="59"/>
        <v>-0.18879884040937167</v>
      </c>
      <c r="T406">
        <f t="shared" ca="1" si="59"/>
        <v>0.16864035064228</v>
      </c>
      <c r="V406">
        <f t="shared" ca="1" si="65"/>
        <v>-6.6303468940068422</v>
      </c>
      <c r="W406">
        <f t="shared" ca="1" si="66"/>
        <v>-1.6332164523540527</v>
      </c>
      <c r="X406">
        <f t="shared" ca="1" si="67"/>
        <v>-2.2463494551625183</v>
      </c>
      <c r="Y406">
        <f t="shared" ca="1" si="68"/>
        <v>0.89926984513588049</v>
      </c>
    </row>
    <row r="407" spans="1:25" x14ac:dyDescent="0.25">
      <c r="A407">
        <v>3.3576999999999999</v>
      </c>
      <c r="B407">
        <v>-4.3061999999999996</v>
      </c>
      <c r="C407">
        <v>6.0240999999999998</v>
      </c>
      <c r="D407">
        <v>0.18274000000000001</v>
      </c>
      <c r="E407">
        <v>0</v>
      </c>
      <c r="F407">
        <v>405</v>
      </c>
      <c r="G407">
        <f t="shared" ca="1" si="60"/>
        <v>-1.4043605786499103</v>
      </c>
      <c r="H407">
        <f t="shared" ca="1" si="61"/>
        <v>-4.7462172185650777</v>
      </c>
      <c r="I407">
        <f t="shared" ca="1" si="62"/>
        <v>4.5003184085408474</v>
      </c>
      <c r="J407">
        <f t="shared" ca="1" si="63"/>
        <v>-5.4618094288701187</v>
      </c>
      <c r="Q407">
        <f t="shared" ca="1" si="64"/>
        <v>-0.40706604816989223</v>
      </c>
      <c r="R407">
        <f t="shared" ca="1" si="59"/>
        <v>-3.906522152950398E-2</v>
      </c>
      <c r="S407">
        <f t="shared" ca="1" si="59"/>
        <v>-0.13752261643778307</v>
      </c>
      <c r="T407">
        <f t="shared" ca="1" si="59"/>
        <v>-0.46220022003386441</v>
      </c>
      <c r="V407">
        <f t="shared" ca="1" si="65"/>
        <v>-4.7620605786499102</v>
      </c>
      <c r="W407">
        <f t="shared" ca="1" si="66"/>
        <v>-0.44001721856507797</v>
      </c>
      <c r="X407">
        <f t="shared" ca="1" si="67"/>
        <v>-1.5237815914591522</v>
      </c>
      <c r="Y407">
        <f t="shared" ca="1" si="68"/>
        <v>-5.6445494288701186</v>
      </c>
    </row>
    <row r="408" spans="1:25" x14ac:dyDescent="0.25">
      <c r="A408">
        <v>0.21431</v>
      </c>
      <c r="B408">
        <v>-0.69528999999999996</v>
      </c>
      <c r="C408">
        <v>0.87710999999999995</v>
      </c>
      <c r="D408">
        <v>0.29653000000000002</v>
      </c>
      <c r="E408">
        <v>1</v>
      </c>
      <c r="F408">
        <v>406</v>
      </c>
      <c r="G408">
        <f t="shared" ca="1" si="60"/>
        <v>1.7613207103722883E-2</v>
      </c>
      <c r="H408">
        <f t="shared" ca="1" si="61"/>
        <v>-6.9303283649731329</v>
      </c>
      <c r="I408">
        <f t="shared" ca="1" si="62"/>
        <v>3.667951526879448</v>
      </c>
      <c r="J408">
        <f t="shared" ca="1" si="63"/>
        <v>-8.3463849862065</v>
      </c>
      <c r="Q408">
        <f t="shared" ca="1" si="64"/>
        <v>-3.3572110749639839E-2</v>
      </c>
      <c r="R408">
        <f t="shared" ca="1" si="59"/>
        <v>-0.34211644587344137</v>
      </c>
      <c r="S408">
        <f t="shared" ca="1" si="59"/>
        <v>0.22258740314382919</v>
      </c>
      <c r="T408">
        <f t="shared" ca="1" si="59"/>
        <v>-0.49041123883595983</v>
      </c>
      <c r="V408">
        <f t="shared" ca="1" si="65"/>
        <v>-0.19669679289627712</v>
      </c>
      <c r="W408">
        <f t="shared" ca="1" si="66"/>
        <v>-6.2350383649731329</v>
      </c>
      <c r="X408">
        <f t="shared" ca="1" si="67"/>
        <v>2.790841526879448</v>
      </c>
      <c r="Y408">
        <f t="shared" ca="1" si="68"/>
        <v>-8.6429149862065007</v>
      </c>
    </row>
    <row r="409" spans="1:25" x14ac:dyDescent="0.25">
      <c r="A409">
        <v>2.8050000000000002</v>
      </c>
      <c r="B409">
        <v>0.57732000000000006</v>
      </c>
      <c r="C409">
        <v>1.3424</v>
      </c>
      <c r="D409">
        <v>1.2133</v>
      </c>
      <c r="E409">
        <v>0</v>
      </c>
      <c r="F409">
        <v>407</v>
      </c>
      <c r="G409">
        <f t="shared" ca="1" si="60"/>
        <v>2.5776457835649915</v>
      </c>
      <c r="H409">
        <f t="shared" ca="1" si="61"/>
        <v>3.9418888086084269</v>
      </c>
      <c r="I409">
        <f t="shared" ca="1" si="62"/>
        <v>11.42310923708513</v>
      </c>
      <c r="J409">
        <f t="shared" ca="1" si="63"/>
        <v>0.93414660183545828</v>
      </c>
      <c r="Q409">
        <f t="shared" ca="1" si="64"/>
        <v>-3.8597695584853597E-2</v>
      </c>
      <c r="R409">
        <f t="shared" ca="1" si="59"/>
        <v>0.23157870463253527</v>
      </c>
      <c r="S409">
        <f t="shared" ca="1" si="59"/>
        <v>0.44045507975754439</v>
      </c>
      <c r="T409">
        <f t="shared" ca="1" si="59"/>
        <v>-5.9945226488348213E-2</v>
      </c>
      <c r="V409">
        <f t="shared" ca="1" si="65"/>
        <v>-0.22735421643500867</v>
      </c>
      <c r="W409">
        <f t="shared" ca="1" si="66"/>
        <v>3.3645688086084267</v>
      </c>
      <c r="X409">
        <f t="shared" ca="1" si="67"/>
        <v>10.080709237085131</v>
      </c>
      <c r="Y409">
        <f t="shared" ca="1" si="68"/>
        <v>-0.27915339816454177</v>
      </c>
    </row>
    <row r="410" spans="1:25" x14ac:dyDescent="0.25">
      <c r="A410">
        <v>-0.53966000000000003</v>
      </c>
      <c r="B410">
        <v>7.3273000000000001</v>
      </c>
      <c r="C410">
        <v>0.46583000000000002</v>
      </c>
      <c r="D410">
        <v>-1.4542999999999999</v>
      </c>
      <c r="E410">
        <v>0</v>
      </c>
      <c r="F410">
        <v>408</v>
      </c>
      <c r="G410">
        <f t="shared" ca="1" si="60"/>
        <v>6.5781483242319059</v>
      </c>
      <c r="H410">
        <f t="shared" ca="1" si="61"/>
        <v>11.788668357560358</v>
      </c>
      <c r="I410">
        <f t="shared" ca="1" si="62"/>
        <v>3.8740200824584679</v>
      </c>
      <c r="J410">
        <f t="shared" ca="1" si="63"/>
        <v>3.0475210268410367</v>
      </c>
      <c r="Q410">
        <f t="shared" ca="1" si="64"/>
        <v>0.45957439608659478</v>
      </c>
      <c r="R410">
        <f t="shared" ca="1" si="59"/>
        <v>0.28084515150706113</v>
      </c>
      <c r="S410">
        <f t="shared" ca="1" si="59"/>
        <v>0.2564813640821858</v>
      </c>
      <c r="T410">
        <f t="shared" ca="1" si="59"/>
        <v>0.43624255071375218</v>
      </c>
      <c r="V410">
        <f t="shared" ca="1" si="65"/>
        <v>7.1178083242319055</v>
      </c>
      <c r="W410">
        <f t="shared" ca="1" si="66"/>
        <v>4.4613683575603567</v>
      </c>
      <c r="X410">
        <f t="shared" ca="1" si="67"/>
        <v>3.4081900824584679</v>
      </c>
      <c r="Y410">
        <f t="shared" ca="1" si="68"/>
        <v>4.5018210268410366</v>
      </c>
    </row>
    <row r="411" spans="1:25" x14ac:dyDescent="0.25">
      <c r="A411">
        <v>1.8592</v>
      </c>
      <c r="B411">
        <v>3.2073999999999998</v>
      </c>
      <c r="C411">
        <v>-0.15966</v>
      </c>
      <c r="D411">
        <v>-0.26207999999999998</v>
      </c>
      <c r="E411">
        <v>0</v>
      </c>
      <c r="F411">
        <v>409</v>
      </c>
      <c r="G411">
        <f t="shared" ca="1" si="60"/>
        <v>-8.6371615635982613E-2</v>
      </c>
      <c r="H411">
        <f t="shared" ca="1" si="61"/>
        <v>-0.30998824526640112</v>
      </c>
      <c r="I411">
        <f t="shared" ca="1" si="62"/>
        <v>5.0116270266217748</v>
      </c>
      <c r="J411">
        <f t="shared" ca="1" si="63"/>
        <v>0.63342589038826957</v>
      </c>
      <c r="Q411">
        <f t="shared" ca="1" si="64"/>
        <v>-0.24858071479732202</v>
      </c>
      <c r="R411">
        <f t="shared" ca="1" si="59"/>
        <v>-0.23905645444198509</v>
      </c>
      <c r="S411">
        <f t="shared" ca="1" si="59"/>
        <v>0.33215653336530282</v>
      </c>
      <c r="T411">
        <f t="shared" ca="1" si="59"/>
        <v>0.16806927161325513</v>
      </c>
      <c r="V411">
        <f t="shared" ca="1" si="65"/>
        <v>-1.9455716156359826</v>
      </c>
      <c r="W411">
        <f t="shared" ca="1" si="66"/>
        <v>-3.5173882452664009</v>
      </c>
      <c r="X411">
        <f t="shared" ca="1" si="67"/>
        <v>5.1712870266217745</v>
      </c>
      <c r="Y411">
        <f t="shared" ca="1" si="68"/>
        <v>0.89550589038826955</v>
      </c>
    </row>
    <row r="412" spans="1:25" x14ac:dyDescent="0.25">
      <c r="A412">
        <v>0.59823000000000004</v>
      </c>
      <c r="B412">
        <v>3.5011999999999999</v>
      </c>
      <c r="C412">
        <v>-3.9794999999999998</v>
      </c>
      <c r="D412">
        <v>-1.7841</v>
      </c>
      <c r="E412">
        <v>1</v>
      </c>
      <c r="F412">
        <v>410</v>
      </c>
      <c r="G412">
        <f t="shared" ca="1" si="60"/>
        <v>0.74192050529879638</v>
      </c>
      <c r="H412">
        <f t="shared" ca="1" si="61"/>
        <v>5.6553576937424843</v>
      </c>
      <c r="I412">
        <f t="shared" ca="1" si="62"/>
        <v>-9.4497773107558185</v>
      </c>
      <c r="J412">
        <f t="shared" ca="1" si="63"/>
        <v>1.4887381262454507</v>
      </c>
      <c r="Q412">
        <f t="shared" ca="1" si="64"/>
        <v>2.475345944620666E-2</v>
      </c>
      <c r="R412">
        <f t="shared" ca="1" si="59"/>
        <v>0.16425842468997232</v>
      </c>
      <c r="S412">
        <f t="shared" ca="1" si="59"/>
        <v>-0.34242213555505852</v>
      </c>
      <c r="T412">
        <f t="shared" ca="1" si="59"/>
        <v>0.38813094457759389</v>
      </c>
      <c r="V412">
        <f t="shared" ca="1" si="65"/>
        <v>0.14369050529879632</v>
      </c>
      <c r="W412">
        <f t="shared" ca="1" si="66"/>
        <v>2.1541576937424844</v>
      </c>
      <c r="X412">
        <f t="shared" ca="1" si="67"/>
        <v>-5.4702773107558187</v>
      </c>
      <c r="Y412">
        <f t="shared" ca="1" si="68"/>
        <v>3.2728381262454507</v>
      </c>
    </row>
    <row r="413" spans="1:25" x14ac:dyDescent="0.25">
      <c r="A413">
        <v>4.8851000000000004</v>
      </c>
      <c r="B413">
        <v>1.5994999999999999</v>
      </c>
      <c r="C413">
        <v>-2.9081000000000002E-4</v>
      </c>
      <c r="D413">
        <v>1.6400999999999999</v>
      </c>
      <c r="E413">
        <v>0</v>
      </c>
      <c r="F413">
        <v>411</v>
      </c>
      <c r="G413">
        <f t="shared" ca="1" si="60"/>
        <v>3.0018457316555827</v>
      </c>
      <c r="H413">
        <f t="shared" ca="1" si="61"/>
        <v>9.9292592900218004</v>
      </c>
      <c r="I413">
        <f t="shared" ca="1" si="62"/>
        <v>3.0511977303307147</v>
      </c>
      <c r="J413">
        <f t="shared" ca="1" si="63"/>
        <v>-3.7004040335958641</v>
      </c>
      <c r="Q413">
        <f t="shared" ca="1" si="64"/>
        <v>-0.24298294943645171</v>
      </c>
      <c r="R413">
        <f t="shared" ca="1" si="59"/>
        <v>0.39281243613649663</v>
      </c>
      <c r="S413">
        <f t="shared" ca="1" si="59"/>
        <v>0.2374379367487951</v>
      </c>
      <c r="T413">
        <f t="shared" ca="1" si="59"/>
        <v>-0.45655916372428773</v>
      </c>
      <c r="V413">
        <f t="shared" ca="1" si="65"/>
        <v>-1.883254268344418</v>
      </c>
      <c r="W413">
        <f t="shared" ca="1" si="66"/>
        <v>8.3297592900218014</v>
      </c>
      <c r="X413">
        <f t="shared" ca="1" si="67"/>
        <v>3.0514885403307148</v>
      </c>
      <c r="Y413">
        <f t="shared" ca="1" si="68"/>
        <v>-5.340504033595864</v>
      </c>
    </row>
    <row r="414" spans="1:25" x14ac:dyDescent="0.25">
      <c r="A414">
        <v>3.6922000000000001</v>
      </c>
      <c r="B414">
        <v>-3.9584999999999999</v>
      </c>
      <c r="C414">
        <v>4.3438999999999997</v>
      </c>
      <c r="D414">
        <v>1.3516999999999999</v>
      </c>
      <c r="E414">
        <v>0</v>
      </c>
      <c r="F414">
        <v>412</v>
      </c>
      <c r="G414">
        <f t="shared" ca="1" si="60"/>
        <v>2.0783691043803936</v>
      </c>
      <c r="H414">
        <f t="shared" ca="1" si="61"/>
        <v>-4.598945231921828</v>
      </c>
      <c r="I414">
        <f t="shared" ca="1" si="62"/>
        <v>15.488181137678891</v>
      </c>
      <c r="J414">
        <f t="shared" ca="1" si="63"/>
        <v>3.0196566229963633</v>
      </c>
      <c r="Q414">
        <f t="shared" ca="1" si="64"/>
        <v>-0.21731146202316132</v>
      </c>
      <c r="R414">
        <f t="shared" ca="1" si="59"/>
        <v>-5.5832876927753627E-2</v>
      </c>
      <c r="S414">
        <f t="shared" ca="1" si="59"/>
        <v>0.45242878235840311</v>
      </c>
      <c r="T414">
        <f t="shared" ca="1" si="59"/>
        <v>0.26688297914816639</v>
      </c>
      <c r="V414">
        <f t="shared" ca="1" si="65"/>
        <v>-1.6138308956196066</v>
      </c>
      <c r="W414">
        <f t="shared" ca="1" si="66"/>
        <v>-0.64044523192182845</v>
      </c>
      <c r="X414">
        <f t="shared" ca="1" si="67"/>
        <v>11.144281137678892</v>
      </c>
      <c r="Y414">
        <f t="shared" ca="1" si="68"/>
        <v>1.6679566229963632</v>
      </c>
    </row>
    <row r="415" spans="1:25" x14ac:dyDescent="0.25">
      <c r="A415">
        <v>4.0026000000000002</v>
      </c>
      <c r="B415">
        <v>-3.5943000000000001</v>
      </c>
      <c r="C415">
        <v>3.5573000000000001</v>
      </c>
      <c r="D415">
        <v>0.26808999999999999</v>
      </c>
      <c r="E415">
        <v>0</v>
      </c>
      <c r="F415">
        <v>413</v>
      </c>
      <c r="G415">
        <f t="shared" ca="1" si="60"/>
        <v>13.079445294476162</v>
      </c>
      <c r="H415">
        <f t="shared" ca="1" si="61"/>
        <v>-13.477738389429689</v>
      </c>
      <c r="I415">
        <f t="shared" ca="1" si="62"/>
        <v>17.890631606527325</v>
      </c>
      <c r="J415">
        <f t="shared" ca="1" si="63"/>
        <v>-0.31960567844143267</v>
      </c>
      <c r="Q415">
        <f t="shared" ca="1" si="64"/>
        <v>0.4797689381165684</v>
      </c>
      <c r="R415">
        <f t="shared" ca="1" si="59"/>
        <v>-0.41957444742227301</v>
      </c>
      <c r="S415">
        <f t="shared" ca="1" si="59"/>
        <v>0.47573414634724487</v>
      </c>
      <c r="T415">
        <f t="shared" ca="1" si="59"/>
        <v>-0.11787594950840874</v>
      </c>
      <c r="V415">
        <f t="shared" ca="1" si="65"/>
        <v>9.0768452944761631</v>
      </c>
      <c r="W415">
        <f t="shared" ca="1" si="66"/>
        <v>-9.8834383894296884</v>
      </c>
      <c r="X415">
        <f t="shared" ca="1" si="67"/>
        <v>14.333331606527326</v>
      </c>
      <c r="Y415">
        <f t="shared" ca="1" si="68"/>
        <v>-0.58769567844143267</v>
      </c>
    </row>
    <row r="416" spans="1:25" x14ac:dyDescent="0.25">
      <c r="A416">
        <v>1.9429000000000001</v>
      </c>
      <c r="B416">
        <v>6.3960999999999997</v>
      </c>
      <c r="C416">
        <v>9.2247999999999997E-2</v>
      </c>
      <c r="D416">
        <v>0.58101999999999998</v>
      </c>
      <c r="E416">
        <v>0</v>
      </c>
      <c r="F416">
        <v>414</v>
      </c>
      <c r="G416">
        <f t="shared" ca="1" si="60"/>
        <v>-4.7341000644851086</v>
      </c>
      <c r="H416">
        <f t="shared" ca="1" si="61"/>
        <v>4.3592333036166782</v>
      </c>
      <c r="I416">
        <f t="shared" ca="1" si="62"/>
        <v>-0.74070756380437086</v>
      </c>
      <c r="J416">
        <f t="shared" ca="1" si="63"/>
        <v>-3.2784894024307016</v>
      </c>
      <c r="Q416">
        <f t="shared" ca="1" si="64"/>
        <v>-0.45276065604794502</v>
      </c>
      <c r="R416">
        <f t="shared" ca="1" si="59"/>
        <v>-0.15689833184699742</v>
      </c>
      <c r="S416">
        <f t="shared" ca="1" si="59"/>
        <v>-8.0617056008451482E-2</v>
      </c>
      <c r="T416">
        <f t="shared" ca="1" si="59"/>
        <v>-0.41446420986638821</v>
      </c>
      <c r="V416">
        <f t="shared" ca="1" si="65"/>
        <v>-6.6770000644851084</v>
      </c>
      <c r="W416">
        <f t="shared" ca="1" si="66"/>
        <v>-2.0368666963833211</v>
      </c>
      <c r="X416">
        <f t="shared" ca="1" si="67"/>
        <v>-0.83295556380437086</v>
      </c>
      <c r="Y416">
        <f t="shared" ca="1" si="68"/>
        <v>-3.8595094024307017</v>
      </c>
    </row>
    <row r="417" spans="1:25" x14ac:dyDescent="0.25">
      <c r="A417">
        <v>-3.5933000000000002</v>
      </c>
      <c r="B417">
        <v>0.22968</v>
      </c>
      <c r="C417">
        <v>0.71260000000000001</v>
      </c>
      <c r="D417">
        <v>-0.3332</v>
      </c>
      <c r="E417">
        <v>1</v>
      </c>
      <c r="F417">
        <v>415</v>
      </c>
      <c r="G417">
        <f t="shared" ca="1" si="60"/>
        <v>-1.6027360524168843</v>
      </c>
      <c r="H417">
        <f t="shared" ca="1" si="61"/>
        <v>-0.28109926255925244</v>
      </c>
      <c r="I417">
        <f t="shared" ca="1" si="62"/>
        <v>-5.9691623838110894</v>
      </c>
      <c r="J417">
        <f t="shared" ca="1" si="63"/>
        <v>-1.1066448828943383</v>
      </c>
      <c r="Q417">
        <f t="shared" ca="1" si="64"/>
        <v>0.25254628874603591</v>
      </c>
      <c r="R417">
        <f t="shared" ca="1" si="59"/>
        <v>-4.5056206157361389E-2</v>
      </c>
      <c r="S417">
        <f t="shared" ca="1" si="59"/>
        <v>-0.37797883459148884</v>
      </c>
      <c r="T417">
        <f t="shared" ca="1" si="59"/>
        <v>-0.14900655315203548</v>
      </c>
      <c r="V417">
        <f t="shared" ca="1" si="65"/>
        <v>1.9905639475831158</v>
      </c>
      <c r="W417">
        <f t="shared" ca="1" si="66"/>
        <v>-0.51077926255925243</v>
      </c>
      <c r="X417">
        <f t="shared" ca="1" si="67"/>
        <v>-6.6817623838110896</v>
      </c>
      <c r="Y417">
        <f t="shared" ca="1" si="68"/>
        <v>-0.77344488289433821</v>
      </c>
    </row>
    <row r="418" spans="1:25" x14ac:dyDescent="0.25">
      <c r="A418">
        <v>3.3298999999999999</v>
      </c>
      <c r="B418">
        <v>0.91254000000000002</v>
      </c>
      <c r="C418">
        <v>1.5806</v>
      </c>
      <c r="D418">
        <v>0.39351999999999998</v>
      </c>
      <c r="E418">
        <v>0</v>
      </c>
      <c r="F418">
        <v>416</v>
      </c>
      <c r="G418">
        <f t="shared" ca="1" si="60"/>
        <v>6.5374977574628765</v>
      </c>
      <c r="H418">
        <f t="shared" ca="1" si="61"/>
        <v>5.1134856823959662</v>
      </c>
      <c r="I418">
        <f t="shared" ca="1" si="62"/>
        <v>-3.5049003258388693</v>
      </c>
      <c r="J418">
        <f t="shared" ca="1" si="63"/>
        <v>3.6986116327432974</v>
      </c>
      <c r="Q418">
        <f t="shared" ca="1" si="64"/>
        <v>0.33903722044208739</v>
      </c>
      <c r="R418">
        <f t="shared" ca="1" si="59"/>
        <v>0.27003521656736196</v>
      </c>
      <c r="S418">
        <f t="shared" ca="1" si="59"/>
        <v>-0.32908950394825609</v>
      </c>
      <c r="T418">
        <f t="shared" ca="1" si="59"/>
        <v>0.38976951438148322</v>
      </c>
      <c r="V418">
        <f t="shared" ca="1" si="65"/>
        <v>3.2075977574628771</v>
      </c>
      <c r="W418">
        <f t="shared" ca="1" si="66"/>
        <v>4.2009456823959663</v>
      </c>
      <c r="X418">
        <f t="shared" ca="1" si="67"/>
        <v>-5.0855003258388694</v>
      </c>
      <c r="Y418">
        <f t="shared" ca="1" si="68"/>
        <v>3.3050916327432973</v>
      </c>
    </row>
    <row r="419" spans="1:25" x14ac:dyDescent="0.25">
      <c r="A419">
        <v>0.93611</v>
      </c>
      <c r="B419">
        <v>8.6412999999999993</v>
      </c>
      <c r="C419">
        <v>-1.6351</v>
      </c>
      <c r="D419">
        <v>-1.3043</v>
      </c>
      <c r="E419">
        <v>0</v>
      </c>
      <c r="F419">
        <v>417</v>
      </c>
      <c r="G419">
        <f t="shared" ca="1" si="60"/>
        <v>9.6304286182428172</v>
      </c>
      <c r="H419">
        <f t="shared" ca="1" si="61"/>
        <v>-5.0864711412804553</v>
      </c>
      <c r="I419">
        <f t="shared" ca="1" si="62"/>
        <v>-4.6575859337894965</v>
      </c>
      <c r="J419">
        <f t="shared" ca="1" si="63"/>
        <v>-2.1951337093133123</v>
      </c>
      <c r="Q419">
        <f t="shared" ref="Q419:Q450" ca="1" si="69">(0.5-RAND())</f>
        <v>0.47684088239736333</v>
      </c>
      <c r="R419">
        <f t="shared" ca="1" si="59"/>
        <v>-0.460488903118214</v>
      </c>
      <c r="S419">
        <f t="shared" ca="1" si="59"/>
        <v>-0.23582560460397062</v>
      </c>
      <c r="T419">
        <f t="shared" ca="1" si="59"/>
        <v>-0.16735902433872651</v>
      </c>
      <c r="V419">
        <f t="shared" ca="1" si="65"/>
        <v>8.6943186182428178</v>
      </c>
      <c r="W419">
        <f t="shared" ca="1" si="66"/>
        <v>-13.727771141280455</v>
      </c>
      <c r="X419">
        <f t="shared" ca="1" si="67"/>
        <v>-3.0224859337894965</v>
      </c>
      <c r="Y419">
        <f t="shared" ca="1" si="68"/>
        <v>-0.89083370931331229</v>
      </c>
    </row>
    <row r="420" spans="1:25" x14ac:dyDescent="0.25">
      <c r="A420">
        <v>2.4011999999999998</v>
      </c>
      <c r="B420">
        <v>1.6223000000000001</v>
      </c>
      <c r="C420">
        <v>3.0312000000000001</v>
      </c>
      <c r="D420">
        <v>0.71679000000000004</v>
      </c>
      <c r="E420">
        <v>0</v>
      </c>
      <c r="F420">
        <v>418</v>
      </c>
      <c r="G420">
        <f t="shared" ca="1" si="60"/>
        <v>2.7727404951997872</v>
      </c>
      <c r="H420">
        <f t="shared" ca="1" si="61"/>
        <v>4.2751310270243286</v>
      </c>
      <c r="I420">
        <f t="shared" ca="1" si="62"/>
        <v>2.5590539000004404</v>
      </c>
      <c r="J420">
        <f t="shared" ca="1" si="63"/>
        <v>2.5551899041828405</v>
      </c>
      <c r="Q420">
        <f t="shared" ca="1" si="69"/>
        <v>6.1517124938666234E-2</v>
      </c>
      <c r="R420">
        <f t="shared" ca="1" si="59"/>
        <v>0.1938284083080456</v>
      </c>
      <c r="S420">
        <f t="shared" ca="1" si="59"/>
        <v>-4.7428582598236013E-2</v>
      </c>
      <c r="T420">
        <f t="shared" ca="1" si="59"/>
        <v>0.2843697633989436</v>
      </c>
      <c r="V420">
        <f t="shared" ca="1" si="65"/>
        <v>0.37154049519978749</v>
      </c>
      <c r="W420">
        <f t="shared" ca="1" si="66"/>
        <v>2.6528310270243285</v>
      </c>
      <c r="X420">
        <f t="shared" ca="1" si="67"/>
        <v>-0.47214609999955959</v>
      </c>
      <c r="Y420">
        <f t="shared" ca="1" si="68"/>
        <v>1.8383999041828405</v>
      </c>
    </row>
    <row r="421" spans="1:25" x14ac:dyDescent="0.25">
      <c r="A421">
        <v>0.87602999999999998</v>
      </c>
      <c r="B421">
        <v>6.8140999999999998</v>
      </c>
      <c r="C421">
        <v>0.84197999999999995</v>
      </c>
      <c r="D421">
        <v>-0.17155999999999999</v>
      </c>
      <c r="E421">
        <v>0</v>
      </c>
      <c r="F421">
        <v>419</v>
      </c>
      <c r="G421">
        <f t="shared" ca="1" si="60"/>
        <v>2.9737770938780352</v>
      </c>
      <c r="H421">
        <f t="shared" ca="1" si="61"/>
        <v>9.3260311425672775</v>
      </c>
      <c r="I421">
        <f t="shared" ca="1" si="62"/>
        <v>-0.53103296179275783</v>
      </c>
      <c r="J421">
        <f t="shared" ca="1" si="63"/>
        <v>1.7061952133019558</v>
      </c>
      <c r="Q421">
        <f t="shared" ca="1" si="69"/>
        <v>0.2617431334556225</v>
      </c>
      <c r="R421">
        <f t="shared" ca="1" si="59"/>
        <v>0.18574786412747823</v>
      </c>
      <c r="S421">
        <f t="shared" ca="1" si="59"/>
        <v>-0.1258013007428852</v>
      </c>
      <c r="T421">
        <f t="shared" ca="1" si="59"/>
        <v>0.28821734151788847</v>
      </c>
      <c r="V421">
        <f t="shared" ca="1" si="65"/>
        <v>2.0977470938780352</v>
      </c>
      <c r="W421">
        <f t="shared" ca="1" si="66"/>
        <v>2.5119311425672781</v>
      </c>
      <c r="X421">
        <f t="shared" ca="1" si="67"/>
        <v>-1.3730129617927578</v>
      </c>
      <c r="Y421">
        <f t="shared" ca="1" si="68"/>
        <v>1.8777552133019557</v>
      </c>
    </row>
    <row r="422" spans="1:25" x14ac:dyDescent="0.25">
      <c r="A422">
        <v>0.32919999999999999</v>
      </c>
      <c r="B422">
        <v>-4.4551999999999996</v>
      </c>
      <c r="C422">
        <v>4.5717999999999996</v>
      </c>
      <c r="D422">
        <v>-0.98880000000000001</v>
      </c>
      <c r="E422">
        <v>0</v>
      </c>
      <c r="F422">
        <v>420</v>
      </c>
      <c r="G422">
        <f t="shared" ca="1" si="60"/>
        <v>2.7820571148127766</v>
      </c>
      <c r="H422">
        <f t="shared" ca="1" si="61"/>
        <v>-1.2393096141961206</v>
      </c>
      <c r="I422">
        <f t="shared" ca="1" si="62"/>
        <v>4.8543149620647128</v>
      </c>
      <c r="J422">
        <f t="shared" ca="1" si="63"/>
        <v>1.7878953547823122</v>
      </c>
      <c r="Q422">
        <f t="shared" ca="1" si="69"/>
        <v>0.28984026483644509</v>
      </c>
      <c r="R422">
        <f t="shared" ca="1" si="59"/>
        <v>0.22409797997868985</v>
      </c>
      <c r="S422">
        <f t="shared" ca="1" si="59"/>
        <v>2.8945550621391924E-2</v>
      </c>
      <c r="T422">
        <f t="shared" ca="1" si="59"/>
        <v>0.35962637343828074</v>
      </c>
      <c r="V422">
        <f t="shared" ca="1" si="65"/>
        <v>2.4528571148127765</v>
      </c>
      <c r="W422">
        <f t="shared" ca="1" si="66"/>
        <v>3.215890385803879</v>
      </c>
      <c r="X422">
        <f t="shared" ca="1" si="67"/>
        <v>0.28251496206471299</v>
      </c>
      <c r="Y422">
        <f t="shared" ca="1" si="68"/>
        <v>2.7766953547823121</v>
      </c>
    </row>
    <row r="423" spans="1:25" x14ac:dyDescent="0.25">
      <c r="A423">
        <v>0.32923999999999998</v>
      </c>
      <c r="B423">
        <v>-4.4551999999999996</v>
      </c>
      <c r="C423">
        <v>4.5717999999999996</v>
      </c>
      <c r="D423">
        <v>-0.98880000000000001</v>
      </c>
      <c r="E423">
        <v>0</v>
      </c>
      <c r="F423">
        <v>421</v>
      </c>
      <c r="G423">
        <f t="shared" ca="1" si="60"/>
        <v>-0.39378783583728294</v>
      </c>
      <c r="H423">
        <f t="shared" ca="1" si="61"/>
        <v>-17.912471767437257</v>
      </c>
      <c r="I423">
        <f t="shared" ca="1" si="62"/>
        <v>4.0422733388878553</v>
      </c>
      <c r="J423">
        <f t="shared" ca="1" si="63"/>
        <v>-0.94188826977536222</v>
      </c>
      <c r="Q423">
        <f t="shared" ca="1" si="69"/>
        <v>-0.11273105955917551</v>
      </c>
      <c r="R423">
        <f t="shared" ca="1" si="59"/>
        <v>-0.45846268400654966</v>
      </c>
      <c r="S423">
        <f t="shared" ca="1" si="59"/>
        <v>-5.2877119641764114E-2</v>
      </c>
      <c r="T423">
        <f t="shared" ca="1" si="59"/>
        <v>1.0616410767488094E-2</v>
      </c>
      <c r="V423">
        <f t="shared" ca="1" si="65"/>
        <v>-0.72302783583728292</v>
      </c>
      <c r="W423">
        <f t="shared" ca="1" si="66"/>
        <v>-13.457271767437257</v>
      </c>
      <c r="X423">
        <f t="shared" ca="1" si="67"/>
        <v>-0.52952666111214408</v>
      </c>
      <c r="Y423">
        <f t="shared" ca="1" si="68"/>
        <v>4.6911730224637786E-2</v>
      </c>
    </row>
    <row r="424" spans="1:25" x14ac:dyDescent="0.25">
      <c r="A424">
        <v>1.3517999999999999</v>
      </c>
      <c r="B424">
        <v>1.0595000000000001</v>
      </c>
      <c r="C424">
        <v>-2.3437000000000001</v>
      </c>
      <c r="D424">
        <v>0.39998</v>
      </c>
      <c r="E424">
        <v>1</v>
      </c>
      <c r="F424">
        <v>422</v>
      </c>
      <c r="G424">
        <f t="shared" ca="1" si="60"/>
        <v>0.85923190801067628</v>
      </c>
      <c r="H424">
        <f t="shared" ca="1" si="61"/>
        <v>-4.1072732292554655</v>
      </c>
      <c r="I424">
        <f t="shared" ca="1" si="62"/>
        <v>-6.4925987032249308</v>
      </c>
      <c r="J424">
        <f t="shared" ca="1" si="63"/>
        <v>-0.8725574652288961</v>
      </c>
      <c r="Q424">
        <f t="shared" ca="1" si="69"/>
        <v>-7.9874064007458445E-2</v>
      </c>
      <c r="R424">
        <f t="shared" ca="1" si="59"/>
        <v>-0.30764138089328896</v>
      </c>
      <c r="S424">
        <f t="shared" ca="1" si="59"/>
        <v>-0.29172867335504227</v>
      </c>
      <c r="T424">
        <f t="shared" ca="1" si="59"/>
        <v>-0.22065726598995516</v>
      </c>
      <c r="V424">
        <f t="shared" ca="1" si="65"/>
        <v>-0.49256809198932366</v>
      </c>
      <c r="W424">
        <f t="shared" ca="1" si="66"/>
        <v>-5.1667732292554653</v>
      </c>
      <c r="X424">
        <f t="shared" ca="1" si="67"/>
        <v>-4.1488987032249307</v>
      </c>
      <c r="Y424">
        <f t="shared" ca="1" si="68"/>
        <v>-1.2725374652288961</v>
      </c>
    </row>
    <row r="425" spans="1:25" x14ac:dyDescent="0.25">
      <c r="A425">
        <v>1.7331000000000001</v>
      </c>
      <c r="B425">
        <v>3.9544000000000001</v>
      </c>
      <c r="C425">
        <v>-4.7412000000000001</v>
      </c>
      <c r="D425">
        <v>-2.5017</v>
      </c>
      <c r="E425">
        <v>1</v>
      </c>
      <c r="F425">
        <v>423</v>
      </c>
      <c r="G425">
        <f t="shared" ca="1" si="60"/>
        <v>-0.89834307632868149</v>
      </c>
      <c r="H425">
        <f t="shared" ca="1" si="61"/>
        <v>4.9466513006899291</v>
      </c>
      <c r="I425">
        <f t="shared" ca="1" si="62"/>
        <v>-4.9437206250940537</v>
      </c>
      <c r="J425">
        <f t="shared" ca="1" si="63"/>
        <v>-3.1532677136208385</v>
      </c>
      <c r="Q425">
        <f t="shared" ca="1" si="69"/>
        <v>-0.30269261352827703</v>
      </c>
      <c r="R425">
        <f t="shared" ca="1" si="59"/>
        <v>8.3803268335047032E-2</v>
      </c>
      <c r="S425">
        <f t="shared" ca="1" si="59"/>
        <v>-2.092401321079651E-2</v>
      </c>
      <c r="T425">
        <f t="shared" ca="1" si="59"/>
        <v>-0.12888028018042552</v>
      </c>
      <c r="V425">
        <f t="shared" ca="1" si="65"/>
        <v>-2.6314430763286816</v>
      </c>
      <c r="W425">
        <f t="shared" ca="1" si="66"/>
        <v>0.99225130068992906</v>
      </c>
      <c r="X425">
        <f t="shared" ca="1" si="67"/>
        <v>-0.20252062509405386</v>
      </c>
      <c r="Y425">
        <f t="shared" ca="1" si="68"/>
        <v>-0.65156771362083854</v>
      </c>
    </row>
    <row r="426" spans="1:25" x14ac:dyDescent="0.25">
      <c r="A426">
        <v>-2.7263999999999999</v>
      </c>
      <c r="B426">
        <v>3.9213</v>
      </c>
      <c r="C426">
        <v>-0.49212</v>
      </c>
      <c r="D426">
        <v>-3.6371000000000002</v>
      </c>
      <c r="E426">
        <v>1</v>
      </c>
      <c r="F426">
        <v>424</v>
      </c>
      <c r="G426">
        <f t="shared" ca="1" si="60"/>
        <v>-3.9583468526717898</v>
      </c>
      <c r="H426">
        <f t="shared" ca="1" si="61"/>
        <v>-11.206787921155616</v>
      </c>
      <c r="I426">
        <f t="shared" ca="1" si="62"/>
        <v>6.6709272170512603</v>
      </c>
      <c r="J426">
        <f t="shared" ca="1" si="63"/>
        <v>-1.3492878950873459</v>
      </c>
      <c r="Q426">
        <f t="shared" ca="1" si="69"/>
        <v>-0.17647122787342473</v>
      </c>
      <c r="R426">
        <f t="shared" ca="1" si="59"/>
        <v>-0.46950120096578152</v>
      </c>
      <c r="S426">
        <f t="shared" ca="1" si="59"/>
        <v>0.3897662670575418</v>
      </c>
      <c r="T426">
        <f t="shared" ca="1" si="59"/>
        <v>0.32444277012289691</v>
      </c>
      <c r="V426">
        <f t="shared" ca="1" si="65"/>
        <v>-1.23194685267179</v>
      </c>
      <c r="W426">
        <f t="shared" ca="1" si="66"/>
        <v>-15.128087921155617</v>
      </c>
      <c r="X426">
        <f t="shared" ca="1" si="67"/>
        <v>7.1630472170512602</v>
      </c>
      <c r="Y426">
        <f t="shared" ca="1" si="68"/>
        <v>2.2878121049126543</v>
      </c>
    </row>
    <row r="427" spans="1:25" x14ac:dyDescent="0.25">
      <c r="A427">
        <v>3.7797999999999998</v>
      </c>
      <c r="B427">
        <v>-3.3109000000000002</v>
      </c>
      <c r="C427">
        <v>2.6490999999999998</v>
      </c>
      <c r="D427">
        <v>6.6364999999999993E-2</v>
      </c>
      <c r="E427">
        <v>0</v>
      </c>
      <c r="F427">
        <v>425</v>
      </c>
      <c r="G427">
        <f t="shared" ca="1" si="60"/>
        <v>7.6584282278062386</v>
      </c>
      <c r="H427">
        <f t="shared" ca="1" si="61"/>
        <v>-4.0058669465914312</v>
      </c>
      <c r="I427">
        <f t="shared" ca="1" si="62"/>
        <v>-4.1385928357346851</v>
      </c>
      <c r="J427">
        <f t="shared" ca="1" si="63"/>
        <v>7.8586749414249132E-2</v>
      </c>
      <c r="Q427">
        <f t="shared" ca="1" si="69"/>
        <v>0.3730163668827805</v>
      </c>
      <c r="R427">
        <f t="shared" ca="1" si="59"/>
        <v>-6.0287644105356364E-2</v>
      </c>
      <c r="S427">
        <f t="shared" ca="1" si="59"/>
        <v>-0.38067697802348677</v>
      </c>
      <c r="T427">
        <f t="shared" ca="1" si="59"/>
        <v>2.787841237877231E-3</v>
      </c>
      <c r="V427">
        <f t="shared" ca="1" si="65"/>
        <v>3.8786282278062392</v>
      </c>
      <c r="W427">
        <f t="shared" ca="1" si="66"/>
        <v>-0.69496694659143099</v>
      </c>
      <c r="X427">
        <f t="shared" ca="1" si="67"/>
        <v>-6.7876928357346848</v>
      </c>
      <c r="Y427">
        <f t="shared" ca="1" si="68"/>
        <v>1.2221749414249142E-2</v>
      </c>
    </row>
    <row r="428" spans="1:25" x14ac:dyDescent="0.25">
      <c r="A428">
        <v>2.7161</v>
      </c>
      <c r="B428">
        <v>-4.2005999999999997</v>
      </c>
      <c r="C428">
        <v>4.1913999999999998</v>
      </c>
      <c r="D428">
        <v>0.16980999999999999</v>
      </c>
      <c r="E428">
        <v>0</v>
      </c>
      <c r="F428">
        <v>426</v>
      </c>
      <c r="G428">
        <f t="shared" ca="1" si="60"/>
        <v>4.5362241981625466</v>
      </c>
      <c r="H428">
        <f t="shared" ca="1" si="61"/>
        <v>0.97427353824750451</v>
      </c>
      <c r="I428">
        <f t="shared" ca="1" si="62"/>
        <v>-5.4187108406195357</v>
      </c>
      <c r="J428">
        <f t="shared" ca="1" si="63"/>
        <v>-1.5499997719293122</v>
      </c>
      <c r="Q428">
        <f t="shared" ca="1" si="69"/>
        <v>0.23718508650427106</v>
      </c>
      <c r="R428">
        <f t="shared" ca="1" si="59"/>
        <v>0.30792924280375156</v>
      </c>
      <c r="S428">
        <f t="shared" ca="1" si="59"/>
        <v>-0.4342363789779663</v>
      </c>
      <c r="T428">
        <f t="shared" ca="1" si="59"/>
        <v>-0.27234793095330667</v>
      </c>
      <c r="V428">
        <f t="shared" ca="1" si="65"/>
        <v>1.8201241981625467</v>
      </c>
      <c r="W428">
        <f t="shared" ca="1" si="66"/>
        <v>5.1748735382475042</v>
      </c>
      <c r="X428">
        <f t="shared" ca="1" si="67"/>
        <v>-9.6101108406195355</v>
      </c>
      <c r="Y428">
        <f t="shared" ca="1" si="68"/>
        <v>-1.7198097719293122</v>
      </c>
    </row>
    <row r="429" spans="1:25" x14ac:dyDescent="0.25">
      <c r="A429">
        <v>-4.2332999999999998</v>
      </c>
      <c r="B429">
        <v>4.9165999999999999</v>
      </c>
      <c r="C429">
        <v>-0.49212</v>
      </c>
      <c r="D429">
        <v>-5.3207000000000004</v>
      </c>
      <c r="E429">
        <v>1</v>
      </c>
      <c r="F429">
        <v>427</v>
      </c>
      <c r="G429">
        <f t="shared" ca="1" si="60"/>
        <v>2.6039569185731581</v>
      </c>
      <c r="H429">
        <f t="shared" ca="1" si="61"/>
        <v>22.745834855317391</v>
      </c>
      <c r="I429">
        <f t="shared" ca="1" si="62"/>
        <v>1.919421292066775</v>
      </c>
      <c r="J429">
        <f t="shared" ca="1" si="63"/>
        <v>-8.430307062736798</v>
      </c>
      <c r="Q429">
        <f t="shared" ca="1" si="69"/>
        <v>0.45536140553052651</v>
      </c>
      <c r="R429">
        <f t="shared" ca="1" si="59"/>
        <v>0.48149035147342178</v>
      </c>
      <c r="S429">
        <f t="shared" ca="1" si="59"/>
        <v>0.1994632166486966</v>
      </c>
      <c r="T429">
        <f t="shared" ca="1" si="59"/>
        <v>-0.37945718063472644</v>
      </c>
      <c r="V429">
        <f t="shared" ca="1" si="65"/>
        <v>6.837256918573158</v>
      </c>
      <c r="W429">
        <f t="shared" ca="1" si="66"/>
        <v>17.829234855317392</v>
      </c>
      <c r="X429">
        <f t="shared" ca="1" si="67"/>
        <v>2.4115412920667749</v>
      </c>
      <c r="Y429">
        <f t="shared" ca="1" si="68"/>
        <v>-3.1096070627367967</v>
      </c>
    </row>
    <row r="430" spans="1:25" x14ac:dyDescent="0.25">
      <c r="A430">
        <v>4.1757</v>
      </c>
      <c r="B430">
        <v>10.2615</v>
      </c>
      <c r="C430">
        <v>-3.8552</v>
      </c>
      <c r="D430">
        <v>-4.3056000000000001</v>
      </c>
      <c r="E430">
        <v>0</v>
      </c>
      <c r="F430">
        <v>428</v>
      </c>
      <c r="G430">
        <f t="shared" ca="1" si="60"/>
        <v>4.5034960064002165</v>
      </c>
      <c r="H430">
        <f t="shared" ca="1" si="61"/>
        <v>18.506611764694945</v>
      </c>
      <c r="I430">
        <f t="shared" ca="1" si="62"/>
        <v>-1.0136517119168253</v>
      </c>
      <c r="J430">
        <f t="shared" ca="1" si="63"/>
        <v>-4.9692039592959292</v>
      </c>
      <c r="Q430">
        <f t="shared" ca="1" si="69"/>
        <v>5.4686608168435624E-2</v>
      </c>
      <c r="R430">
        <f t="shared" ca="1" si="59"/>
        <v>0.39112177118580593</v>
      </c>
      <c r="S430">
        <f t="shared" ca="1" si="59"/>
        <v>0.2255408241895196</v>
      </c>
      <c r="T430">
        <f t="shared" ca="1" si="59"/>
        <v>-0.13091820493689954</v>
      </c>
      <c r="V430">
        <f t="shared" ca="1" si="65"/>
        <v>0.32779600640021633</v>
      </c>
      <c r="W430">
        <f t="shared" ca="1" si="66"/>
        <v>8.2451117646949452</v>
      </c>
      <c r="X430">
        <f t="shared" ca="1" si="67"/>
        <v>2.8415482880831746</v>
      </c>
      <c r="Y430">
        <f t="shared" ca="1" si="68"/>
        <v>-0.6636039592959293</v>
      </c>
    </row>
    <row r="431" spans="1:25" x14ac:dyDescent="0.25">
      <c r="A431">
        <v>-0.27800000000000002</v>
      </c>
      <c r="B431">
        <v>8.1881000000000004</v>
      </c>
      <c r="C431">
        <v>-3.1337999999999999</v>
      </c>
      <c r="D431">
        <v>-2.5276000000000001</v>
      </c>
      <c r="E431">
        <v>0</v>
      </c>
      <c r="F431">
        <v>429</v>
      </c>
      <c r="G431">
        <f t="shared" ca="1" si="60"/>
        <v>-3.2816778289103326</v>
      </c>
      <c r="H431">
        <f t="shared" ca="1" si="61"/>
        <v>5.980440825828377</v>
      </c>
      <c r="I431">
        <f t="shared" ca="1" si="62"/>
        <v>-4.589570062252335</v>
      </c>
      <c r="J431">
        <f t="shared" ca="1" si="63"/>
        <v>-7.5605155779872799</v>
      </c>
      <c r="Q431">
        <f t="shared" ca="1" si="69"/>
        <v>-0.3270106231929002</v>
      </c>
      <c r="R431">
        <f t="shared" ca="1" si="59"/>
        <v>-0.16756303999929634</v>
      </c>
      <c r="S431">
        <f t="shared" ca="1" si="59"/>
        <v>-0.13228130415386841</v>
      </c>
      <c r="T431">
        <f t="shared" ca="1" si="59"/>
        <v>-0.4499952763536097</v>
      </c>
      <c r="V431">
        <f t="shared" ca="1" si="65"/>
        <v>-3.0036778289103325</v>
      </c>
      <c r="W431">
        <f t="shared" ca="1" si="66"/>
        <v>-2.2076591741716234</v>
      </c>
      <c r="X431">
        <f t="shared" ca="1" si="67"/>
        <v>-1.4557700622523355</v>
      </c>
      <c r="Y431">
        <f t="shared" ca="1" si="68"/>
        <v>-5.0329155779872803</v>
      </c>
    </row>
    <row r="432" spans="1:25" x14ac:dyDescent="0.25">
      <c r="A432">
        <v>-3.38</v>
      </c>
      <c r="B432">
        <v>-0.7077</v>
      </c>
      <c r="C432">
        <v>2.5325000000000002</v>
      </c>
      <c r="D432">
        <v>0.71808000000000005</v>
      </c>
      <c r="E432">
        <v>1</v>
      </c>
      <c r="F432">
        <v>430</v>
      </c>
      <c r="G432">
        <f t="shared" ca="1" si="60"/>
        <v>-12.646969597095232</v>
      </c>
      <c r="H432">
        <f t="shared" ca="1" si="61"/>
        <v>0.16932716834470329</v>
      </c>
      <c r="I432">
        <f t="shared" ca="1" si="62"/>
        <v>1.1618936146622905</v>
      </c>
      <c r="J432">
        <f t="shared" ca="1" si="63"/>
        <v>0.77158647897435295</v>
      </c>
      <c r="Q432">
        <f t="shared" ca="1" si="69"/>
        <v>-0.48108345523592388</v>
      </c>
      <c r="R432">
        <f t="shared" ca="1" si="59"/>
        <v>7.4841941306889037E-2</v>
      </c>
      <c r="S432">
        <f t="shared" ca="1" si="59"/>
        <v>-0.12561116327568977</v>
      </c>
      <c r="T432">
        <f t="shared" ca="1" si="59"/>
        <v>1.2090660000907971E-2</v>
      </c>
      <c r="V432">
        <f t="shared" ca="1" si="65"/>
        <v>-9.2669695970952315</v>
      </c>
      <c r="W432">
        <f t="shared" ca="1" si="66"/>
        <v>0.87702716834470329</v>
      </c>
      <c r="X432">
        <f t="shared" ca="1" si="67"/>
        <v>-1.3706063853377097</v>
      </c>
      <c r="Y432">
        <f t="shared" ca="1" si="68"/>
        <v>5.3506478974352956E-2</v>
      </c>
    </row>
    <row r="433" spans="1:25" x14ac:dyDescent="0.25">
      <c r="A433">
        <v>0.88871999999999995</v>
      </c>
      <c r="B433">
        <v>5.3449</v>
      </c>
      <c r="C433">
        <v>2.0449999999999999</v>
      </c>
      <c r="D433">
        <v>-0.19355</v>
      </c>
      <c r="E433">
        <v>0</v>
      </c>
      <c r="F433">
        <v>431</v>
      </c>
      <c r="G433">
        <f t="shared" ca="1" si="60"/>
        <v>-2.3449738010853967</v>
      </c>
      <c r="H433">
        <f t="shared" ca="1" si="61"/>
        <v>6.6262763338411483</v>
      </c>
      <c r="I433">
        <f t="shared" ca="1" si="62"/>
        <v>4.0865485632578178</v>
      </c>
      <c r="J433">
        <f t="shared" ca="1" si="63"/>
        <v>-3.3395823747539635</v>
      </c>
      <c r="Q433">
        <f t="shared" ca="1" si="69"/>
        <v>-0.34051468132531237</v>
      </c>
      <c r="R433">
        <f t="shared" ca="1" si="59"/>
        <v>0.10546657566926321</v>
      </c>
      <c r="S433">
        <f t="shared" ca="1" si="59"/>
        <v>0.17505052010456679</v>
      </c>
      <c r="T433">
        <f t="shared" ca="1" si="59"/>
        <v>-0.38144927228436709</v>
      </c>
      <c r="V433">
        <f t="shared" ca="1" si="65"/>
        <v>-3.2336938010853968</v>
      </c>
      <c r="W433">
        <f t="shared" ca="1" si="66"/>
        <v>1.2813763338411484</v>
      </c>
      <c r="X433">
        <f t="shared" ca="1" si="67"/>
        <v>2.0415485632578183</v>
      </c>
      <c r="Y433">
        <f t="shared" ca="1" si="68"/>
        <v>-3.1460323747539634</v>
      </c>
    </row>
    <row r="434" spans="1:25" x14ac:dyDescent="0.25">
      <c r="A434">
        <v>-2.2172999999999998</v>
      </c>
      <c r="B434">
        <v>1.4671000000000001</v>
      </c>
      <c r="C434">
        <v>-0.72689000000000004</v>
      </c>
      <c r="D434">
        <v>-1.1724000000000001</v>
      </c>
      <c r="E434">
        <v>1</v>
      </c>
      <c r="F434">
        <v>432</v>
      </c>
      <c r="G434">
        <f t="shared" ca="1" si="60"/>
        <v>-4.001526542471348</v>
      </c>
      <c r="H434">
        <f t="shared" ca="1" si="61"/>
        <v>1.2039961568836455</v>
      </c>
      <c r="I434">
        <f t="shared" ca="1" si="62"/>
        <v>-1.8090330940198267</v>
      </c>
      <c r="J434">
        <f t="shared" ca="1" si="63"/>
        <v>-4.9614361611306839</v>
      </c>
      <c r="Q434">
        <f t="shared" ca="1" si="69"/>
        <v>-0.23383010472821164</v>
      </c>
      <c r="R434">
        <f t="shared" ca="1" si="59"/>
        <v>-2.3739598779964011E-2</v>
      </c>
      <c r="S434">
        <f t="shared" ca="1" si="59"/>
        <v>-0.10210628075058104</v>
      </c>
      <c r="T434">
        <f t="shared" ca="1" si="59"/>
        <v>-0.41166155190521725</v>
      </c>
      <c r="V434">
        <f t="shared" ca="1" si="65"/>
        <v>-1.7842265424713486</v>
      </c>
      <c r="W434">
        <f t="shared" ca="1" si="66"/>
        <v>-0.26310384311635454</v>
      </c>
      <c r="X434">
        <f t="shared" ca="1" si="67"/>
        <v>-1.0821430940198267</v>
      </c>
      <c r="Y434">
        <f t="shared" ca="1" si="68"/>
        <v>-3.7890361611306838</v>
      </c>
    </row>
    <row r="435" spans="1:25" x14ac:dyDescent="0.25">
      <c r="A435">
        <v>3.5829</v>
      </c>
      <c r="B435">
        <v>1.4422999999999999</v>
      </c>
      <c r="C435">
        <v>1.0219</v>
      </c>
      <c r="D435">
        <v>1.4008</v>
      </c>
      <c r="E435">
        <v>0</v>
      </c>
      <c r="F435">
        <v>433</v>
      </c>
      <c r="G435">
        <f t="shared" ca="1" si="60"/>
        <v>5.2906164654154981</v>
      </c>
      <c r="H435">
        <f t="shared" ca="1" si="61"/>
        <v>-16.530067937749926</v>
      </c>
      <c r="I435">
        <f t="shared" ca="1" si="62"/>
        <v>-1.7745288553448533</v>
      </c>
      <c r="J435">
        <f t="shared" ca="1" si="63"/>
        <v>1.7909545006899461</v>
      </c>
      <c r="Q435">
        <f t="shared" ca="1" si="69"/>
        <v>0.22653589590176593</v>
      </c>
      <c r="R435">
        <f t="shared" ca="1" si="59"/>
        <v>-0.48197374481830302</v>
      </c>
      <c r="S435">
        <f t="shared" ca="1" si="59"/>
        <v>-0.22291438959494148</v>
      </c>
      <c r="T435">
        <f t="shared" ca="1" si="59"/>
        <v>8.1733953340699772E-2</v>
      </c>
      <c r="V435">
        <f t="shared" ca="1" si="65"/>
        <v>1.7077164654154979</v>
      </c>
      <c r="W435">
        <f t="shared" ca="1" si="66"/>
        <v>-17.972367937749926</v>
      </c>
      <c r="X435">
        <f t="shared" ca="1" si="67"/>
        <v>-2.7964288553448533</v>
      </c>
      <c r="Y435">
        <f t="shared" ca="1" si="68"/>
        <v>0.39015450068994612</v>
      </c>
    </row>
    <row r="436" spans="1:25" x14ac:dyDescent="0.25">
      <c r="A436">
        <v>-0.20619999999999999</v>
      </c>
      <c r="B436">
        <v>9.2207000000000008</v>
      </c>
      <c r="C436">
        <v>-3.7044000000000001</v>
      </c>
      <c r="D436">
        <v>-6.8102999999999998</v>
      </c>
      <c r="E436">
        <v>0</v>
      </c>
      <c r="F436">
        <v>434</v>
      </c>
      <c r="G436">
        <f t="shared" ca="1" si="60"/>
        <v>1.3435874573377877</v>
      </c>
      <c r="H436">
        <f t="shared" ca="1" si="61"/>
        <v>22.357980507145523</v>
      </c>
      <c r="I436">
        <f t="shared" ca="1" si="62"/>
        <v>-12.82162359534995</v>
      </c>
      <c r="J436">
        <f t="shared" ca="1" si="63"/>
        <v>-6.482241515700335</v>
      </c>
      <c r="Q436">
        <f t="shared" ca="1" si="69"/>
        <v>0.2108411843050384</v>
      </c>
      <c r="R436">
        <f t="shared" ca="1" si="59"/>
        <v>0.45593115668883566</v>
      </c>
      <c r="S436">
        <f t="shared" ca="1" si="59"/>
        <v>-0.42702569025073389</v>
      </c>
      <c r="T436">
        <f t="shared" ca="1" si="59"/>
        <v>6.9681431776173919E-2</v>
      </c>
      <c r="V436">
        <f t="shared" ca="1" si="65"/>
        <v>1.5497874573377877</v>
      </c>
      <c r="W436">
        <f t="shared" ca="1" si="66"/>
        <v>13.137280507145523</v>
      </c>
      <c r="X436">
        <f t="shared" ca="1" si="67"/>
        <v>-9.1172235953499499</v>
      </c>
      <c r="Y436">
        <f t="shared" ca="1" si="68"/>
        <v>0.32805848429966439</v>
      </c>
    </row>
    <row r="437" spans="1:25" x14ac:dyDescent="0.25">
      <c r="A437">
        <v>-2.7913999999999999</v>
      </c>
      <c r="B437">
        <v>1.7734000000000001</v>
      </c>
      <c r="C437">
        <v>6.7755999999999998</v>
      </c>
      <c r="D437">
        <v>-0.39915</v>
      </c>
      <c r="E437">
        <v>0</v>
      </c>
      <c r="F437">
        <v>435</v>
      </c>
      <c r="G437">
        <f t="shared" ca="1" si="60"/>
        <v>-8.9202920036466811</v>
      </c>
      <c r="H437">
        <f t="shared" ca="1" si="61"/>
        <v>20.079827226807069</v>
      </c>
      <c r="I437">
        <f t="shared" ca="1" si="62"/>
        <v>4.3825615908460662</v>
      </c>
      <c r="J437">
        <f t="shared" ca="1" si="63"/>
        <v>-2.2582226044842617</v>
      </c>
      <c r="Q437">
        <f t="shared" ca="1" si="69"/>
        <v>-0.44266528650827663</v>
      </c>
      <c r="R437">
        <f t="shared" ca="1" si="59"/>
        <v>0.48305339440336847</v>
      </c>
      <c r="S437">
        <f t="shared" ca="1" si="59"/>
        <v>-0.19828712580522334</v>
      </c>
      <c r="T437">
        <f t="shared" ca="1" si="59"/>
        <v>-0.28639946897914959</v>
      </c>
      <c r="V437">
        <f t="shared" ca="1" si="65"/>
        <v>-6.1288920036466807</v>
      </c>
      <c r="W437">
        <f t="shared" ca="1" si="66"/>
        <v>18.30642722680707</v>
      </c>
      <c r="X437">
        <f t="shared" ca="1" si="67"/>
        <v>-2.3930384091539341</v>
      </c>
      <c r="Y437">
        <f t="shared" ca="1" si="68"/>
        <v>-1.8590726044842616</v>
      </c>
    </row>
    <row r="438" spans="1:25" x14ac:dyDescent="0.25">
      <c r="A438">
        <v>0.86816000000000004</v>
      </c>
      <c r="B438">
        <v>10.242900000000001</v>
      </c>
      <c r="C438">
        <v>-1.4912000000000001</v>
      </c>
      <c r="D438">
        <v>-4.0082000000000004</v>
      </c>
      <c r="E438">
        <v>0</v>
      </c>
      <c r="F438">
        <v>436</v>
      </c>
      <c r="G438">
        <f t="shared" ca="1" si="60"/>
        <v>-0.80992654806349273</v>
      </c>
      <c r="H438">
        <f t="shared" ca="1" si="61"/>
        <v>13.160831528001616</v>
      </c>
      <c r="I438">
        <f t="shared" ca="1" si="62"/>
        <v>-3.4735651436985195</v>
      </c>
      <c r="J438">
        <f t="shared" ca="1" si="63"/>
        <v>-1.2026672255735491</v>
      </c>
      <c r="Q438">
        <f t="shared" ca="1" si="69"/>
        <v>-0.22365768256393204</v>
      </c>
      <c r="R438">
        <f t="shared" ca="1" si="59"/>
        <v>0.20847282615265106</v>
      </c>
      <c r="S438">
        <f t="shared" ca="1" si="59"/>
        <v>-0.1709655683705944</v>
      </c>
      <c r="T438">
        <f t="shared" ca="1" si="59"/>
        <v>0.3614661222336647</v>
      </c>
      <c r="V438">
        <f t="shared" ca="1" si="65"/>
        <v>-1.6780865480634928</v>
      </c>
      <c r="W438">
        <f t="shared" ca="1" si="66"/>
        <v>2.917931528001616</v>
      </c>
      <c r="X438">
        <f t="shared" ca="1" si="67"/>
        <v>-1.9823651436985195</v>
      </c>
      <c r="Y438">
        <f t="shared" ca="1" si="68"/>
        <v>2.8055327744264513</v>
      </c>
    </row>
    <row r="439" spans="1:25" x14ac:dyDescent="0.25">
      <c r="A439">
        <v>-2.1240999999999999</v>
      </c>
      <c r="B439">
        <v>-6.8968999999999996</v>
      </c>
      <c r="C439">
        <v>5.5991999999999997</v>
      </c>
      <c r="D439">
        <v>-0.47155999999999998</v>
      </c>
      <c r="E439">
        <v>1</v>
      </c>
      <c r="F439">
        <v>437</v>
      </c>
      <c r="G439">
        <f t="shared" ca="1" si="60"/>
        <v>-2.6701656809059209</v>
      </c>
      <c r="H439">
        <f t="shared" ca="1" si="61"/>
        <v>-11.081269366488169</v>
      </c>
      <c r="I439">
        <f t="shared" ca="1" si="62"/>
        <v>4.9045033238862361</v>
      </c>
      <c r="J439">
        <f t="shared" ca="1" si="63"/>
        <v>-0.65634518603418401</v>
      </c>
      <c r="Q439">
        <f t="shared" ca="1" si="69"/>
        <v>-8.7741476847505329E-2</v>
      </c>
      <c r="R439">
        <f t="shared" ca="1" si="59"/>
        <v>-0.26932936866033297</v>
      </c>
      <c r="S439">
        <f t="shared" ca="1" si="59"/>
        <v>-6.819733133997008E-2</v>
      </c>
      <c r="T439">
        <f t="shared" ca="1" si="59"/>
        <v>-4.0531042805535322E-2</v>
      </c>
      <c r="V439">
        <f t="shared" ca="1" si="65"/>
        <v>-0.54606568090592122</v>
      </c>
      <c r="W439">
        <f t="shared" ca="1" si="66"/>
        <v>-4.1843693664881698</v>
      </c>
      <c r="X439">
        <f t="shared" ca="1" si="67"/>
        <v>-0.69469667611376373</v>
      </c>
      <c r="Y439">
        <f t="shared" ca="1" si="68"/>
        <v>-0.18478518603418401</v>
      </c>
    </row>
    <row r="440" spans="1:25" x14ac:dyDescent="0.25">
      <c r="A440">
        <v>1.0182</v>
      </c>
      <c r="B440">
        <v>9.109</v>
      </c>
      <c r="C440">
        <v>-0.62063999999999997</v>
      </c>
      <c r="D440">
        <v>-1.7129000000000001</v>
      </c>
      <c r="E440">
        <v>0</v>
      </c>
      <c r="F440">
        <v>438</v>
      </c>
      <c r="G440">
        <f t="shared" ca="1" si="60"/>
        <v>2.8908440251095509</v>
      </c>
      <c r="H440">
        <f t="shared" ca="1" si="61"/>
        <v>1.8503964557714792</v>
      </c>
      <c r="I440">
        <f t="shared" ca="1" si="62"/>
        <v>5.4881417947998719</v>
      </c>
      <c r="J440">
        <f t="shared" ca="1" si="63"/>
        <v>1.9481013424797327</v>
      </c>
      <c r="Q440">
        <f t="shared" ca="1" si="69"/>
        <v>0.24201752483608185</v>
      </c>
      <c r="R440">
        <f t="shared" ca="1" si="59"/>
        <v>-0.36933741252050278</v>
      </c>
      <c r="S440">
        <f t="shared" ca="1" si="59"/>
        <v>0.36229116155049335</v>
      </c>
      <c r="T440">
        <f t="shared" ca="1" si="59"/>
        <v>0.40633265413866526</v>
      </c>
      <c r="V440">
        <f t="shared" ca="1" si="65"/>
        <v>1.8726440251095509</v>
      </c>
      <c r="W440">
        <f t="shared" ca="1" si="66"/>
        <v>-7.2586035442285208</v>
      </c>
      <c r="X440">
        <f t="shared" ca="1" si="67"/>
        <v>6.1087817947998717</v>
      </c>
      <c r="Y440">
        <f t="shared" ca="1" si="68"/>
        <v>3.6610013424797327</v>
      </c>
    </row>
    <row r="441" spans="1:25" x14ac:dyDescent="0.25">
      <c r="A441">
        <v>3.4775999999999998</v>
      </c>
      <c r="B441">
        <v>8.8109999999999999</v>
      </c>
      <c r="C441">
        <v>-3.1886000000000001</v>
      </c>
      <c r="D441">
        <v>-0.92284999999999995</v>
      </c>
      <c r="E441">
        <v>0</v>
      </c>
      <c r="F441">
        <v>439</v>
      </c>
      <c r="G441">
        <f t="shared" ca="1" si="60"/>
        <v>4.7466047177138204</v>
      </c>
      <c r="H441">
        <f t="shared" ca="1" si="61"/>
        <v>4.6635292335928522</v>
      </c>
      <c r="I441">
        <f t="shared" ca="1" si="62"/>
        <v>-2.39248732103849</v>
      </c>
      <c r="J441">
        <f t="shared" ca="1" si="63"/>
        <v>-0.92956899854674768</v>
      </c>
      <c r="Q441">
        <f t="shared" ca="1" si="69"/>
        <v>0.18068013764855018</v>
      </c>
      <c r="R441">
        <f t="shared" ca="1" si="59"/>
        <v>-0.26775037450498673</v>
      </c>
      <c r="S441">
        <f t="shared" ca="1" si="59"/>
        <v>7.7342822236826314E-2</v>
      </c>
      <c r="T441">
        <f t="shared" ca="1" si="59"/>
        <v>-1.5345656375808092E-3</v>
      </c>
      <c r="V441">
        <f t="shared" ca="1" si="65"/>
        <v>1.2690047177138211</v>
      </c>
      <c r="W441">
        <f t="shared" ca="1" si="66"/>
        <v>-4.1474707664071477</v>
      </c>
      <c r="X441">
        <f t="shared" ca="1" si="67"/>
        <v>0.79611267896151006</v>
      </c>
      <c r="Y441">
        <f t="shared" ca="1" si="68"/>
        <v>-6.7189985467476909E-3</v>
      </c>
    </row>
    <row r="442" spans="1:25" x14ac:dyDescent="0.25">
      <c r="A442">
        <v>2.1947999999999999</v>
      </c>
      <c r="B442">
        <v>1.3781000000000001</v>
      </c>
      <c r="C442">
        <v>1.1581999999999999</v>
      </c>
      <c r="D442">
        <v>0.85773999999999995</v>
      </c>
      <c r="E442">
        <v>0</v>
      </c>
      <c r="F442">
        <v>440</v>
      </c>
      <c r="G442">
        <f t="shared" ca="1" si="60"/>
        <v>5.6777845126090893</v>
      </c>
      <c r="H442">
        <f t="shared" ca="1" si="61"/>
        <v>3.4002876939506752</v>
      </c>
      <c r="I442">
        <f t="shared" ca="1" si="62"/>
        <v>3.5903777598556865</v>
      </c>
      <c r="J442">
        <f t="shared" ca="1" si="63"/>
        <v>-3.8513707769838526</v>
      </c>
      <c r="Q442">
        <f t="shared" ca="1" si="69"/>
        <v>0.35396261564260534</v>
      </c>
      <c r="R442">
        <f t="shared" ca="1" si="59"/>
        <v>0.15596592608829851</v>
      </c>
      <c r="S442">
        <f t="shared" ca="1" si="59"/>
        <v>0.20076951655442699</v>
      </c>
      <c r="T442">
        <f t="shared" ca="1" si="59"/>
        <v>-0.44201097438148573</v>
      </c>
      <c r="V442">
        <f t="shared" ca="1" si="65"/>
        <v>3.4829845126090895</v>
      </c>
      <c r="W442">
        <f t="shared" ca="1" si="66"/>
        <v>2.0221876939506753</v>
      </c>
      <c r="X442">
        <f t="shared" ca="1" si="67"/>
        <v>2.4321777598556866</v>
      </c>
      <c r="Y442">
        <f t="shared" ca="1" si="68"/>
        <v>-4.7091107769838523</v>
      </c>
    </row>
    <row r="443" spans="1:25" x14ac:dyDescent="0.25">
      <c r="A443">
        <v>0.24393999999999999</v>
      </c>
      <c r="B443">
        <v>1.4733000000000001</v>
      </c>
      <c r="C443">
        <v>-1.4192</v>
      </c>
      <c r="D443">
        <v>-0.58535000000000004</v>
      </c>
      <c r="E443">
        <v>1</v>
      </c>
      <c r="F443">
        <v>441</v>
      </c>
      <c r="G443">
        <f t="shared" ca="1" si="60"/>
        <v>4.4310804033096955</v>
      </c>
      <c r="H443">
        <f t="shared" ca="1" si="61"/>
        <v>-6.2334425858764781</v>
      </c>
      <c r="I443">
        <f t="shared" ca="1" si="62"/>
        <v>-0.65375571295176582</v>
      </c>
      <c r="J443">
        <f t="shared" ca="1" si="63"/>
        <v>-2.5622033548946845</v>
      </c>
      <c r="Q443">
        <f t="shared" ca="1" si="69"/>
        <v>0.38613170017096565</v>
      </c>
      <c r="R443">
        <f t="shared" ca="1" si="59"/>
        <v>-0.37972687424239926</v>
      </c>
      <c r="S443">
        <f t="shared" ca="1" si="59"/>
        <v>7.4597829547797923E-2</v>
      </c>
      <c r="T443">
        <f t="shared" ca="1" si="59"/>
        <v>-0.29760433947860754</v>
      </c>
      <c r="V443">
        <f t="shared" ca="1" si="65"/>
        <v>4.1871404033096953</v>
      </c>
      <c r="W443">
        <f t="shared" ca="1" si="66"/>
        <v>-7.7067425858764782</v>
      </c>
      <c r="X443">
        <f t="shared" ca="1" si="67"/>
        <v>0.7654442870482342</v>
      </c>
      <c r="Y443">
        <f t="shared" ca="1" si="68"/>
        <v>-1.9768533548946843</v>
      </c>
    </row>
    <row r="444" spans="1:25" x14ac:dyDescent="0.25">
      <c r="A444">
        <v>2.2279</v>
      </c>
      <c r="B444">
        <v>4.0951000000000004</v>
      </c>
      <c r="C444">
        <v>-4.8037000000000001</v>
      </c>
      <c r="D444">
        <v>-2.1112000000000002</v>
      </c>
      <c r="E444">
        <v>1</v>
      </c>
      <c r="F444">
        <v>442</v>
      </c>
      <c r="G444">
        <f t="shared" ca="1" si="60"/>
        <v>0.7930880314583042</v>
      </c>
      <c r="H444">
        <f t="shared" ca="1" si="61"/>
        <v>6.2075390206250232</v>
      </c>
      <c r="I444">
        <f t="shared" ca="1" si="62"/>
        <v>-6.3500478970725585</v>
      </c>
      <c r="J444">
        <f t="shared" ca="1" si="63"/>
        <v>-0.97793765895470552</v>
      </c>
      <c r="Q444">
        <f t="shared" ca="1" si="69"/>
        <v>-0.19885142529705613</v>
      </c>
      <c r="R444">
        <f t="shared" ca="1" si="59"/>
        <v>0.16165881777085822</v>
      </c>
      <c r="S444">
        <f t="shared" ca="1" si="59"/>
        <v>-0.13924513094431679</v>
      </c>
      <c r="T444">
        <f t="shared" ca="1" si="59"/>
        <v>0.20227925620360054</v>
      </c>
      <c r="V444">
        <f t="shared" ca="1" si="65"/>
        <v>-1.4348119685416958</v>
      </c>
      <c r="W444">
        <f t="shared" ca="1" si="66"/>
        <v>2.1124390206250228</v>
      </c>
      <c r="X444">
        <f t="shared" ca="1" si="67"/>
        <v>-1.5463478970725579</v>
      </c>
      <c r="Y444">
        <f t="shared" ca="1" si="68"/>
        <v>1.1332623410452947</v>
      </c>
    </row>
    <row r="445" spans="1:25" x14ac:dyDescent="0.25">
      <c r="A445">
        <v>-1.9922</v>
      </c>
      <c r="B445">
        <v>11.654199999999999</v>
      </c>
      <c r="C445">
        <v>2.6541999999999999</v>
      </c>
      <c r="D445">
        <v>-5.2107000000000001</v>
      </c>
      <c r="E445">
        <v>0</v>
      </c>
      <c r="F445">
        <v>443</v>
      </c>
      <c r="G445">
        <f t="shared" ca="1" si="60"/>
        <v>-0.2883049262935955</v>
      </c>
      <c r="H445">
        <f t="shared" ca="1" si="61"/>
        <v>11.600656125914437</v>
      </c>
      <c r="I445">
        <f t="shared" ca="1" si="62"/>
        <v>-7.5824527116012721</v>
      </c>
      <c r="J445">
        <f t="shared" ca="1" si="63"/>
        <v>-9.391665556279694</v>
      </c>
      <c r="Q445">
        <f t="shared" ca="1" si="69"/>
        <v>0.22616638110574194</v>
      </c>
      <c r="R445">
        <f t="shared" ca="1" si="59"/>
        <v>-4.9252477704305742E-3</v>
      </c>
      <c r="S445">
        <f t="shared" ca="1" si="59"/>
        <v>-0.44238322218060422</v>
      </c>
      <c r="T445">
        <f t="shared" ca="1" si="59"/>
        <v>-0.42616203314450063</v>
      </c>
      <c r="V445">
        <f t="shared" ca="1" si="65"/>
        <v>1.7038950737064045</v>
      </c>
      <c r="W445">
        <f t="shared" ca="1" si="66"/>
        <v>-5.354387408556225E-2</v>
      </c>
      <c r="X445">
        <f t="shared" ca="1" si="67"/>
        <v>-10.236652711601272</v>
      </c>
      <c r="Y445">
        <f t="shared" ca="1" si="68"/>
        <v>-4.180965556279693</v>
      </c>
    </row>
    <row r="446" spans="1:25" x14ac:dyDescent="0.25">
      <c r="A446">
        <v>-0.82601000000000002</v>
      </c>
      <c r="B446">
        <v>2.9611000000000001</v>
      </c>
      <c r="C446">
        <v>-1.2864</v>
      </c>
      <c r="D446">
        <v>-1.4646999999999999</v>
      </c>
      <c r="E446">
        <v>1</v>
      </c>
      <c r="F446">
        <v>444</v>
      </c>
      <c r="G446">
        <f t="shared" ca="1" si="60"/>
        <v>7.5077462454147597</v>
      </c>
      <c r="H446">
        <f t="shared" ca="1" si="61"/>
        <v>9.4958292412400525</v>
      </c>
      <c r="I446">
        <f t="shared" ca="1" si="62"/>
        <v>0.17969124227812672</v>
      </c>
      <c r="J446">
        <f t="shared" ca="1" si="63"/>
        <v>4.0141469087508446</v>
      </c>
      <c r="Q446">
        <f t="shared" ca="1" si="69"/>
        <v>0.47369401000840139</v>
      </c>
      <c r="R446">
        <f t="shared" ca="1" si="59"/>
        <v>0.35062646388891305</v>
      </c>
      <c r="S446">
        <f t="shared" ca="1" si="59"/>
        <v>0.1330815575383032</v>
      </c>
      <c r="T446">
        <f t="shared" ca="1" si="59"/>
        <v>0.45922333679751981</v>
      </c>
      <c r="V446">
        <f t="shared" ca="1" si="65"/>
        <v>8.3337562454147598</v>
      </c>
      <c r="W446">
        <f t="shared" ca="1" si="66"/>
        <v>6.5347292412400515</v>
      </c>
      <c r="X446">
        <f t="shared" ca="1" si="67"/>
        <v>1.4660912422781267</v>
      </c>
      <c r="Y446">
        <f t="shared" ca="1" si="68"/>
        <v>5.4788469087508442</v>
      </c>
    </row>
    <row r="447" spans="1:25" x14ac:dyDescent="0.25">
      <c r="A447">
        <v>-0.10648000000000001</v>
      </c>
      <c r="B447">
        <v>-0.76771</v>
      </c>
      <c r="C447">
        <v>7.7575000000000003</v>
      </c>
      <c r="D447">
        <v>0.64178999999999997</v>
      </c>
      <c r="E447">
        <v>0</v>
      </c>
      <c r="F447">
        <v>445</v>
      </c>
      <c r="G447">
        <f t="shared" ca="1" si="60"/>
        <v>-2.1159735759541545</v>
      </c>
      <c r="H447">
        <f t="shared" ca="1" si="61"/>
        <v>7.9561275074989917</v>
      </c>
      <c r="I447">
        <f t="shared" ca="1" si="62"/>
        <v>18.690805264015353</v>
      </c>
      <c r="J447">
        <f t="shared" ca="1" si="63"/>
        <v>3.7473832442984762</v>
      </c>
      <c r="Q447">
        <f t="shared" ca="1" si="69"/>
        <v>-0.2541959739366596</v>
      </c>
      <c r="R447">
        <f t="shared" ca="1" si="59"/>
        <v>0.40034422348282594</v>
      </c>
      <c r="S447">
        <f t="shared" ca="1" si="59"/>
        <v>0.45026238178621603</v>
      </c>
      <c r="T447">
        <f t="shared" ca="1" si="59"/>
        <v>0.37923562842045611</v>
      </c>
      <c r="V447">
        <f t="shared" ca="1" si="65"/>
        <v>-2.0094935759541546</v>
      </c>
      <c r="W447">
        <f t="shared" ca="1" si="66"/>
        <v>8.7238375074989918</v>
      </c>
      <c r="X447">
        <f t="shared" ca="1" si="67"/>
        <v>10.933305264015353</v>
      </c>
      <c r="Y447">
        <f t="shared" ca="1" si="68"/>
        <v>3.1055932442984764</v>
      </c>
    </row>
    <row r="448" spans="1:25" x14ac:dyDescent="0.25">
      <c r="A448">
        <v>-2.7338</v>
      </c>
      <c r="B448">
        <v>0.45523000000000002</v>
      </c>
      <c r="C448">
        <v>2.4390999999999998</v>
      </c>
      <c r="D448">
        <v>0.21765999999999999</v>
      </c>
      <c r="E448">
        <v>1</v>
      </c>
      <c r="F448">
        <v>446</v>
      </c>
      <c r="G448">
        <f t="shared" ca="1" si="60"/>
        <v>-4.4866408744558859</v>
      </c>
      <c r="H448">
        <f t="shared" ca="1" si="61"/>
        <v>-1.489136204094897</v>
      </c>
      <c r="I448">
        <f t="shared" ca="1" si="62"/>
        <v>2.5184549220439303</v>
      </c>
      <c r="J448">
        <f t="shared" ca="1" si="63"/>
        <v>2.4856916851247086</v>
      </c>
      <c r="Q448">
        <f t="shared" ca="1" si="69"/>
        <v>-0.23086173846519242</v>
      </c>
      <c r="R448">
        <f t="shared" ca="1" si="59"/>
        <v>-0.1509802374500897</v>
      </c>
      <c r="S448">
        <f t="shared" ca="1" si="59"/>
        <v>8.3055245694220181E-3</v>
      </c>
      <c r="T448">
        <f t="shared" ca="1" si="59"/>
        <v>0.32284689481510909</v>
      </c>
      <c r="V448">
        <f t="shared" ca="1" si="65"/>
        <v>-1.7528408744558861</v>
      </c>
      <c r="W448">
        <f t="shared" ca="1" si="66"/>
        <v>-1.944366204094897</v>
      </c>
      <c r="X448">
        <f t="shared" ca="1" si="67"/>
        <v>7.9354922043930548E-2</v>
      </c>
      <c r="Y448">
        <f t="shared" ca="1" si="68"/>
        <v>2.2680316851247087</v>
      </c>
    </row>
    <row r="449" spans="1:25" x14ac:dyDescent="0.25">
      <c r="A449">
        <v>-3.3203</v>
      </c>
      <c r="B449">
        <v>-2.691E-2</v>
      </c>
      <c r="C449">
        <v>2.9618000000000002</v>
      </c>
      <c r="D449">
        <v>-0.44957999999999998</v>
      </c>
      <c r="E449">
        <v>1</v>
      </c>
      <c r="F449">
        <v>447</v>
      </c>
      <c r="G449">
        <f t="shared" ca="1" si="60"/>
        <v>-5.9448713771304753</v>
      </c>
      <c r="H449">
        <f t="shared" ca="1" si="61"/>
        <v>1.6466143437436656</v>
      </c>
      <c r="I449">
        <f t="shared" ca="1" si="62"/>
        <v>5.8100521326622347</v>
      </c>
      <c r="J449">
        <f t="shared" ca="1" si="63"/>
        <v>-0.53359718046674764</v>
      </c>
      <c r="Q449">
        <f t="shared" ca="1" si="69"/>
        <v>-0.30221293358482748</v>
      </c>
      <c r="R449">
        <f t="shared" ca="1" si="59"/>
        <v>0.13305847452180952</v>
      </c>
      <c r="S449">
        <f t="shared" ca="1" si="59"/>
        <v>0.22592892978374279</v>
      </c>
      <c r="T449">
        <f t="shared" ca="1" si="59"/>
        <v>-1.8853701987314953E-2</v>
      </c>
      <c r="V449">
        <f t="shared" ca="1" si="65"/>
        <v>-2.6245713771304748</v>
      </c>
      <c r="W449">
        <f t="shared" ca="1" si="66"/>
        <v>1.6735243437436655</v>
      </c>
      <c r="X449">
        <f t="shared" ca="1" si="67"/>
        <v>2.8482521326622345</v>
      </c>
      <c r="Y449">
        <f t="shared" ca="1" si="68"/>
        <v>-8.4017180466747721E-2</v>
      </c>
    </row>
    <row r="450" spans="1:25" x14ac:dyDescent="0.25">
      <c r="A450">
        <v>3.6667000000000001</v>
      </c>
      <c r="B450">
        <v>4.3019999999999996</v>
      </c>
      <c r="C450">
        <v>0.55923</v>
      </c>
      <c r="D450">
        <v>0.33790999999999999</v>
      </c>
      <c r="E450">
        <v>0</v>
      </c>
      <c r="F450">
        <v>448</v>
      </c>
      <c r="G450">
        <f t="shared" ca="1" si="60"/>
        <v>5.322269938103382</v>
      </c>
      <c r="H450">
        <f t="shared" ca="1" si="61"/>
        <v>5.4849048616419624</v>
      </c>
      <c r="I450">
        <f t="shared" ca="1" si="62"/>
        <v>6.2930690997833292</v>
      </c>
      <c r="J450">
        <f t="shared" ca="1" si="63"/>
        <v>-8.2411027193284525E-2</v>
      </c>
      <c r="Q450">
        <f t="shared" ca="1" si="69"/>
        <v>0.22145020669535043</v>
      </c>
      <c r="R450">
        <f ca="1">(0.5-RAND())</f>
        <v>9.8218050219487818E-2</v>
      </c>
      <c r="S450">
        <f ca="1">(0.5-RAND())</f>
        <v>0.35094937414513028</v>
      </c>
      <c r="T450">
        <f ca="1">(0.5-RAND())</f>
        <v>-8.7466700514944429E-2</v>
      </c>
      <c r="V450">
        <f t="shared" ca="1" si="65"/>
        <v>1.6555699381033824</v>
      </c>
      <c r="W450">
        <f t="shared" ca="1" si="66"/>
        <v>1.1829048616419628</v>
      </c>
      <c r="X450">
        <f t="shared" ca="1" si="67"/>
        <v>5.7338390997833288</v>
      </c>
      <c r="Y450">
        <f t="shared" ca="1" si="68"/>
        <v>-0.42032102719328451</v>
      </c>
    </row>
    <row r="451" spans="1:25" x14ac:dyDescent="0.25">
      <c r="A451">
        <v>3.7351999999999999</v>
      </c>
      <c r="B451">
        <v>9.5911000000000008</v>
      </c>
      <c r="C451">
        <v>-3.9032</v>
      </c>
      <c r="D451">
        <v>-3.3487</v>
      </c>
      <c r="E451">
        <v>0</v>
      </c>
      <c r="F451">
        <v>449</v>
      </c>
      <c r="G451">
        <f t="shared" ref="G451:G514" ca="1" si="70">A451+V451</f>
        <v>6.8632757922978804</v>
      </c>
      <c r="H451">
        <f t="shared" ref="H451:H514" ca="1" si="71">B451+W451</f>
        <v>13.664896153512238</v>
      </c>
      <c r="I451">
        <f t="shared" ref="I451:I514" ca="1" si="72">C451+X451</f>
        <v>-3.0372794301752619</v>
      </c>
      <c r="J451">
        <f t="shared" ref="J451:J514" ca="1" si="73">D451+Y451</f>
        <v>-5.6517446327888781</v>
      </c>
      <c r="Q451">
        <f t="shared" ref="Q451:T514" ca="1" si="74">(0.5-RAND())</f>
        <v>0.3344500449689487</v>
      </c>
      <c r="R451">
        <f t="shared" ca="1" si="74"/>
        <v>0.26456522247444658</v>
      </c>
      <c r="S451">
        <f t="shared" ca="1" si="74"/>
        <v>8.3525155490962399E-2</v>
      </c>
      <c r="T451">
        <f t="shared" ca="1" si="74"/>
        <v>-0.32566191853165438</v>
      </c>
      <c r="V451">
        <f t="shared" ref="V451:V514" ca="1" si="75">$N$2-$O$2*(SIGN(Q451)*(LN(1-2*(ABS(Q451)))))</f>
        <v>3.128075792297881</v>
      </c>
      <c r="W451">
        <f t="shared" ref="W451:W514" ca="1" si="76">$N$2-$O$4*(SIGN(R451)*(LN(1-2*(ABS(R451)))))</f>
        <v>4.0737961535122373</v>
      </c>
      <c r="X451">
        <f t="shared" ref="X451:X514" ca="1" si="77">$N$2-$O$6*(SIGN(S451)*(LN(1-2*(ABS(S451)))))</f>
        <v>0.8659205698247382</v>
      </c>
      <c r="Y451">
        <f t="shared" ref="Y451:Y514" ca="1" si="78">$N$2-$O$8*(SIGN(T451)*(LN(1-2*(ABS(T451)))))</f>
        <v>-2.3030446327888781</v>
      </c>
    </row>
    <row r="452" spans="1:25" x14ac:dyDescent="0.25">
      <c r="A452">
        <v>-0.28695999999999999</v>
      </c>
      <c r="B452">
        <v>3.1783999999999999</v>
      </c>
      <c r="C452">
        <v>-3.5767000000000002</v>
      </c>
      <c r="D452">
        <v>-3.1896</v>
      </c>
      <c r="E452">
        <v>1</v>
      </c>
      <c r="F452">
        <v>450</v>
      </c>
      <c r="G452">
        <f t="shared" ca="1" si="70"/>
        <v>-2.2988045652887559</v>
      </c>
      <c r="H452">
        <f t="shared" ca="1" si="71"/>
        <v>-4.8788714332731278</v>
      </c>
      <c r="I452">
        <f t="shared" ca="1" si="72"/>
        <v>9.9422032016260324</v>
      </c>
      <c r="J452">
        <f t="shared" ca="1" si="73"/>
        <v>-3.1887458685711394</v>
      </c>
      <c r="Q452">
        <f t="shared" ca="1" si="74"/>
        <v>-0.25440008942761616</v>
      </c>
      <c r="R452">
        <f t="shared" ca="1" si="74"/>
        <v>-0.38727417908394968</v>
      </c>
      <c r="S452">
        <f t="shared" ca="1" si="74"/>
        <v>0.47118249476899354</v>
      </c>
      <c r="T452">
        <f t="shared" ca="1" si="74"/>
        <v>1.9533860571419037E-4</v>
      </c>
      <c r="V452">
        <f t="shared" ca="1" si="75"/>
        <v>-2.0118445652887558</v>
      </c>
      <c r="W452">
        <f t="shared" ca="1" si="76"/>
        <v>-8.0572714332731277</v>
      </c>
      <c r="X452">
        <f t="shared" ca="1" si="77"/>
        <v>13.518903201626033</v>
      </c>
      <c r="Y452">
        <f t="shared" ca="1" si="78"/>
        <v>8.541314288605153E-4</v>
      </c>
    </row>
    <row r="453" spans="1:25" x14ac:dyDescent="0.25">
      <c r="A453">
        <v>-1.3</v>
      </c>
      <c r="B453">
        <v>10.267799999999999</v>
      </c>
      <c r="C453">
        <v>-2.9529999999999998</v>
      </c>
      <c r="D453">
        <v>-5.8638000000000003</v>
      </c>
      <c r="E453">
        <v>0</v>
      </c>
      <c r="F453">
        <v>451</v>
      </c>
      <c r="G453">
        <f t="shared" ca="1" si="70"/>
        <v>-1.4592298366054905</v>
      </c>
      <c r="H453">
        <f t="shared" ca="1" si="71"/>
        <v>3.899409858868764</v>
      </c>
      <c r="I453">
        <f t="shared" ca="1" si="72"/>
        <v>-9.0259170350782512</v>
      </c>
      <c r="J453">
        <f t="shared" ca="1" si="73"/>
        <v>-7.9719299934550838</v>
      </c>
      <c r="Q453">
        <f t="shared" ca="1" si="74"/>
        <v>-2.7355872228832956E-2</v>
      </c>
      <c r="R453">
        <f t="shared" ca="1" si="74"/>
        <v>-0.34596138248663832</v>
      </c>
      <c r="S453">
        <f t="shared" ca="1" si="74"/>
        <v>-0.36124468345883842</v>
      </c>
      <c r="T453">
        <f t="shared" ca="1" si="74"/>
        <v>-0.30940186330035879</v>
      </c>
      <c r="V453">
        <f t="shared" ca="1" si="75"/>
        <v>-0.15922983660549042</v>
      </c>
      <c r="W453">
        <f t="shared" ca="1" si="76"/>
        <v>-6.3683901411312354</v>
      </c>
      <c r="X453">
        <f t="shared" ca="1" si="77"/>
        <v>-6.0729170350782509</v>
      </c>
      <c r="Y453">
        <f t="shared" ca="1" si="78"/>
        <v>-2.1081299934550835</v>
      </c>
    </row>
    <row r="454" spans="1:25" x14ac:dyDescent="0.25">
      <c r="A454">
        <v>0.39559</v>
      </c>
      <c r="B454">
        <v>6.8865999999999996</v>
      </c>
      <c r="C454">
        <v>1.0588</v>
      </c>
      <c r="D454">
        <v>-0.67586999999999997</v>
      </c>
      <c r="E454">
        <v>0</v>
      </c>
      <c r="F454">
        <v>452</v>
      </c>
      <c r="G454">
        <f t="shared" ca="1" si="70"/>
        <v>4.8985407258029099</v>
      </c>
      <c r="H454">
        <f t="shared" ca="1" si="71"/>
        <v>16.485823082275569</v>
      </c>
      <c r="I454">
        <f t="shared" ca="1" si="72"/>
        <v>-3.483622393989493</v>
      </c>
      <c r="J454">
        <f t="shared" ca="1" si="73"/>
        <v>-2.7427549514803964</v>
      </c>
      <c r="Q454">
        <f t="shared" ca="1" si="74"/>
        <v>0.39815541675317401</v>
      </c>
      <c r="R454">
        <f t="shared" ca="1" si="74"/>
        <v>0.4152353646914928</v>
      </c>
      <c r="S454">
        <f t="shared" ca="1" si="74"/>
        <v>-0.30833000764921337</v>
      </c>
      <c r="T454">
        <f t="shared" ca="1" si="74"/>
        <v>-0.30577131323767015</v>
      </c>
      <c r="V454">
        <f t="shared" ca="1" si="75"/>
        <v>4.5029507258029096</v>
      </c>
      <c r="W454">
        <f t="shared" ca="1" si="76"/>
        <v>9.5992230822755698</v>
      </c>
      <c r="X454">
        <f t="shared" ca="1" si="77"/>
        <v>-4.5424223939894928</v>
      </c>
      <c r="Y454">
        <f t="shared" ca="1" si="78"/>
        <v>-2.0668849514803966</v>
      </c>
    </row>
    <row r="455" spans="1:25" x14ac:dyDescent="0.25">
      <c r="A455">
        <v>0.96574000000000004</v>
      </c>
      <c r="B455">
        <v>8.3930000000000007</v>
      </c>
      <c r="C455">
        <v>-1.361</v>
      </c>
      <c r="D455">
        <v>-1.4659</v>
      </c>
      <c r="E455">
        <v>0</v>
      </c>
      <c r="F455">
        <v>453</v>
      </c>
      <c r="G455">
        <f t="shared" ca="1" si="70"/>
        <v>-3.6173207256012727</v>
      </c>
      <c r="H455">
        <f t="shared" ca="1" si="71"/>
        <v>-0.20117243178886213</v>
      </c>
      <c r="I455">
        <f t="shared" ca="1" si="72"/>
        <v>12.002105186749874</v>
      </c>
      <c r="J455">
        <f t="shared" ca="1" si="73"/>
        <v>-0.9050243816289224</v>
      </c>
      <c r="Q455">
        <f t="shared" ca="1" si="74"/>
        <v>-0.40099797216922572</v>
      </c>
      <c r="R455">
        <f t="shared" ca="1" si="74"/>
        <v>-0.39792632727357735</v>
      </c>
      <c r="S455">
        <f t="shared" ca="1" si="74"/>
        <v>0.47021903289543243</v>
      </c>
      <c r="T455">
        <f t="shared" ca="1" si="74"/>
        <v>0.11315847649807043</v>
      </c>
      <c r="V455">
        <f t="shared" ca="1" si="75"/>
        <v>-4.583060725601273</v>
      </c>
      <c r="W455">
        <f t="shared" ca="1" si="76"/>
        <v>-8.5941724317888628</v>
      </c>
      <c r="X455">
        <f t="shared" ca="1" si="77"/>
        <v>13.363105186749875</v>
      </c>
      <c r="Y455">
        <f t="shared" ca="1" si="78"/>
        <v>0.56087561837107758</v>
      </c>
    </row>
    <row r="456" spans="1:25" x14ac:dyDescent="0.25">
      <c r="A456">
        <v>-0.11996</v>
      </c>
      <c r="B456">
        <v>6.8741000000000003</v>
      </c>
      <c r="C456">
        <v>0.91995000000000005</v>
      </c>
      <c r="D456">
        <v>-0.6694</v>
      </c>
      <c r="E456">
        <v>0</v>
      </c>
      <c r="F456">
        <v>454</v>
      </c>
      <c r="G456">
        <f t="shared" ca="1" si="70"/>
        <v>-0.92877814962064731</v>
      </c>
      <c r="H456">
        <f t="shared" ca="1" si="71"/>
        <v>14.272858932346164</v>
      </c>
      <c r="I456">
        <f t="shared" ca="1" si="72"/>
        <v>-9.2583515440378523</v>
      </c>
      <c r="J456">
        <f t="shared" ca="1" si="73"/>
        <v>2.7608849727541198</v>
      </c>
      <c r="Q456">
        <f t="shared" ca="1" si="74"/>
        <v>-0.12429488349033946</v>
      </c>
      <c r="R456">
        <f t="shared" ca="1" si="74"/>
        <v>0.37267969033559778</v>
      </c>
      <c r="S456">
        <f t="shared" ca="1" si="74"/>
        <v>-0.44166916774750498</v>
      </c>
      <c r="T456">
        <f t="shared" ca="1" si="74"/>
        <v>0.39590548940589698</v>
      </c>
      <c r="V456">
        <f t="shared" ca="1" si="75"/>
        <v>-0.80881814962064735</v>
      </c>
      <c r="W456">
        <f t="shared" ca="1" si="76"/>
        <v>7.3987589323461647</v>
      </c>
      <c r="X456">
        <f t="shared" ca="1" si="77"/>
        <v>-10.178301544037852</v>
      </c>
      <c r="Y456">
        <f t="shared" ca="1" si="78"/>
        <v>3.4302849727541198</v>
      </c>
    </row>
    <row r="457" spans="1:25" x14ac:dyDescent="0.25">
      <c r="A457">
        <v>-3.0985999999999998</v>
      </c>
      <c r="B457">
        <v>-10.4602</v>
      </c>
      <c r="C457">
        <v>8.9717000000000002</v>
      </c>
      <c r="D457">
        <v>-2.3426999999999998</v>
      </c>
      <c r="E457">
        <v>1</v>
      </c>
      <c r="F457">
        <v>455</v>
      </c>
      <c r="G457">
        <f t="shared" ca="1" si="70"/>
        <v>-1.9660999753988764</v>
      </c>
      <c r="H457">
        <f t="shared" ca="1" si="71"/>
        <v>-8.2644553507194392</v>
      </c>
      <c r="I457">
        <f t="shared" ca="1" si="72"/>
        <v>27.487549055695531</v>
      </c>
      <c r="J457">
        <f t="shared" ca="1" si="73"/>
        <v>-6.7977023834137089</v>
      </c>
      <c r="Q457">
        <f t="shared" ca="1" si="74"/>
        <v>0.1649001572624903</v>
      </c>
      <c r="R457">
        <f t="shared" ca="1" si="74"/>
        <v>0.1668299444616983</v>
      </c>
      <c r="S457">
        <f t="shared" ca="1" si="74"/>
        <v>0.48996371157373431</v>
      </c>
      <c r="T457">
        <f t="shared" ca="1" si="74"/>
        <v>-0.43486220668671749</v>
      </c>
      <c r="V457">
        <f t="shared" ca="1" si="75"/>
        <v>1.1325000246011234</v>
      </c>
      <c r="W457">
        <f t="shared" ca="1" si="76"/>
        <v>2.1957446492805617</v>
      </c>
      <c r="X457">
        <f t="shared" ca="1" si="77"/>
        <v>18.515849055695533</v>
      </c>
      <c r="Y457">
        <f t="shared" ca="1" si="78"/>
        <v>-4.4550023834137091</v>
      </c>
    </row>
    <row r="458" spans="1:25" x14ac:dyDescent="0.25">
      <c r="A458">
        <v>4.0404999999999998</v>
      </c>
      <c r="B458">
        <v>0.51524000000000003</v>
      </c>
      <c r="C458">
        <v>1.0279</v>
      </c>
      <c r="D458">
        <v>1.1060000000000001</v>
      </c>
      <c r="E458">
        <v>0</v>
      </c>
      <c r="F458">
        <v>456</v>
      </c>
      <c r="G458">
        <f t="shared" ca="1" si="70"/>
        <v>1.9190103997365755</v>
      </c>
      <c r="H458">
        <f t="shared" ca="1" si="71"/>
        <v>3.4196374586506448</v>
      </c>
      <c r="I458">
        <f t="shared" ca="1" si="72"/>
        <v>-0.1425802027739278</v>
      </c>
      <c r="J458">
        <f t="shared" ca="1" si="73"/>
        <v>1.2026465303406024</v>
      </c>
      <c r="Q458">
        <f t="shared" ca="1" si="74"/>
        <v>-0.26373366091203498</v>
      </c>
      <c r="R458">
        <f t="shared" ca="1" si="74"/>
        <v>0.2077424492514911</v>
      </c>
      <c r="S458">
        <f t="shared" ca="1" si="74"/>
        <v>-0.10945688366346584</v>
      </c>
      <c r="T458">
        <f t="shared" ca="1" si="74"/>
        <v>2.1625632560142383E-2</v>
      </c>
      <c r="V458">
        <f t="shared" ca="1" si="75"/>
        <v>-2.1214896002634243</v>
      </c>
      <c r="W458">
        <f t="shared" ca="1" si="76"/>
        <v>2.9043974586506449</v>
      </c>
      <c r="X458">
        <f t="shared" ca="1" si="77"/>
        <v>-1.1704802027739278</v>
      </c>
      <c r="Y458">
        <f t="shared" ca="1" si="78"/>
        <v>9.6646530340602402E-2</v>
      </c>
    </row>
    <row r="459" spans="1:25" x14ac:dyDescent="0.25">
      <c r="A459">
        <v>4.8451000000000004</v>
      </c>
      <c r="B459">
        <v>8.1115999999999993</v>
      </c>
      <c r="C459">
        <v>-2.9512</v>
      </c>
      <c r="D459">
        <v>-1.4723999999999999</v>
      </c>
      <c r="E459">
        <v>0</v>
      </c>
      <c r="F459">
        <v>457</v>
      </c>
      <c r="G459">
        <f t="shared" ca="1" si="70"/>
        <v>1.2537894764533997</v>
      </c>
      <c r="H459">
        <f t="shared" ca="1" si="71"/>
        <v>8.6247293487804981</v>
      </c>
      <c r="I459">
        <f t="shared" ca="1" si="72"/>
        <v>-2.5606582436224121</v>
      </c>
      <c r="J459">
        <f t="shared" ca="1" si="73"/>
        <v>1.2564220679938747</v>
      </c>
      <c r="Q459">
        <f t="shared" ca="1" si="74"/>
        <v>-0.3594470019797924</v>
      </c>
      <c r="R459">
        <f t="shared" ca="1" si="74"/>
        <v>4.525383181298781E-2</v>
      </c>
      <c r="S459">
        <f t="shared" ca="1" si="74"/>
        <v>3.9565340186277109E-2</v>
      </c>
      <c r="T459">
        <f t="shared" ca="1" si="74"/>
        <v>0.35651808370178362</v>
      </c>
      <c r="V459">
        <f t="shared" ca="1" si="75"/>
        <v>-3.5913105235466007</v>
      </c>
      <c r="W459">
        <f t="shared" ca="1" si="76"/>
        <v>0.51312934878049932</v>
      </c>
      <c r="X459">
        <f t="shared" ca="1" si="77"/>
        <v>0.39054175637758792</v>
      </c>
      <c r="Y459">
        <f t="shared" ca="1" si="78"/>
        <v>2.7288220679938746</v>
      </c>
    </row>
    <row r="460" spans="1:25" x14ac:dyDescent="0.25">
      <c r="A460">
        <v>-0.46650999999999998</v>
      </c>
      <c r="B460">
        <v>2.3382999999999998</v>
      </c>
      <c r="C460">
        <v>-2.9811999999999999</v>
      </c>
      <c r="D460">
        <v>-1.0430999999999999</v>
      </c>
      <c r="E460">
        <v>1</v>
      </c>
      <c r="F460">
        <v>458</v>
      </c>
      <c r="G460">
        <f t="shared" ca="1" si="70"/>
        <v>-2.3317333697105669</v>
      </c>
      <c r="H460">
        <f t="shared" ca="1" si="71"/>
        <v>2.1537738331159311</v>
      </c>
      <c r="I460">
        <f t="shared" ca="1" si="72"/>
        <v>-6.7249184755147109</v>
      </c>
      <c r="J460">
        <f t="shared" ca="1" si="73"/>
        <v>2.6686435115564313</v>
      </c>
      <c r="Q460">
        <f t="shared" ca="1" si="74"/>
        <v>-0.24134016618058651</v>
      </c>
      <c r="R460">
        <f t="shared" ca="1" si="74"/>
        <v>-1.6770153058354831E-2</v>
      </c>
      <c r="S460">
        <f t="shared" ca="1" si="74"/>
        <v>-0.27313190366411844</v>
      </c>
      <c r="T460">
        <f t="shared" ca="1" si="74"/>
        <v>0.4084819905412026</v>
      </c>
      <c r="V460">
        <f t="shared" ca="1" si="75"/>
        <v>-1.8652233697105667</v>
      </c>
      <c r="W460">
        <f t="shared" ca="1" si="76"/>
        <v>-0.18452616688406875</v>
      </c>
      <c r="X460">
        <f t="shared" ca="1" si="77"/>
        <v>-3.7437184755147115</v>
      </c>
      <c r="Y460">
        <f t="shared" ca="1" si="78"/>
        <v>3.7117435115564312</v>
      </c>
    </row>
    <row r="461" spans="1:25" x14ac:dyDescent="0.25">
      <c r="A461">
        <v>2.1265000000000001</v>
      </c>
      <c r="B461">
        <v>6.8783000000000003</v>
      </c>
      <c r="C461">
        <v>0.44784000000000002</v>
      </c>
      <c r="D461">
        <v>-2.2223999999999999</v>
      </c>
      <c r="E461">
        <v>0</v>
      </c>
      <c r="F461">
        <v>459</v>
      </c>
      <c r="G461">
        <f t="shared" ca="1" si="70"/>
        <v>3.4734998544468034</v>
      </c>
      <c r="H461">
        <f t="shared" ca="1" si="71"/>
        <v>9.2994498443535498</v>
      </c>
      <c r="I461">
        <f t="shared" ca="1" si="72"/>
        <v>1.8188242043374956</v>
      </c>
      <c r="J461">
        <f t="shared" ca="1" si="73"/>
        <v>-9.0906343398319951</v>
      </c>
      <c r="Q461">
        <f t="shared" ca="1" si="74"/>
        <v>0.18936052791610247</v>
      </c>
      <c r="R461">
        <f t="shared" ca="1" si="74"/>
        <v>0.18042898125624962</v>
      </c>
      <c r="S461">
        <f t="shared" ca="1" si="74"/>
        <v>0.12564102018308931</v>
      </c>
      <c r="T461">
        <f t="shared" ca="1" si="74"/>
        <v>-0.47840452008744294</v>
      </c>
      <c r="V461">
        <f t="shared" ca="1" si="75"/>
        <v>1.3469998544468036</v>
      </c>
      <c r="W461">
        <f t="shared" ca="1" si="76"/>
        <v>2.4211498443535504</v>
      </c>
      <c r="X461">
        <f t="shared" ca="1" si="77"/>
        <v>1.3709842043374956</v>
      </c>
      <c r="Y461">
        <f t="shared" ca="1" si="78"/>
        <v>-6.8682343398319947</v>
      </c>
    </row>
    <row r="462" spans="1:25" x14ac:dyDescent="0.25">
      <c r="A462">
        <v>-3.0061</v>
      </c>
      <c r="B462">
        <v>-12.2377</v>
      </c>
      <c r="C462">
        <v>11.9552</v>
      </c>
      <c r="D462">
        <v>-2.1602999999999999</v>
      </c>
      <c r="E462">
        <v>1</v>
      </c>
      <c r="F462">
        <v>460</v>
      </c>
      <c r="G462">
        <f t="shared" ca="1" si="70"/>
        <v>-6.9335426440862395</v>
      </c>
      <c r="H462">
        <f t="shared" ca="1" si="71"/>
        <v>-12.640796954567442</v>
      </c>
      <c r="I462">
        <f t="shared" ca="1" si="72"/>
        <v>10.286877790844756</v>
      </c>
      <c r="J462">
        <f t="shared" ca="1" si="73"/>
        <v>0.57247841420649737</v>
      </c>
      <c r="Q462">
        <f t="shared" ca="1" si="74"/>
        <v>-0.37518792946040547</v>
      </c>
      <c r="R462">
        <f t="shared" ca="1" si="74"/>
        <v>-3.5908156882821562E-2</v>
      </c>
      <c r="S462">
        <f t="shared" ca="1" si="74"/>
        <v>-0.14841487416992794</v>
      </c>
      <c r="T462">
        <f t="shared" ca="1" si="74"/>
        <v>0.35677754746359047</v>
      </c>
      <c r="V462">
        <f t="shared" ca="1" si="75"/>
        <v>-3.9274426440862396</v>
      </c>
      <c r="W462">
        <f t="shared" ca="1" si="76"/>
        <v>-0.40309695456744082</v>
      </c>
      <c r="X462">
        <f t="shared" ca="1" si="77"/>
        <v>-1.6683222091552448</v>
      </c>
      <c r="Y462">
        <f t="shared" ca="1" si="78"/>
        <v>2.7327784142064973</v>
      </c>
    </row>
    <row r="463" spans="1:25" x14ac:dyDescent="0.25">
      <c r="A463">
        <v>0.14329</v>
      </c>
      <c r="B463">
        <v>-1.0885</v>
      </c>
      <c r="C463">
        <v>1.0039</v>
      </c>
      <c r="D463">
        <v>0.48791000000000001</v>
      </c>
      <c r="E463">
        <v>1</v>
      </c>
      <c r="F463">
        <v>461</v>
      </c>
      <c r="G463">
        <f t="shared" ca="1" si="70"/>
        <v>-4.1159984204186921</v>
      </c>
      <c r="H463">
        <f t="shared" ca="1" si="71"/>
        <v>-3.6890041285368316</v>
      </c>
      <c r="I463">
        <f t="shared" ca="1" si="72"/>
        <v>-5.4746798868731616</v>
      </c>
      <c r="J463">
        <f t="shared" ca="1" si="73"/>
        <v>2.273928603635047</v>
      </c>
      <c r="Q463">
        <f t="shared" ca="1" si="74"/>
        <v>-0.38899798735576652</v>
      </c>
      <c r="R463">
        <f t="shared" ca="1" si="74"/>
        <v>-0.19085202772757515</v>
      </c>
      <c r="S463">
        <f t="shared" ca="1" si="74"/>
        <v>-0.3726316726207779</v>
      </c>
      <c r="T463">
        <f t="shared" ca="1" si="74"/>
        <v>0.27914004611449017</v>
      </c>
      <c r="V463">
        <f t="shared" ca="1" si="75"/>
        <v>-4.2592884204186925</v>
      </c>
      <c r="W463">
        <f t="shared" ca="1" si="76"/>
        <v>-2.6005041285368313</v>
      </c>
      <c r="X463">
        <f t="shared" ca="1" si="77"/>
        <v>-6.4785798868731614</v>
      </c>
      <c r="Y463">
        <f t="shared" ca="1" si="78"/>
        <v>1.7860186036350472</v>
      </c>
    </row>
    <row r="464" spans="1:25" x14ac:dyDescent="0.25">
      <c r="A464">
        <v>0.88992000000000004</v>
      </c>
      <c r="B464">
        <v>2.2637999999999998</v>
      </c>
      <c r="C464">
        <v>-3.1046</v>
      </c>
      <c r="D464">
        <v>-0.11855</v>
      </c>
      <c r="E464">
        <v>1</v>
      </c>
      <c r="F464">
        <v>462</v>
      </c>
      <c r="G464">
        <f t="shared" ca="1" si="70"/>
        <v>-0.72199120472487177</v>
      </c>
      <c r="H464">
        <f t="shared" ca="1" si="71"/>
        <v>1.0214946891612779</v>
      </c>
      <c r="I464">
        <f t="shared" ca="1" si="72"/>
        <v>-4.8323153571528232</v>
      </c>
      <c r="J464">
        <f t="shared" ca="1" si="73"/>
        <v>1.3585419144259234</v>
      </c>
      <c r="Q464">
        <f t="shared" ca="1" si="74"/>
        <v>-0.21711963777298549</v>
      </c>
      <c r="R464">
        <f t="shared" ca="1" si="74"/>
        <v>-0.10260632411014625</v>
      </c>
      <c r="S464">
        <f t="shared" ca="1" si="74"/>
        <v>-0.15279516325026032</v>
      </c>
      <c r="T464">
        <f t="shared" ca="1" si="74"/>
        <v>0.24561252959031621</v>
      </c>
      <c r="V464">
        <f t="shared" ca="1" si="75"/>
        <v>-1.6119112047248718</v>
      </c>
      <c r="W464">
        <f t="shared" ca="1" si="76"/>
        <v>-1.2423053108387219</v>
      </c>
      <c r="X464">
        <f t="shared" ca="1" si="77"/>
        <v>-1.727715357152823</v>
      </c>
      <c r="Y464">
        <f t="shared" ca="1" si="78"/>
        <v>1.4770919144259234</v>
      </c>
    </row>
    <row r="465" spans="1:25" x14ac:dyDescent="0.25">
      <c r="A465">
        <v>-0.27067999999999998</v>
      </c>
      <c r="B465">
        <v>3.2673999999999999</v>
      </c>
      <c r="C465">
        <v>-3.5562</v>
      </c>
      <c r="D465">
        <v>-3.0888</v>
      </c>
      <c r="E465">
        <v>1</v>
      </c>
      <c r="F465">
        <v>463</v>
      </c>
      <c r="G465">
        <f t="shared" ca="1" si="70"/>
        <v>-2.6204598242257626</v>
      </c>
      <c r="H465">
        <f t="shared" ca="1" si="71"/>
        <v>16.372335429027963</v>
      </c>
      <c r="I465">
        <f t="shared" ca="1" si="72"/>
        <v>-2.9940599372873651</v>
      </c>
      <c r="J465">
        <f t="shared" ca="1" si="73"/>
        <v>-2.0369343379552145</v>
      </c>
      <c r="Q465">
        <f t="shared" ca="1" si="74"/>
        <v>-0.28204443347130281</v>
      </c>
      <c r="R465">
        <f t="shared" ca="1" si="74"/>
        <v>0.45566683355148019</v>
      </c>
      <c r="S465">
        <f t="shared" ca="1" si="74"/>
        <v>5.5944618615292319E-2</v>
      </c>
      <c r="T465">
        <f t="shared" ca="1" si="74"/>
        <v>0.19098376295056818</v>
      </c>
      <c r="V465">
        <f t="shared" ca="1" si="75"/>
        <v>-2.3497798242257626</v>
      </c>
      <c r="W465">
        <f t="shared" ca="1" si="76"/>
        <v>13.104935429027963</v>
      </c>
      <c r="X465">
        <f t="shared" ca="1" si="77"/>
        <v>0.56214006271263506</v>
      </c>
      <c r="Y465">
        <f t="shared" ca="1" si="78"/>
        <v>1.0518656620447853</v>
      </c>
    </row>
    <row r="466" spans="1:25" x14ac:dyDescent="0.25">
      <c r="A466">
        <v>3.2050999999999998</v>
      </c>
      <c r="B466">
        <v>8.6889000000000003</v>
      </c>
      <c r="C466">
        <v>-2.9033000000000002</v>
      </c>
      <c r="D466">
        <v>-0.78190000000000004</v>
      </c>
      <c r="E466">
        <v>0</v>
      </c>
      <c r="F466">
        <v>464</v>
      </c>
      <c r="G466">
        <f t="shared" ca="1" si="70"/>
        <v>5.3338426871106055</v>
      </c>
      <c r="H466">
        <f t="shared" ca="1" si="71"/>
        <v>19.050282635286081</v>
      </c>
      <c r="I466">
        <f t="shared" ca="1" si="72"/>
        <v>0.71871143476921118</v>
      </c>
      <c r="J466">
        <f t="shared" ca="1" si="73"/>
        <v>-6.2609143724716461</v>
      </c>
      <c r="Q466">
        <f t="shared" ca="1" si="74"/>
        <v>0.26433842362704496</v>
      </c>
      <c r="R466">
        <f t="shared" ca="1" si="74"/>
        <v>0.42637619939926696</v>
      </c>
      <c r="S466">
        <f t="shared" ca="1" si="74"/>
        <v>0.26722805617434964</v>
      </c>
      <c r="T466">
        <f t="shared" ca="1" si="74"/>
        <v>-0.45922646067512207</v>
      </c>
      <c r="V466">
        <f t="shared" ca="1" si="75"/>
        <v>2.1287426871106057</v>
      </c>
      <c r="W466">
        <f t="shared" ca="1" si="76"/>
        <v>10.361382635286082</v>
      </c>
      <c r="X466">
        <f t="shared" ca="1" si="77"/>
        <v>3.6220114347692114</v>
      </c>
      <c r="Y466">
        <f t="shared" ca="1" si="78"/>
        <v>-5.4790143724716458</v>
      </c>
    </row>
    <row r="467" spans="1:25" x14ac:dyDescent="0.25">
      <c r="A467">
        <v>-3.8203</v>
      </c>
      <c r="B467">
        <v>-13.055099999999999</v>
      </c>
      <c r="C467">
        <v>16.958300000000001</v>
      </c>
      <c r="D467">
        <v>-2.3052000000000001</v>
      </c>
      <c r="E467">
        <v>1</v>
      </c>
      <c r="F467">
        <v>465</v>
      </c>
      <c r="G467">
        <f t="shared" ca="1" si="70"/>
        <v>1.1086068713575163</v>
      </c>
      <c r="H467">
        <f t="shared" ca="1" si="71"/>
        <v>-14.934390725700329</v>
      </c>
      <c r="I467">
        <f t="shared" ca="1" si="72"/>
        <v>21.486101676363994</v>
      </c>
      <c r="J467">
        <f t="shared" ca="1" si="73"/>
        <v>-4.833936164242548</v>
      </c>
      <c r="Q467">
        <f t="shared" ca="1" si="74"/>
        <v>0.41238674203389269</v>
      </c>
      <c r="R467">
        <f t="shared" ca="1" si="74"/>
        <v>-0.14675570447571162</v>
      </c>
      <c r="S467">
        <f t="shared" ca="1" si="74"/>
        <v>0.30773756188125745</v>
      </c>
      <c r="T467">
        <f t="shared" ca="1" si="74"/>
        <v>-0.34276435620507018</v>
      </c>
      <c r="V467">
        <f t="shared" ca="1" si="75"/>
        <v>4.9289068713575164</v>
      </c>
      <c r="W467">
        <f t="shared" ca="1" si="76"/>
        <v>-1.8792907257003297</v>
      </c>
      <c r="X467">
        <f t="shared" ca="1" si="77"/>
        <v>4.5278016763639917</v>
      </c>
      <c r="Y467">
        <f t="shared" ca="1" si="78"/>
        <v>-2.5287361642425479</v>
      </c>
    </row>
    <row r="468" spans="1:25" x14ac:dyDescent="0.25">
      <c r="A468">
        <v>2.9499</v>
      </c>
      <c r="B468">
        <v>2.2492999999999999</v>
      </c>
      <c r="C468">
        <v>1.3458000000000001</v>
      </c>
      <c r="D468">
        <v>-3.7082999999999998E-2</v>
      </c>
      <c r="E468">
        <v>0</v>
      </c>
      <c r="F468">
        <v>466</v>
      </c>
      <c r="G468">
        <f t="shared" ca="1" si="70"/>
        <v>6.6309586998803187</v>
      </c>
      <c r="H468">
        <f t="shared" ca="1" si="71"/>
        <v>3.9615816926697276</v>
      </c>
      <c r="I468">
        <f t="shared" ca="1" si="72"/>
        <v>5.3498838505900714</v>
      </c>
      <c r="J468">
        <f t="shared" ca="1" si="73"/>
        <v>-4.979209174791527</v>
      </c>
      <c r="Q468">
        <f t="shared" ca="1" si="74"/>
        <v>0.36383447210212772</v>
      </c>
      <c r="R468">
        <f t="shared" ca="1" si="74"/>
        <v>0.13567841846888473</v>
      </c>
      <c r="S468">
        <f t="shared" ca="1" si="74"/>
        <v>0.2852639084944627</v>
      </c>
      <c r="T468">
        <f t="shared" ca="1" si="74"/>
        <v>-0.44787459787893569</v>
      </c>
      <c r="V468">
        <f t="shared" ca="1" si="75"/>
        <v>3.6810586998803183</v>
      </c>
      <c r="W468">
        <f t="shared" ca="1" si="76"/>
        <v>1.712281692669728</v>
      </c>
      <c r="X468">
        <f t="shared" ca="1" si="77"/>
        <v>4.0040838505900718</v>
      </c>
      <c r="Y468">
        <f t="shared" ca="1" si="78"/>
        <v>-4.942126174791527</v>
      </c>
    </row>
    <row r="469" spans="1:25" x14ac:dyDescent="0.25">
      <c r="A469">
        <v>-1.8969</v>
      </c>
      <c r="B469">
        <v>-6.7892999999999999</v>
      </c>
      <c r="C469">
        <v>5.2760999999999996</v>
      </c>
      <c r="D469">
        <v>-0.32544000000000001</v>
      </c>
      <c r="E469">
        <v>1</v>
      </c>
      <c r="F469">
        <v>467</v>
      </c>
      <c r="G469">
        <f t="shared" ca="1" si="70"/>
        <v>-2.9756285570560279</v>
      </c>
      <c r="H469">
        <f t="shared" ca="1" si="71"/>
        <v>-17.716496571774382</v>
      </c>
      <c r="I469">
        <f t="shared" ca="1" si="72"/>
        <v>-0.24786107643703481</v>
      </c>
      <c r="J469">
        <f t="shared" ca="1" si="73"/>
        <v>1.342116230940853</v>
      </c>
      <c r="Q469">
        <f t="shared" ca="1" si="74"/>
        <v>-0.15847216592593028</v>
      </c>
      <c r="R469">
        <f t="shared" ca="1" si="74"/>
        <v>-0.43368877570506836</v>
      </c>
      <c r="S469">
        <f t="shared" ca="1" si="74"/>
        <v>-0.344197695315134</v>
      </c>
      <c r="T469">
        <f t="shared" ca="1" si="74"/>
        <v>0.26684027427491186</v>
      </c>
      <c r="V469">
        <f t="shared" ca="1" si="75"/>
        <v>-1.0787285570560279</v>
      </c>
      <c r="W469">
        <f t="shared" ca="1" si="76"/>
        <v>-10.927196571774381</v>
      </c>
      <c r="X469">
        <f t="shared" ca="1" si="77"/>
        <v>-5.5239610764370344</v>
      </c>
      <c r="Y469">
        <f t="shared" ca="1" si="78"/>
        <v>1.6675562309408529</v>
      </c>
    </row>
    <row r="470" spans="1:25" x14ac:dyDescent="0.25">
      <c r="A470">
        <v>3.9165999999999999</v>
      </c>
      <c r="B470">
        <v>10.2491</v>
      </c>
      <c r="C470">
        <v>-4.0926</v>
      </c>
      <c r="D470">
        <v>-4.4659000000000004</v>
      </c>
      <c r="E470">
        <v>0</v>
      </c>
      <c r="F470">
        <v>468</v>
      </c>
      <c r="G470">
        <f t="shared" ca="1" si="70"/>
        <v>2.2889256995299001</v>
      </c>
      <c r="H470">
        <f t="shared" ca="1" si="71"/>
        <v>8.157729987870205</v>
      </c>
      <c r="I470">
        <f t="shared" ca="1" si="72"/>
        <v>-3.802482324829707</v>
      </c>
      <c r="J470">
        <f t="shared" ca="1" si="73"/>
        <v>-7.1548188378891897</v>
      </c>
      <c r="Q470">
        <f t="shared" ca="1" si="74"/>
        <v>-0.21869091223571779</v>
      </c>
      <c r="R470">
        <f t="shared" ca="1" si="74"/>
        <v>-0.16033830922813663</v>
      </c>
      <c r="S470">
        <f t="shared" ca="1" si="74"/>
        <v>2.9700898011601695E-2</v>
      </c>
      <c r="T470">
        <f t="shared" ca="1" si="74"/>
        <v>-0.35387474058761581</v>
      </c>
      <c r="V470">
        <f t="shared" ca="1" si="75"/>
        <v>-1.6276743004700998</v>
      </c>
      <c r="W470">
        <f t="shared" ca="1" si="76"/>
        <v>-2.0913700121297962</v>
      </c>
      <c r="X470">
        <f t="shared" ca="1" si="77"/>
        <v>0.29011767517029313</v>
      </c>
      <c r="Y470">
        <f t="shared" ca="1" si="78"/>
        <v>-2.6889188378891897</v>
      </c>
    </row>
    <row r="471" spans="1:25" x14ac:dyDescent="0.25">
      <c r="A471">
        <v>3.9382000000000001</v>
      </c>
      <c r="B471">
        <v>0.92910000000000004</v>
      </c>
      <c r="C471">
        <v>0.78542999999999996</v>
      </c>
      <c r="D471">
        <v>0.67669999999999997</v>
      </c>
      <c r="E471">
        <v>0</v>
      </c>
      <c r="F471">
        <v>469</v>
      </c>
      <c r="G471">
        <f t="shared" ca="1" si="70"/>
        <v>4.8072076445923866</v>
      </c>
      <c r="H471">
        <f t="shared" ca="1" si="71"/>
        <v>-6.3679503826314567</v>
      </c>
      <c r="I471">
        <f t="shared" ca="1" si="72"/>
        <v>-5.2230976342029276</v>
      </c>
      <c r="J471">
        <f t="shared" ca="1" si="73"/>
        <v>-3.1151450090756829</v>
      </c>
      <c r="Q471">
        <f t="shared" ca="1" si="74"/>
        <v>0.13220120168718164</v>
      </c>
      <c r="R471">
        <f t="shared" ca="1" si="74"/>
        <v>-0.37026288905670102</v>
      </c>
      <c r="S471">
        <f t="shared" ca="1" si="74"/>
        <v>-0.35934590547705891</v>
      </c>
      <c r="T471">
        <f t="shared" ca="1" si="74"/>
        <v>-0.41177499477736235</v>
      </c>
      <c r="V471">
        <f t="shared" ca="1" si="75"/>
        <v>0.869007644592386</v>
      </c>
      <c r="W471">
        <f t="shared" ca="1" si="76"/>
        <v>-7.2970503826314568</v>
      </c>
      <c r="X471">
        <f t="shared" ca="1" si="77"/>
        <v>-6.0085276342029275</v>
      </c>
      <c r="Y471">
        <f t="shared" ca="1" si="78"/>
        <v>-3.7918450090756828</v>
      </c>
    </row>
    <row r="472" spans="1:25" x14ac:dyDescent="0.25">
      <c r="A472">
        <v>0.11686000000000001</v>
      </c>
      <c r="B472">
        <v>3.7349999999999999</v>
      </c>
      <c r="C472">
        <v>-4.4379</v>
      </c>
      <c r="D472">
        <v>-4.3741000000000003</v>
      </c>
      <c r="E472">
        <v>1</v>
      </c>
      <c r="F472">
        <v>470</v>
      </c>
      <c r="G472">
        <f t="shared" ca="1" si="70"/>
        <v>1.9558979657044611</v>
      </c>
      <c r="H472">
        <f t="shared" ca="1" si="71"/>
        <v>1.1449983686168776</v>
      </c>
      <c r="I472">
        <f t="shared" ca="1" si="72"/>
        <v>-8.8916142879459148</v>
      </c>
      <c r="J472">
        <f t="shared" ca="1" si="73"/>
        <v>-3.507660460503752</v>
      </c>
      <c r="Q472">
        <f t="shared" ca="1" si="74"/>
        <v>0.23893571617394826</v>
      </c>
      <c r="R472">
        <f t="shared" ca="1" si="74"/>
        <v>-0.19025116285996313</v>
      </c>
      <c r="S472">
        <f t="shared" ca="1" si="74"/>
        <v>-0.30470719992756046</v>
      </c>
      <c r="T472">
        <f t="shared" ca="1" si="74"/>
        <v>0.16362595866067886</v>
      </c>
      <c r="V472">
        <f t="shared" ca="1" si="75"/>
        <v>1.8390379657044611</v>
      </c>
      <c r="W472">
        <f t="shared" ca="1" si="76"/>
        <v>-2.5900016313831222</v>
      </c>
      <c r="X472">
        <f t="shared" ca="1" si="77"/>
        <v>-4.4537142879459148</v>
      </c>
      <c r="Y472">
        <f t="shared" ca="1" si="78"/>
        <v>0.86643953949624852</v>
      </c>
    </row>
    <row r="473" spans="1:25" x14ac:dyDescent="0.25">
      <c r="A473">
        <v>-1.2943</v>
      </c>
      <c r="B473">
        <v>2.6735000000000002</v>
      </c>
      <c r="C473">
        <v>-0.84084999999999999</v>
      </c>
      <c r="D473">
        <v>-2.0323000000000002</v>
      </c>
      <c r="E473">
        <v>1</v>
      </c>
      <c r="F473">
        <v>471</v>
      </c>
      <c r="G473">
        <f t="shared" ca="1" si="70"/>
        <v>8.5516596582851268E-2</v>
      </c>
      <c r="H473">
        <f t="shared" ca="1" si="71"/>
        <v>3.3923495456399619</v>
      </c>
      <c r="I473">
        <f t="shared" ca="1" si="72"/>
        <v>0.1939351710567635</v>
      </c>
      <c r="J473">
        <f t="shared" ca="1" si="73"/>
        <v>-2.5649618866748924</v>
      </c>
      <c r="Q473">
        <f t="shared" ca="1" si="74"/>
        <v>0.192941930736659</v>
      </c>
      <c r="R473">
        <f t="shared" ca="1" si="74"/>
        <v>6.22249041816888E-2</v>
      </c>
      <c r="S473">
        <f t="shared" ca="1" si="74"/>
        <v>9.810878780418486E-2</v>
      </c>
      <c r="T473">
        <f t="shared" ca="1" si="74"/>
        <v>-0.1081329951801171</v>
      </c>
      <c r="V473">
        <f t="shared" ca="1" si="75"/>
        <v>1.3798165965828513</v>
      </c>
      <c r="W473">
        <f t="shared" ca="1" si="76"/>
        <v>0.71884954563996162</v>
      </c>
      <c r="X473">
        <f t="shared" ca="1" si="77"/>
        <v>1.0347851710567635</v>
      </c>
      <c r="Y473">
        <f t="shared" ca="1" si="78"/>
        <v>-0.53266188667489212</v>
      </c>
    </row>
    <row r="474" spans="1:25" x14ac:dyDescent="0.25">
      <c r="A474">
        <v>-2.9786000000000001</v>
      </c>
      <c r="B474">
        <v>2.3445</v>
      </c>
      <c r="C474">
        <v>0.52666999999999997</v>
      </c>
      <c r="D474">
        <v>-0.40172999999999998</v>
      </c>
      <c r="E474">
        <v>1</v>
      </c>
      <c r="F474">
        <v>472</v>
      </c>
      <c r="G474">
        <f t="shared" ca="1" si="70"/>
        <v>-4.2022586906039372</v>
      </c>
      <c r="H474">
        <f t="shared" ca="1" si="71"/>
        <v>6.0232111867951081</v>
      </c>
      <c r="I474">
        <f t="shared" ca="1" si="72"/>
        <v>2.5111296350170078</v>
      </c>
      <c r="J474">
        <f t="shared" ca="1" si="73"/>
        <v>1.3241912754854634</v>
      </c>
      <c r="Q474">
        <f t="shared" ca="1" si="74"/>
        <v>-0.17552232020795655</v>
      </c>
      <c r="R474">
        <f t="shared" ca="1" si="74"/>
        <v>0.24672438769103933</v>
      </c>
      <c r="S474">
        <f t="shared" ca="1" si="74"/>
        <v>0.17111100686343017</v>
      </c>
      <c r="T474">
        <f t="shared" ca="1" si="74"/>
        <v>0.27298354122719204</v>
      </c>
      <c r="V474">
        <f t="shared" ca="1" si="75"/>
        <v>-1.2236586906039371</v>
      </c>
      <c r="W474">
        <f t="shared" ca="1" si="76"/>
        <v>3.6787111867951081</v>
      </c>
      <c r="X474">
        <f t="shared" ca="1" si="77"/>
        <v>1.9844596350170078</v>
      </c>
      <c r="Y474">
        <f t="shared" ca="1" si="78"/>
        <v>1.7259212754854634</v>
      </c>
    </row>
    <row r="475" spans="1:25" x14ac:dyDescent="0.25">
      <c r="A475">
        <v>2.0310000000000001</v>
      </c>
      <c r="B475">
        <v>1.8520000000000001</v>
      </c>
      <c r="C475">
        <v>-3.0121000000000002</v>
      </c>
      <c r="D475">
        <v>3.003E-3</v>
      </c>
      <c r="E475">
        <v>1</v>
      </c>
      <c r="F475">
        <v>473</v>
      </c>
      <c r="G475">
        <f t="shared" ca="1" si="70"/>
        <v>1.8076916862714734</v>
      </c>
      <c r="H475">
        <f t="shared" ca="1" si="71"/>
        <v>2.6789712674776012</v>
      </c>
      <c r="I475">
        <f t="shared" ca="1" si="72"/>
        <v>-9.9960633416361588</v>
      </c>
      <c r="J475">
        <f t="shared" ca="1" si="73"/>
        <v>-2.3057430011283224</v>
      </c>
      <c r="Q475">
        <f t="shared" ca="1" si="74"/>
        <v>-3.7937576371109394E-2</v>
      </c>
      <c r="R475">
        <f t="shared" ca="1" si="74"/>
        <v>7.0889067440548348E-2</v>
      </c>
      <c r="S475">
        <f t="shared" ca="1" si="74"/>
        <v>-0.38551947636445472</v>
      </c>
      <c r="T475">
        <f t="shared" ca="1" si="74"/>
        <v>-0.3261160518074574</v>
      </c>
      <c r="V475">
        <f t="shared" ca="1" si="75"/>
        <v>-0.22330831372852675</v>
      </c>
      <c r="W475">
        <f t="shared" ca="1" si="76"/>
        <v>0.82697126747760108</v>
      </c>
      <c r="X475">
        <f t="shared" ca="1" si="77"/>
        <v>-6.9839633416361577</v>
      </c>
      <c r="Y475">
        <f t="shared" ca="1" si="78"/>
        <v>-2.3087460011283225</v>
      </c>
    </row>
    <row r="476" spans="1:25" x14ac:dyDescent="0.25">
      <c r="A476">
        <v>0.18479999999999999</v>
      </c>
      <c r="B476">
        <v>6.5079000000000002</v>
      </c>
      <c r="C476">
        <v>2.0133000000000001</v>
      </c>
      <c r="D476">
        <v>-0.87241999999999997</v>
      </c>
      <c r="E476">
        <v>0</v>
      </c>
      <c r="F476">
        <v>474</v>
      </c>
      <c r="G476">
        <f t="shared" ca="1" si="70"/>
        <v>9.2183652578560038E-2</v>
      </c>
      <c r="H476">
        <f t="shared" ca="1" si="71"/>
        <v>4.5890873161108807</v>
      </c>
      <c r="I476">
        <f t="shared" ca="1" si="72"/>
        <v>7.3918340925174517</v>
      </c>
      <c r="J476">
        <f t="shared" ca="1" si="73"/>
        <v>-0.74025735317154984</v>
      </c>
      <c r="Q476">
        <f t="shared" ca="1" si="74"/>
        <v>-1.6098565676158305E-2</v>
      </c>
      <c r="R476">
        <f t="shared" ca="1" si="74"/>
        <v>-0.14932742651608311</v>
      </c>
      <c r="S476">
        <f t="shared" ca="1" si="74"/>
        <v>0.33934081704211949</v>
      </c>
      <c r="T476">
        <f t="shared" ca="1" si="74"/>
        <v>2.9335521740983972E-2</v>
      </c>
      <c r="V476">
        <f t="shared" ca="1" si="75"/>
        <v>-9.2616347421439954E-2</v>
      </c>
      <c r="W476">
        <f t="shared" ca="1" si="76"/>
        <v>-1.91881268388912</v>
      </c>
      <c r="X476">
        <f t="shared" ca="1" si="77"/>
        <v>5.3785340925174516</v>
      </c>
      <c r="Y476">
        <f t="shared" ca="1" si="78"/>
        <v>0.13216264682845016</v>
      </c>
    </row>
    <row r="477" spans="1:25" x14ac:dyDescent="0.25">
      <c r="A477">
        <v>0.60050000000000003</v>
      </c>
      <c r="B477">
        <v>1.9327000000000001</v>
      </c>
      <c r="C477">
        <v>-3.2888000000000002</v>
      </c>
      <c r="D477">
        <v>-0.32414999999999999</v>
      </c>
      <c r="E477">
        <v>1</v>
      </c>
      <c r="F477">
        <v>475</v>
      </c>
      <c r="G477">
        <f t="shared" ca="1" si="70"/>
        <v>-0.43960749651629749</v>
      </c>
      <c r="H477">
        <f t="shared" ca="1" si="71"/>
        <v>0.29646808094036992</v>
      </c>
      <c r="I477">
        <f t="shared" ca="1" si="72"/>
        <v>-4.9545716425970339</v>
      </c>
      <c r="J477">
        <f t="shared" ca="1" si="73"/>
        <v>-1.0322176995008761</v>
      </c>
      <c r="Q477">
        <f t="shared" ca="1" si="74"/>
        <v>-0.15377934697475582</v>
      </c>
      <c r="R477">
        <f t="shared" ca="1" si="74"/>
        <v>-0.13051977301403561</v>
      </c>
      <c r="S477">
        <f t="shared" ca="1" si="74"/>
        <v>-0.14822553541249628</v>
      </c>
      <c r="T477">
        <f t="shared" ca="1" si="74"/>
        <v>-0.13835005972411141</v>
      </c>
      <c r="V477">
        <f t="shared" ca="1" si="75"/>
        <v>-1.0401074965162975</v>
      </c>
      <c r="W477">
        <f t="shared" ca="1" si="76"/>
        <v>-1.6362319190596302</v>
      </c>
      <c r="X477">
        <f t="shared" ca="1" si="77"/>
        <v>-1.6657716425970335</v>
      </c>
      <c r="Y477">
        <f t="shared" ca="1" si="78"/>
        <v>-0.708067699500876</v>
      </c>
    </row>
    <row r="478" spans="1:25" x14ac:dyDescent="0.25">
      <c r="A478">
        <v>-3.2050999999999998</v>
      </c>
      <c r="B478">
        <v>-0.14279</v>
      </c>
      <c r="C478">
        <v>0.97565000000000002</v>
      </c>
      <c r="D478">
        <v>4.5675E-2</v>
      </c>
      <c r="E478">
        <v>1</v>
      </c>
      <c r="F478">
        <v>476</v>
      </c>
      <c r="G478">
        <f t="shared" ca="1" si="70"/>
        <v>-3.1099740111888292</v>
      </c>
      <c r="H478">
        <f t="shared" ca="1" si="71"/>
        <v>-1.2635079901546806</v>
      </c>
      <c r="I478">
        <f t="shared" ca="1" si="72"/>
        <v>2.8663368834161824</v>
      </c>
      <c r="J478">
        <f t="shared" ca="1" si="73"/>
        <v>-1.3476319036760065</v>
      </c>
      <c r="Q478">
        <f t="shared" ca="1" si="74"/>
        <v>1.6527501896769992E-2</v>
      </c>
      <c r="R478">
        <f t="shared" ca="1" si="74"/>
        <v>-9.3571996239376842E-2</v>
      </c>
      <c r="S478">
        <f t="shared" ca="1" si="74"/>
        <v>0.16453614335878242</v>
      </c>
      <c r="T478">
        <f t="shared" ca="1" si="74"/>
        <v>-0.23567244177293256</v>
      </c>
      <c r="V478">
        <f t="shared" ca="1" si="75"/>
        <v>9.5125988811170584E-2</v>
      </c>
      <c r="W478">
        <f t="shared" ca="1" si="76"/>
        <v>-1.1207179901546807</v>
      </c>
      <c r="X478">
        <f t="shared" ca="1" si="77"/>
        <v>1.8906868834161825</v>
      </c>
      <c r="Y478">
        <f t="shared" ca="1" si="78"/>
        <v>-1.3933069036760064</v>
      </c>
    </row>
    <row r="479" spans="1:25" x14ac:dyDescent="0.25">
      <c r="A479">
        <v>-2.5373000000000001</v>
      </c>
      <c r="B479">
        <v>-6.9589999999999996</v>
      </c>
      <c r="C479">
        <v>8.8054000000000006</v>
      </c>
      <c r="D479">
        <v>1.5288999999999999</v>
      </c>
      <c r="E479">
        <v>1</v>
      </c>
      <c r="F479">
        <v>477</v>
      </c>
      <c r="G479">
        <f t="shared" ca="1" si="70"/>
        <v>-1.345581686296611</v>
      </c>
      <c r="H479">
        <f t="shared" ca="1" si="71"/>
        <v>-10.113802951065223</v>
      </c>
      <c r="I479">
        <f t="shared" ca="1" si="72"/>
        <v>13.666479701918039</v>
      </c>
      <c r="J479">
        <f t="shared" ca="1" si="73"/>
        <v>4.8201171391974471</v>
      </c>
      <c r="Q479">
        <f t="shared" ca="1" si="74"/>
        <v>0.17183937986787268</v>
      </c>
      <c r="R479">
        <f t="shared" ca="1" si="74"/>
        <v>-0.22096427818502384</v>
      </c>
      <c r="S479">
        <f t="shared" ca="1" si="74"/>
        <v>0.32079836530332906</v>
      </c>
      <c r="T479">
        <f t="shared" ca="1" si="74"/>
        <v>0.38906761294268588</v>
      </c>
      <c r="V479">
        <f t="shared" ca="1" si="75"/>
        <v>1.1917183137033891</v>
      </c>
      <c r="W479">
        <f t="shared" ca="1" si="76"/>
        <v>-3.1548029510652236</v>
      </c>
      <c r="X479">
        <f t="shared" ca="1" si="77"/>
        <v>4.8610797019180385</v>
      </c>
      <c r="Y479">
        <f t="shared" ca="1" si="78"/>
        <v>3.2912171391974474</v>
      </c>
    </row>
    <row r="480" spans="1:25" x14ac:dyDescent="0.25">
      <c r="A480">
        <v>1.5267999999999999</v>
      </c>
      <c r="B480">
        <v>-5.5871000000000004</v>
      </c>
      <c r="C480">
        <v>8.6563999999999997</v>
      </c>
      <c r="D480">
        <v>-1.722</v>
      </c>
      <c r="E480">
        <v>0</v>
      </c>
      <c r="F480">
        <v>478</v>
      </c>
      <c r="G480">
        <f t="shared" ca="1" si="70"/>
        <v>1.5828284389576339</v>
      </c>
      <c r="H480">
        <f t="shared" ca="1" si="71"/>
        <v>-9.4988348569724366</v>
      </c>
      <c r="I480">
        <f t="shared" ca="1" si="72"/>
        <v>5.2106920053060204</v>
      </c>
      <c r="J480">
        <f t="shared" ca="1" si="73"/>
        <v>-5.2189793132927527</v>
      </c>
      <c r="Q480">
        <f t="shared" ca="1" si="74"/>
        <v>9.8017404084171922E-3</v>
      </c>
      <c r="R480">
        <f t="shared" ca="1" si="74"/>
        <v>-0.25740430725027763</v>
      </c>
      <c r="S480">
        <f t="shared" ca="1" si="74"/>
        <v>-0.25840227741728594</v>
      </c>
      <c r="T480">
        <f t="shared" ca="1" si="74"/>
        <v>-0.39903363053034424</v>
      </c>
      <c r="V480">
        <f t="shared" ca="1" si="75"/>
        <v>5.6028438957634062E-2</v>
      </c>
      <c r="W480">
        <f t="shared" ca="1" si="76"/>
        <v>-3.9117348569724353</v>
      </c>
      <c r="X480">
        <f t="shared" ca="1" si="77"/>
        <v>-3.4457079946939793</v>
      </c>
      <c r="Y480">
        <f t="shared" ca="1" si="78"/>
        <v>-3.4969793132927527</v>
      </c>
    </row>
    <row r="481" spans="1:25" x14ac:dyDescent="0.25">
      <c r="A481">
        <v>1.6988000000000001</v>
      </c>
      <c r="B481">
        <v>2.9094000000000002</v>
      </c>
      <c r="C481">
        <v>2.9043999999999999</v>
      </c>
      <c r="D481">
        <v>0.11033</v>
      </c>
      <c r="E481">
        <v>0</v>
      </c>
      <c r="F481">
        <v>479</v>
      </c>
      <c r="G481">
        <f t="shared" ca="1" si="70"/>
        <v>2.6743682958869703</v>
      </c>
      <c r="H481">
        <f t="shared" ca="1" si="71"/>
        <v>4.0079262554584183</v>
      </c>
      <c r="I481">
        <f t="shared" ca="1" si="72"/>
        <v>-9.4683006403908294</v>
      </c>
      <c r="J481">
        <f t="shared" ca="1" si="73"/>
        <v>-1.9173782069344798</v>
      </c>
      <c r="Q481">
        <f t="shared" ca="1" si="74"/>
        <v>0.14579287779482086</v>
      </c>
      <c r="R481">
        <f t="shared" ca="1" si="74"/>
        <v>9.1901050935408013E-2</v>
      </c>
      <c r="S481">
        <f t="shared" ca="1" si="74"/>
        <v>-0.46329444442114898</v>
      </c>
      <c r="T481">
        <f t="shared" ca="1" si="74"/>
        <v>-0.30225880259215454</v>
      </c>
      <c r="V481">
        <f t="shared" ca="1" si="75"/>
        <v>0.97556829588697003</v>
      </c>
      <c r="W481">
        <f t="shared" ca="1" si="76"/>
        <v>1.0985262554584176</v>
      </c>
      <c r="X481">
        <f t="shared" ca="1" si="77"/>
        <v>-12.37270064039083</v>
      </c>
      <c r="Y481">
        <f t="shared" ca="1" si="78"/>
        <v>-2.0277082069344798</v>
      </c>
    </row>
    <row r="482" spans="1:25" x14ac:dyDescent="0.25">
      <c r="A482">
        <v>-2.3142</v>
      </c>
      <c r="B482">
        <v>-0.68493999999999999</v>
      </c>
      <c r="C482">
        <v>1.9833000000000001</v>
      </c>
      <c r="D482">
        <v>-0.44829000000000002</v>
      </c>
      <c r="E482">
        <v>1</v>
      </c>
      <c r="F482">
        <v>480</v>
      </c>
      <c r="G482">
        <f t="shared" ca="1" si="70"/>
        <v>-4.168476753035959</v>
      </c>
      <c r="H482">
        <f t="shared" ca="1" si="71"/>
        <v>6.010223815037282</v>
      </c>
      <c r="I482">
        <f t="shared" ca="1" si="72"/>
        <v>-33.749394334777563</v>
      </c>
      <c r="J482">
        <f t="shared" ca="1" si="73"/>
        <v>-0.74319176587401625</v>
      </c>
      <c r="Q482">
        <f t="shared" ca="1" si="74"/>
        <v>-0.24033770903284746</v>
      </c>
      <c r="R482">
        <f t="shared" ca="1" si="74"/>
        <v>0.35499205189524596</v>
      </c>
      <c r="S482">
        <f t="shared" ca="1" si="74"/>
        <v>-0.49973499176104796</v>
      </c>
      <c r="T482">
        <f t="shared" ca="1" si="74"/>
        <v>-6.310427993847334E-2</v>
      </c>
      <c r="V482">
        <f t="shared" ca="1" si="75"/>
        <v>-1.8542767530359585</v>
      </c>
      <c r="W482">
        <f t="shared" ca="1" si="76"/>
        <v>6.6951638150372821</v>
      </c>
      <c r="X482">
        <f t="shared" ca="1" si="77"/>
        <v>-35.732694334777563</v>
      </c>
      <c r="Y482">
        <f t="shared" ca="1" si="78"/>
        <v>-0.29490176587401623</v>
      </c>
    </row>
    <row r="483" spans="1:25" x14ac:dyDescent="0.25">
      <c r="A483">
        <v>-2.2482000000000002</v>
      </c>
      <c r="B483">
        <v>3.0914999999999999</v>
      </c>
      <c r="C483">
        <v>-2.3969</v>
      </c>
      <c r="D483">
        <v>-2.6711</v>
      </c>
      <c r="E483">
        <v>1</v>
      </c>
      <c r="F483">
        <v>481</v>
      </c>
      <c r="G483">
        <f t="shared" ca="1" si="70"/>
        <v>-6.6511316388617185</v>
      </c>
      <c r="H483">
        <f t="shared" ca="1" si="71"/>
        <v>-1.309058286616966</v>
      </c>
      <c r="I483">
        <f t="shared" ca="1" si="72"/>
        <v>-5.2605837558993791</v>
      </c>
      <c r="J483">
        <f t="shared" ca="1" si="73"/>
        <v>0.69632049577587152</v>
      </c>
      <c r="Q483">
        <f t="shared" ca="1" si="74"/>
        <v>-0.39449159204028372</v>
      </c>
      <c r="R483">
        <f t="shared" ca="1" si="74"/>
        <v>-0.27836735101366139</v>
      </c>
      <c r="S483">
        <f t="shared" ca="1" si="74"/>
        <v>-0.22682022817870584</v>
      </c>
      <c r="T483">
        <f t="shared" ca="1" si="74"/>
        <v>0.39286830330335853</v>
      </c>
      <c r="V483">
        <f t="shared" ca="1" si="75"/>
        <v>-4.4029316388617179</v>
      </c>
      <c r="W483">
        <f t="shared" ca="1" si="76"/>
        <v>-4.4005582866169659</v>
      </c>
      <c r="X483">
        <f t="shared" ca="1" si="77"/>
        <v>-2.8636837558993786</v>
      </c>
      <c r="Y483">
        <f t="shared" ca="1" si="78"/>
        <v>3.3674204957758715</v>
      </c>
    </row>
    <row r="484" spans="1:25" x14ac:dyDescent="0.25">
      <c r="A484">
        <v>2.0911</v>
      </c>
      <c r="B484">
        <v>0.94357999999999997</v>
      </c>
      <c r="C484">
        <v>4.5511999999999997</v>
      </c>
      <c r="D484">
        <v>1.234</v>
      </c>
      <c r="E484">
        <v>0</v>
      </c>
      <c r="F484">
        <v>482</v>
      </c>
      <c r="G484">
        <f t="shared" ca="1" si="70"/>
        <v>1.9383843506291061</v>
      </c>
      <c r="H484">
        <f t="shared" ca="1" si="71"/>
        <v>9.633979650868298</v>
      </c>
      <c r="I484">
        <f t="shared" ca="1" si="72"/>
        <v>10.672866729277251</v>
      </c>
      <c r="J484">
        <f t="shared" ca="1" si="73"/>
        <v>-1.6612291245065522</v>
      </c>
      <c r="Q484">
        <f t="shared" ca="1" si="74"/>
        <v>-2.6266663442139015E-2</v>
      </c>
      <c r="R484">
        <f t="shared" ca="1" si="74"/>
        <v>0.39972623533018881</v>
      </c>
      <c r="S484">
        <f t="shared" ca="1" si="74"/>
        <v>0.36266519377444928</v>
      </c>
      <c r="T484">
        <f t="shared" ca="1" si="74"/>
        <v>-0.3670357843500236</v>
      </c>
      <c r="V484">
        <f t="shared" ca="1" si="75"/>
        <v>-0.15271564937089391</v>
      </c>
      <c r="W484">
        <f t="shared" ca="1" si="76"/>
        <v>8.6903996508682972</v>
      </c>
      <c r="X484">
        <f t="shared" ca="1" si="77"/>
        <v>6.1216667292772513</v>
      </c>
      <c r="Y484">
        <f t="shared" ca="1" si="78"/>
        <v>-2.8952291245065522</v>
      </c>
    </row>
    <row r="485" spans="1:25" x14ac:dyDescent="0.25">
      <c r="A485">
        <v>0.54149999999999998</v>
      </c>
      <c r="B485">
        <v>6.0319000000000003</v>
      </c>
      <c r="C485">
        <v>1.6825000000000001</v>
      </c>
      <c r="D485">
        <v>-0.46122000000000002</v>
      </c>
      <c r="E485">
        <v>0</v>
      </c>
      <c r="F485">
        <v>483</v>
      </c>
      <c r="G485">
        <f t="shared" ca="1" si="70"/>
        <v>0.75440557910805806</v>
      </c>
      <c r="H485">
        <f t="shared" ca="1" si="71"/>
        <v>3.5263241753419567</v>
      </c>
      <c r="I485">
        <f t="shared" ca="1" si="72"/>
        <v>5.3930874793933201</v>
      </c>
      <c r="J485">
        <f t="shared" ca="1" si="73"/>
        <v>0.83917034916832423</v>
      </c>
      <c r="Q485">
        <f t="shared" ca="1" si="74"/>
        <v>3.6235953458931713E-2</v>
      </c>
      <c r="R485">
        <f t="shared" ca="1" si="74"/>
        <v>-0.18537840464636146</v>
      </c>
      <c r="S485">
        <f t="shared" ca="1" si="74"/>
        <v>0.27153975776438788</v>
      </c>
      <c r="T485">
        <f t="shared" ca="1" si="74"/>
        <v>0.22419415761741202</v>
      </c>
      <c r="V485">
        <f t="shared" ca="1" si="75"/>
        <v>0.21290557910805807</v>
      </c>
      <c r="W485">
        <f t="shared" ca="1" si="76"/>
        <v>-2.5055758246580435</v>
      </c>
      <c r="X485">
        <f t="shared" ca="1" si="77"/>
        <v>3.71058747939332</v>
      </c>
      <c r="Y485">
        <f t="shared" ca="1" si="78"/>
        <v>1.3003903491683242</v>
      </c>
    </row>
    <row r="486" spans="1:25" x14ac:dyDescent="0.25">
      <c r="A486">
        <v>-2.4621</v>
      </c>
      <c r="B486">
        <v>2.7645</v>
      </c>
      <c r="C486">
        <v>-0.62578</v>
      </c>
      <c r="D486">
        <v>-2.8573</v>
      </c>
      <c r="E486">
        <v>1</v>
      </c>
      <c r="F486">
        <v>484</v>
      </c>
      <c r="G486">
        <f t="shared" ca="1" si="70"/>
        <v>-6.0726903301770321</v>
      </c>
      <c r="H486">
        <f t="shared" ca="1" si="71"/>
        <v>-9.077897340106384</v>
      </c>
      <c r="I486">
        <f t="shared" ca="1" si="72"/>
        <v>-10.314070376506894</v>
      </c>
      <c r="J486">
        <f t="shared" ca="1" si="73"/>
        <v>-5.5400002276920866</v>
      </c>
      <c r="Q486">
        <f t="shared" ca="1" si="74"/>
        <v>-0.36040129327919757</v>
      </c>
      <c r="R486">
        <f t="shared" ca="1" si="74"/>
        <v>-0.4440110445742278</v>
      </c>
      <c r="S486">
        <f t="shared" ca="1" si="74"/>
        <v>-0.43531273445627261</v>
      </c>
      <c r="T486">
        <f t="shared" ca="1" si="74"/>
        <v>-0.35345843257495524</v>
      </c>
      <c r="V486">
        <f t="shared" ca="1" si="75"/>
        <v>-3.6105903301770321</v>
      </c>
      <c r="W486">
        <f t="shared" ca="1" si="76"/>
        <v>-11.842397340106384</v>
      </c>
      <c r="X486">
        <f t="shared" ca="1" si="77"/>
        <v>-9.6882903765068935</v>
      </c>
      <c r="Y486">
        <f t="shared" ca="1" si="78"/>
        <v>-2.682700227692087</v>
      </c>
    </row>
    <row r="487" spans="1:25" x14ac:dyDescent="0.25">
      <c r="A487">
        <v>-0.95923000000000003</v>
      </c>
      <c r="B487">
        <v>9.1038999999999995E-2</v>
      </c>
      <c r="C487">
        <v>6.2203999999999997</v>
      </c>
      <c r="D487">
        <v>-1.4827999999999999</v>
      </c>
      <c r="E487">
        <v>0</v>
      </c>
      <c r="F487">
        <v>485</v>
      </c>
      <c r="G487">
        <f t="shared" ca="1" si="70"/>
        <v>-1.5644765345583178</v>
      </c>
      <c r="H487">
        <f t="shared" ca="1" si="71"/>
        <v>1.5200366953738891</v>
      </c>
      <c r="I487">
        <f t="shared" ca="1" si="72"/>
        <v>3.9018882123507654</v>
      </c>
      <c r="J487">
        <f t="shared" ca="1" si="73"/>
        <v>3.4732929532130363</v>
      </c>
      <c r="Q487">
        <f t="shared" ca="1" si="74"/>
        <v>-9.6273155132962529E-2</v>
      </c>
      <c r="R487">
        <f t="shared" ca="1" si="74"/>
        <v>0.11608881534773507</v>
      </c>
      <c r="S487">
        <f t="shared" ca="1" si="74"/>
        <v>-0.19350323525800617</v>
      </c>
      <c r="T487">
        <f t="shared" ca="1" si="74"/>
        <v>0.44820659715653055</v>
      </c>
      <c r="V487">
        <f t="shared" ca="1" si="75"/>
        <v>-0.60524653455831778</v>
      </c>
      <c r="W487">
        <f t="shared" ca="1" si="76"/>
        <v>1.428997695373889</v>
      </c>
      <c r="X487">
        <f t="shared" ca="1" si="77"/>
        <v>-2.3185117876492343</v>
      </c>
      <c r="Y487">
        <f t="shared" ca="1" si="78"/>
        <v>4.9560929532130364</v>
      </c>
    </row>
    <row r="488" spans="1:25" x14ac:dyDescent="0.25">
      <c r="A488">
        <v>4.2968999999999999</v>
      </c>
      <c r="B488">
        <v>7.617</v>
      </c>
      <c r="C488">
        <v>-2.3874</v>
      </c>
      <c r="D488">
        <v>-0.96164000000000005</v>
      </c>
      <c r="E488">
        <v>0</v>
      </c>
      <c r="F488">
        <v>486</v>
      </c>
      <c r="G488">
        <f t="shared" ca="1" si="70"/>
        <v>0.1699404467732446</v>
      </c>
      <c r="H488">
        <f t="shared" ca="1" si="71"/>
        <v>4.0294298681969094</v>
      </c>
      <c r="I488">
        <f t="shared" ca="1" si="72"/>
        <v>-8.4908926341799198</v>
      </c>
      <c r="J488">
        <f t="shared" ca="1" si="73"/>
        <v>-3.0612334255205993</v>
      </c>
      <c r="Q488">
        <f t="shared" ca="1" si="74"/>
        <v>-0.38368430684010935</v>
      </c>
      <c r="R488">
        <f t="shared" ca="1" si="74"/>
        <v>-0.24242043282488757</v>
      </c>
      <c r="S488">
        <f t="shared" ca="1" si="74"/>
        <v>-0.3621373296224506</v>
      </c>
      <c r="T488">
        <f t="shared" ca="1" si="74"/>
        <v>-0.30865605280381092</v>
      </c>
      <c r="V488">
        <f t="shared" ca="1" si="75"/>
        <v>-4.1269595532267553</v>
      </c>
      <c r="W488">
        <f t="shared" ca="1" si="76"/>
        <v>-3.5875701318030906</v>
      </c>
      <c r="X488">
        <f t="shared" ca="1" si="77"/>
        <v>-6.1034926341799194</v>
      </c>
      <c r="Y488">
        <f t="shared" ca="1" si="78"/>
        <v>-2.0995934255205992</v>
      </c>
    </row>
    <row r="489" spans="1:25" x14ac:dyDescent="0.25">
      <c r="A489">
        <v>4.0523999999999996</v>
      </c>
      <c r="B489">
        <v>5.6802000000000001</v>
      </c>
      <c r="C489">
        <v>-1.9693000000000001</v>
      </c>
      <c r="D489">
        <v>2.6279E-2</v>
      </c>
      <c r="E489">
        <v>0</v>
      </c>
      <c r="F489">
        <v>487</v>
      </c>
      <c r="G489">
        <f t="shared" ca="1" si="70"/>
        <v>5.9462498991123276</v>
      </c>
      <c r="H489">
        <f t="shared" ca="1" si="71"/>
        <v>4.3151613239775095</v>
      </c>
      <c r="I489">
        <f t="shared" ca="1" si="72"/>
        <v>3.8034981125066305</v>
      </c>
      <c r="J489">
        <f t="shared" ca="1" si="73"/>
        <v>-3.3409889122092076</v>
      </c>
      <c r="Q489">
        <f t="shared" ca="1" si="74"/>
        <v>0.24394343908258509</v>
      </c>
      <c r="R489">
        <f t="shared" ca="1" si="74"/>
        <v>-0.11152215232437035</v>
      </c>
      <c r="S489">
        <f t="shared" ca="1" si="74"/>
        <v>0.352170084663461</v>
      </c>
      <c r="T489">
        <f t="shared" ca="1" si="74"/>
        <v>-0.39286082472362349</v>
      </c>
      <c r="V489">
        <f t="shared" ca="1" si="75"/>
        <v>1.8938498991123283</v>
      </c>
      <c r="W489">
        <f t="shared" ca="1" si="76"/>
        <v>-1.3650386760224906</v>
      </c>
      <c r="X489">
        <f t="shared" ca="1" si="77"/>
        <v>5.7727981125066306</v>
      </c>
      <c r="Y489">
        <f t="shared" ca="1" si="78"/>
        <v>-3.3672679122092077</v>
      </c>
    </row>
    <row r="490" spans="1:25" x14ac:dyDescent="0.25">
      <c r="A490">
        <v>-1.2791999999999999</v>
      </c>
      <c r="B490">
        <v>2.1375999999999999</v>
      </c>
      <c r="C490">
        <v>-0.47583999999999999</v>
      </c>
      <c r="D490">
        <v>-1.3974</v>
      </c>
      <c r="E490">
        <v>1</v>
      </c>
      <c r="F490">
        <v>488</v>
      </c>
      <c r="G490">
        <f t="shared" ca="1" si="70"/>
        <v>1.0250520579280757</v>
      </c>
      <c r="H490">
        <f t="shared" ca="1" si="71"/>
        <v>-3.3182096856591716</v>
      </c>
      <c r="I490">
        <f t="shared" ca="1" si="72"/>
        <v>-1.8993637570713957</v>
      </c>
      <c r="J490">
        <f t="shared" ca="1" si="73"/>
        <v>2.5301582231386481</v>
      </c>
      <c r="Q490">
        <f t="shared" ca="1" si="74"/>
        <v>0.27850968039970891</v>
      </c>
      <c r="R490">
        <f t="shared" ca="1" si="74"/>
        <v>-0.31765078444734896</v>
      </c>
      <c r="S490">
        <f t="shared" ca="1" si="74"/>
        <v>-0.12976982246750535</v>
      </c>
      <c r="T490">
        <f t="shared" ca="1" si="74"/>
        <v>0.41708603750119277</v>
      </c>
      <c r="V490">
        <f t="shared" ca="1" si="75"/>
        <v>2.3042520579280756</v>
      </c>
      <c r="W490">
        <f t="shared" ca="1" si="76"/>
        <v>-5.4558096856591716</v>
      </c>
      <c r="X490">
        <f t="shared" ca="1" si="77"/>
        <v>-1.4235237570713957</v>
      </c>
      <c r="Y490">
        <f t="shared" ca="1" si="78"/>
        <v>3.9275582231386483</v>
      </c>
    </row>
    <row r="491" spans="1:25" x14ac:dyDescent="0.25">
      <c r="A491">
        <v>2.8769999999999998</v>
      </c>
      <c r="B491">
        <v>-4.0598999999999998</v>
      </c>
      <c r="C491">
        <v>3.6259000000000001</v>
      </c>
      <c r="D491">
        <v>-0.32544000000000001</v>
      </c>
      <c r="E491">
        <v>0</v>
      </c>
      <c r="F491">
        <v>489</v>
      </c>
      <c r="G491">
        <f t="shared" ca="1" si="70"/>
        <v>1.9059512073054092</v>
      </c>
      <c r="H491">
        <f t="shared" ca="1" si="71"/>
        <v>-7.1690204410150624</v>
      </c>
      <c r="I491">
        <f t="shared" ca="1" si="72"/>
        <v>-2.2923318054498858</v>
      </c>
      <c r="J491">
        <f t="shared" ca="1" si="73"/>
        <v>-0.14732050754140594</v>
      </c>
      <c r="Q491">
        <f t="shared" ca="1" si="74"/>
        <v>-0.14522675386122608</v>
      </c>
      <c r="R491">
        <f t="shared" ca="1" si="74"/>
        <v>-0.21859758921927952</v>
      </c>
      <c r="S491">
        <f t="shared" ca="1" si="74"/>
        <v>-0.3566393251275326</v>
      </c>
      <c r="T491">
        <f t="shared" ca="1" si="74"/>
        <v>3.9127770042585053E-2</v>
      </c>
      <c r="V491">
        <f t="shared" ca="1" si="75"/>
        <v>-0.97104879269459066</v>
      </c>
      <c r="W491">
        <f t="shared" ca="1" si="76"/>
        <v>-3.109120441015063</v>
      </c>
      <c r="X491">
        <f t="shared" ca="1" si="77"/>
        <v>-5.9182318054498859</v>
      </c>
      <c r="Y491">
        <f t="shared" ca="1" si="78"/>
        <v>0.17811949245859407</v>
      </c>
    </row>
    <row r="492" spans="1:25" x14ac:dyDescent="0.25">
      <c r="A492">
        <v>1.8205</v>
      </c>
      <c r="B492">
        <v>6.7561999999999998</v>
      </c>
      <c r="C492">
        <v>9.9912999999999998E-3</v>
      </c>
      <c r="D492">
        <v>0.39480999999999999</v>
      </c>
      <c r="E492">
        <v>0</v>
      </c>
      <c r="F492">
        <v>490</v>
      </c>
      <c r="G492">
        <f t="shared" ca="1" si="70"/>
        <v>4.9277048192282811</v>
      </c>
      <c r="H492">
        <f t="shared" ca="1" si="71"/>
        <v>-11.006923422353083</v>
      </c>
      <c r="I492">
        <f t="shared" ca="1" si="72"/>
        <v>1.6720981035519076</v>
      </c>
      <c r="J492">
        <f t="shared" ca="1" si="73"/>
        <v>0.74827882106686427</v>
      </c>
      <c r="Q492">
        <f t="shared" ca="1" si="74"/>
        <v>0.33322460822968281</v>
      </c>
      <c r="R492">
        <f t="shared" ca="1" si="74"/>
        <v>-0.48126272239863466</v>
      </c>
      <c r="S492">
        <f t="shared" ca="1" si="74"/>
        <v>0.14795330122456563</v>
      </c>
      <c r="T492">
        <f t="shared" ca="1" si="74"/>
        <v>7.4654871579916571E-2</v>
      </c>
      <c r="V492">
        <f t="shared" ca="1" si="75"/>
        <v>3.1072048192282811</v>
      </c>
      <c r="W492">
        <f t="shared" ca="1" si="76"/>
        <v>-17.763123422353083</v>
      </c>
      <c r="X492">
        <f t="shared" ca="1" si="77"/>
        <v>1.6621068035519075</v>
      </c>
      <c r="Y492">
        <f t="shared" ca="1" si="78"/>
        <v>0.35346882106686422</v>
      </c>
    </row>
    <row r="493" spans="1:25" x14ac:dyDescent="0.25">
      <c r="A493">
        <v>-3.5916000000000001</v>
      </c>
      <c r="B493">
        <v>-6.2285000000000004</v>
      </c>
      <c r="C493">
        <v>10.238899999999999</v>
      </c>
      <c r="D493">
        <v>-1.1543000000000001</v>
      </c>
      <c r="E493">
        <v>1</v>
      </c>
      <c r="F493">
        <v>491</v>
      </c>
      <c r="G493">
        <f t="shared" ca="1" si="70"/>
        <v>-7.0419177094357917</v>
      </c>
      <c r="H493">
        <f t="shared" ca="1" si="71"/>
        <v>-2.3043393061613551</v>
      </c>
      <c r="I493">
        <f t="shared" ca="1" si="72"/>
        <v>11.141116612131567</v>
      </c>
      <c r="J493">
        <f t="shared" ca="1" si="73"/>
        <v>-1.0449931828958605</v>
      </c>
      <c r="Q493">
        <f t="shared" ca="1" si="74"/>
        <v>-0.3522671212944728</v>
      </c>
      <c r="R493">
        <f t="shared" ca="1" si="74"/>
        <v>0.25796098786659583</v>
      </c>
      <c r="S493">
        <f t="shared" ca="1" si="74"/>
        <v>8.6703792140242597E-2</v>
      </c>
      <c r="T493">
        <f t="shared" ca="1" si="74"/>
        <v>2.438832524996104E-2</v>
      </c>
      <c r="V493">
        <f t="shared" ca="1" si="75"/>
        <v>-3.4503177094357911</v>
      </c>
      <c r="W493">
        <f t="shared" ca="1" si="76"/>
        <v>3.9241606938386453</v>
      </c>
      <c r="X493">
        <f t="shared" ca="1" si="77"/>
        <v>0.90221661213156779</v>
      </c>
      <c r="Y493">
        <f t="shared" ca="1" si="78"/>
        <v>0.1093068171041395</v>
      </c>
    </row>
    <row r="494" spans="1:25" x14ac:dyDescent="0.25">
      <c r="A494">
        <v>-1.5731999999999999</v>
      </c>
      <c r="B494">
        <v>1.0636000000000001</v>
      </c>
      <c r="C494">
        <v>-0.71231999999999995</v>
      </c>
      <c r="D494">
        <v>-0.83879999999999999</v>
      </c>
      <c r="E494">
        <v>1</v>
      </c>
      <c r="F494">
        <v>492</v>
      </c>
      <c r="G494">
        <f t="shared" ca="1" si="70"/>
        <v>-3.4453781941653467</v>
      </c>
      <c r="H494">
        <f t="shared" ca="1" si="71"/>
        <v>3.0915852922550844</v>
      </c>
      <c r="I494">
        <f t="shared" ca="1" si="72"/>
        <v>-9.3071553426163653</v>
      </c>
      <c r="J494">
        <f t="shared" ca="1" si="73"/>
        <v>-1.1798168832468192</v>
      </c>
      <c r="Q494">
        <f t="shared" ca="1" si="74"/>
        <v>-0.24197505593922752</v>
      </c>
      <c r="R494">
        <f t="shared" ca="1" si="74"/>
        <v>0.15633449013955913</v>
      </c>
      <c r="S494">
        <f t="shared" ca="1" si="74"/>
        <v>-0.41851855748252287</v>
      </c>
      <c r="T494">
        <f t="shared" ca="1" si="74"/>
        <v>-7.2224939034079672E-2</v>
      </c>
      <c r="V494">
        <f t="shared" ca="1" si="75"/>
        <v>-1.8721781941653466</v>
      </c>
      <c r="W494">
        <f t="shared" ca="1" si="76"/>
        <v>2.0279852922550843</v>
      </c>
      <c r="X494">
        <f t="shared" ca="1" si="77"/>
        <v>-8.5948353426163653</v>
      </c>
      <c r="Y494">
        <f t="shared" ca="1" si="78"/>
        <v>-0.34101688324681922</v>
      </c>
    </row>
    <row r="495" spans="1:25" x14ac:dyDescent="0.25">
      <c r="A495">
        <v>3.1059999999999999</v>
      </c>
      <c r="B495">
        <v>9.5413999999999994</v>
      </c>
      <c r="C495">
        <v>-4.2535999999999996</v>
      </c>
      <c r="D495">
        <v>-4.0030000000000001</v>
      </c>
      <c r="E495">
        <v>0</v>
      </c>
      <c r="F495">
        <v>493</v>
      </c>
      <c r="G495">
        <f t="shared" ca="1" si="70"/>
        <v>9.0742872732062292</v>
      </c>
      <c r="H495">
        <f t="shared" ca="1" si="71"/>
        <v>3.639060571686616</v>
      </c>
      <c r="I495">
        <f t="shared" ca="1" si="72"/>
        <v>-7.1229374400382035</v>
      </c>
      <c r="J495">
        <f t="shared" ca="1" si="73"/>
        <v>-6.6662039648524818</v>
      </c>
      <c r="Q495">
        <f t="shared" ca="1" si="74"/>
        <v>0.43931737229883572</v>
      </c>
      <c r="R495">
        <f t="shared" ca="1" si="74"/>
        <v>-0.33210009153080455</v>
      </c>
      <c r="S495">
        <f t="shared" ca="1" si="74"/>
        <v>-0.22714604718542719</v>
      </c>
      <c r="T495">
        <f t="shared" ca="1" si="74"/>
        <v>-0.35214554159601408</v>
      </c>
      <c r="V495">
        <f t="shared" ca="1" si="75"/>
        <v>5.9682872732062293</v>
      </c>
      <c r="W495">
        <f t="shared" ca="1" si="76"/>
        <v>-5.9023394283133834</v>
      </c>
      <c r="X495">
        <f t="shared" ca="1" si="77"/>
        <v>-2.8693374400382035</v>
      </c>
      <c r="Y495">
        <f t="shared" ca="1" si="78"/>
        <v>-2.6632039648524817</v>
      </c>
    </row>
    <row r="496" spans="1:25" x14ac:dyDescent="0.25">
      <c r="A496">
        <v>-4.5045999999999999</v>
      </c>
      <c r="B496">
        <v>-5.8125999999999998</v>
      </c>
      <c r="C496">
        <v>10.886699999999999</v>
      </c>
      <c r="D496">
        <v>-0.52846000000000004</v>
      </c>
      <c r="E496">
        <v>1</v>
      </c>
      <c r="F496">
        <v>494</v>
      </c>
      <c r="G496">
        <f t="shared" ca="1" si="70"/>
        <v>-5.7636037277949557</v>
      </c>
      <c r="H496">
        <f t="shared" ca="1" si="71"/>
        <v>-5.5207915602877051</v>
      </c>
      <c r="I496">
        <f t="shared" ca="1" si="72"/>
        <v>6.6992927985979804</v>
      </c>
      <c r="J496">
        <f t="shared" ca="1" si="73"/>
        <v>-1.4390084253021689</v>
      </c>
      <c r="Q496">
        <f t="shared" ca="1" si="74"/>
        <v>-0.17954968277250016</v>
      </c>
      <c r="R496">
        <f t="shared" ca="1" si="74"/>
        <v>2.6260409064817414E-2</v>
      </c>
      <c r="S496">
        <f t="shared" ca="1" si="74"/>
        <v>-0.29341475121946492</v>
      </c>
      <c r="T496">
        <f t="shared" ca="1" si="74"/>
        <v>-0.1703456959226749</v>
      </c>
      <c r="V496">
        <f t="shared" ca="1" si="75"/>
        <v>-1.259003727794956</v>
      </c>
      <c r="W496">
        <f t="shared" ca="1" si="76"/>
        <v>0.29180843971229442</v>
      </c>
      <c r="X496">
        <f t="shared" ca="1" si="77"/>
        <v>-4.1874072014020189</v>
      </c>
      <c r="Y496">
        <f t="shared" ca="1" si="78"/>
        <v>-0.91054842530216884</v>
      </c>
    </row>
    <row r="497" spans="1:25" x14ac:dyDescent="0.25">
      <c r="A497">
        <v>6.2524999999999997E-2</v>
      </c>
      <c r="B497">
        <v>2.9300999999999999</v>
      </c>
      <c r="C497">
        <v>-3.5467</v>
      </c>
      <c r="D497">
        <v>-2.6737000000000002</v>
      </c>
      <c r="E497">
        <v>1</v>
      </c>
      <c r="F497">
        <v>495</v>
      </c>
      <c r="G497">
        <f t="shared" ca="1" si="70"/>
        <v>-2.9299968122922211</v>
      </c>
      <c r="H497">
        <f t="shared" ca="1" si="71"/>
        <v>8.6355221661464601</v>
      </c>
      <c r="I497">
        <f t="shared" ca="1" si="72"/>
        <v>-2.6379593869416036</v>
      </c>
      <c r="J497">
        <f t="shared" ca="1" si="73"/>
        <v>-1.3981710348383531</v>
      </c>
      <c r="Q497">
        <f t="shared" ca="1" si="74"/>
        <v>-0.32632733868068653</v>
      </c>
      <c r="R497">
        <f t="shared" ca="1" si="74"/>
        <v>0.325874796346169</v>
      </c>
      <c r="S497">
        <f t="shared" ca="1" si="74"/>
        <v>8.7272555861264145E-2</v>
      </c>
      <c r="T497">
        <f t="shared" ca="1" si="74"/>
        <v>0.22103930477409728</v>
      </c>
      <c r="V497">
        <f t="shared" ca="1" si="75"/>
        <v>-2.992521812292221</v>
      </c>
      <c r="W497">
        <f t="shared" ca="1" si="76"/>
        <v>5.7054221661464597</v>
      </c>
      <c r="X497">
        <f t="shared" ca="1" si="77"/>
        <v>0.90874061305839637</v>
      </c>
      <c r="Y497">
        <f t="shared" ca="1" si="78"/>
        <v>1.275528965161647</v>
      </c>
    </row>
    <row r="498" spans="1:25" x14ac:dyDescent="0.25">
      <c r="A498">
        <v>4.2477999999999998</v>
      </c>
      <c r="B498">
        <v>7.6955999999999998</v>
      </c>
      <c r="C498">
        <v>-2.7696000000000001</v>
      </c>
      <c r="D498">
        <v>-1.0767</v>
      </c>
      <c r="E498">
        <v>0</v>
      </c>
      <c r="F498">
        <v>496</v>
      </c>
      <c r="G498">
        <f t="shared" ca="1" si="70"/>
        <v>1.6016376189490424</v>
      </c>
      <c r="H498">
        <f t="shared" ca="1" si="71"/>
        <v>7.0478386837087381</v>
      </c>
      <c r="I498">
        <f t="shared" ca="1" si="72"/>
        <v>15.638534104965604</v>
      </c>
      <c r="J498">
        <f t="shared" ca="1" si="73"/>
        <v>2.5545845537551726</v>
      </c>
      <c r="Q498">
        <f t="shared" ca="1" si="74"/>
        <v>-0.30371618553192292</v>
      </c>
      <c r="R498">
        <f t="shared" ca="1" si="74"/>
        <v>-5.6433258782217277E-2</v>
      </c>
      <c r="S498">
        <f t="shared" ca="1" si="74"/>
        <v>0.48973290339871456</v>
      </c>
      <c r="T498">
        <f t="shared" ca="1" si="74"/>
        <v>0.40505054858004486</v>
      </c>
      <c r="V498">
        <f t="shared" ca="1" si="75"/>
        <v>-2.6461623810509574</v>
      </c>
      <c r="W498">
        <f t="shared" ca="1" si="76"/>
        <v>-0.64776131629126188</v>
      </c>
      <c r="X498">
        <f t="shared" ca="1" si="77"/>
        <v>18.408134104965605</v>
      </c>
      <c r="Y498">
        <f t="shared" ca="1" si="78"/>
        <v>3.6312845537551723</v>
      </c>
    </row>
    <row r="499" spans="1:25" x14ac:dyDescent="0.25">
      <c r="A499">
        <v>-2.5463</v>
      </c>
      <c r="B499">
        <v>3.1101000000000001</v>
      </c>
      <c r="C499">
        <v>-0.83228000000000002</v>
      </c>
      <c r="D499">
        <v>-3.0358000000000001</v>
      </c>
      <c r="E499">
        <v>1</v>
      </c>
      <c r="F499">
        <v>497</v>
      </c>
      <c r="G499">
        <f t="shared" ca="1" si="70"/>
        <v>-2.534385137254572</v>
      </c>
      <c r="H499">
        <f t="shared" ca="1" si="71"/>
        <v>6.5590145451970283</v>
      </c>
      <c r="I499">
        <f t="shared" ca="1" si="72"/>
        <v>-2.2330174539536549</v>
      </c>
      <c r="J499">
        <f t="shared" ca="1" si="73"/>
        <v>-2.5546092154782181</v>
      </c>
      <c r="Q499">
        <f t="shared" ca="1" si="74"/>
        <v>2.1006893109142277E-3</v>
      </c>
      <c r="R499">
        <f t="shared" ca="1" si="74"/>
        <v>0.23573201535654176</v>
      </c>
      <c r="S499">
        <f t="shared" ca="1" si="74"/>
        <v>-0.12798479049739164</v>
      </c>
      <c r="T499">
        <f t="shared" ca="1" si="74"/>
        <v>9.879607466300977E-2</v>
      </c>
      <c r="V499">
        <f t="shared" ca="1" si="75"/>
        <v>1.1914862745428065E-2</v>
      </c>
      <c r="W499">
        <f t="shared" ca="1" si="76"/>
        <v>3.4489145451970287</v>
      </c>
      <c r="X499">
        <f t="shared" ca="1" si="77"/>
        <v>-1.4007374539536548</v>
      </c>
      <c r="Y499">
        <f t="shared" ca="1" si="78"/>
        <v>0.48119078452178204</v>
      </c>
    </row>
    <row r="500" spans="1:25" x14ac:dyDescent="0.25">
      <c r="A500">
        <v>2.4830000000000001</v>
      </c>
      <c r="B500">
        <v>6.6154999999999999</v>
      </c>
      <c r="C500">
        <v>-0.79286999999999996</v>
      </c>
      <c r="D500">
        <v>-0.90863000000000005</v>
      </c>
      <c r="E500">
        <v>0</v>
      </c>
      <c r="F500">
        <v>498</v>
      </c>
      <c r="G500">
        <f t="shared" ca="1" si="70"/>
        <v>1.676991343977339</v>
      </c>
      <c r="H500">
        <f t="shared" ca="1" si="71"/>
        <v>8.1095829421942724</v>
      </c>
      <c r="I500">
        <f t="shared" ca="1" si="72"/>
        <v>-5.3553323352008961</v>
      </c>
      <c r="J500">
        <f t="shared" ca="1" si="73"/>
        <v>-1.3028303721354293</v>
      </c>
      <c r="Q500">
        <f t="shared" ca="1" si="74"/>
        <v>-0.12392171286885834</v>
      </c>
      <c r="R500">
        <f t="shared" ca="1" si="74"/>
        <v>0.12068078603600951</v>
      </c>
      <c r="S500">
        <f t="shared" ca="1" si="74"/>
        <v>-0.30913908080029384</v>
      </c>
      <c r="T500">
        <f t="shared" ca="1" si="74"/>
        <v>-8.2507419029554718E-2</v>
      </c>
      <c r="V500">
        <f t="shared" ca="1" si="75"/>
        <v>-0.80600865602266114</v>
      </c>
      <c r="W500">
        <f t="shared" ca="1" si="76"/>
        <v>1.4940829421942727</v>
      </c>
      <c r="X500">
        <f t="shared" ca="1" si="77"/>
        <v>-4.5624623352008964</v>
      </c>
      <c r="Y500">
        <f t="shared" ca="1" si="78"/>
        <v>-0.39420037213542924</v>
      </c>
    </row>
    <row r="501" spans="1:25" x14ac:dyDescent="0.25">
      <c r="A501">
        <v>-1.3</v>
      </c>
      <c r="B501">
        <v>10.267799999999999</v>
      </c>
      <c r="C501">
        <v>-2.9529999999999998</v>
      </c>
      <c r="D501">
        <v>-5.8638000000000003</v>
      </c>
      <c r="E501">
        <v>0</v>
      </c>
      <c r="F501">
        <v>499</v>
      </c>
      <c r="G501">
        <f t="shared" ca="1" si="70"/>
        <v>-4.4082260707635292</v>
      </c>
      <c r="H501">
        <f t="shared" ca="1" si="71"/>
        <v>10.03804623720846</v>
      </c>
      <c r="I501">
        <f t="shared" ca="1" si="72"/>
        <v>-2.9584393225453773</v>
      </c>
      <c r="J501">
        <f t="shared" ca="1" si="73"/>
        <v>-7.9316258715079169</v>
      </c>
      <c r="Q501">
        <f t="shared" ca="1" si="74"/>
        <v>-0.33328478141875784</v>
      </c>
      <c r="R501">
        <f t="shared" ca="1" si="74"/>
        <v>-2.0793976400674929E-2</v>
      </c>
      <c r="S501">
        <f t="shared" ca="1" si="74"/>
        <v>-5.7374772505902616E-4</v>
      </c>
      <c r="T501">
        <f t="shared" ca="1" si="74"/>
        <v>-0.30585490256720715</v>
      </c>
      <c r="V501">
        <f t="shared" ca="1" si="75"/>
        <v>-3.108226070763529</v>
      </c>
      <c r="W501">
        <f t="shared" ca="1" si="76"/>
        <v>-0.22975376279153928</v>
      </c>
      <c r="X501">
        <f t="shared" ca="1" si="77"/>
        <v>-5.439322545377435E-3</v>
      </c>
      <c r="Y501">
        <f t="shared" ca="1" si="78"/>
        <v>-2.0678258715079165</v>
      </c>
    </row>
    <row r="502" spans="1:25" x14ac:dyDescent="0.25">
      <c r="A502">
        <v>6.8247999999999998</v>
      </c>
      <c r="B502">
        <v>5.2187000000000001</v>
      </c>
      <c r="C502">
        <v>-2.5425</v>
      </c>
      <c r="D502">
        <v>0.54610000000000003</v>
      </c>
      <c r="E502">
        <v>0</v>
      </c>
      <c r="F502">
        <v>500</v>
      </c>
      <c r="G502">
        <f t="shared" ca="1" si="70"/>
        <v>12.07707581813057</v>
      </c>
      <c r="H502">
        <f t="shared" ca="1" si="71"/>
        <v>5.7550885119474016</v>
      </c>
      <c r="I502">
        <f t="shared" ca="1" si="72"/>
        <v>2.428106970428439</v>
      </c>
      <c r="J502">
        <f t="shared" ca="1" si="73"/>
        <v>1.1098648008680736</v>
      </c>
      <c r="Q502">
        <f t="shared" ca="1" si="74"/>
        <v>0.42184712349913578</v>
      </c>
      <c r="R502">
        <f t="shared" ca="1" si="74"/>
        <v>4.7205139771414162E-2</v>
      </c>
      <c r="S502">
        <f t="shared" ca="1" si="74"/>
        <v>0.32489388503988714</v>
      </c>
      <c r="T502">
        <f t="shared" ca="1" si="74"/>
        <v>0.11366945108323001</v>
      </c>
      <c r="V502">
        <f t="shared" ca="1" si="75"/>
        <v>5.2522758181305695</v>
      </c>
      <c r="W502">
        <f t="shared" ca="1" si="76"/>
        <v>0.53638851194740134</v>
      </c>
      <c r="X502">
        <f t="shared" ca="1" si="77"/>
        <v>4.970606970428439</v>
      </c>
      <c r="Y502">
        <f t="shared" ca="1" si="78"/>
        <v>0.56376480086807368</v>
      </c>
    </row>
    <row r="503" spans="1:25" x14ac:dyDescent="0.25">
      <c r="A503">
        <v>3.9232</v>
      </c>
      <c r="B503">
        <v>-3.2467000000000001</v>
      </c>
      <c r="C503">
        <v>3.4579</v>
      </c>
      <c r="D503">
        <v>0.83704999999999996</v>
      </c>
      <c r="E503">
        <v>0</v>
      </c>
      <c r="F503">
        <v>501</v>
      </c>
      <c r="G503">
        <f t="shared" ca="1" si="70"/>
        <v>4.0528749393434973</v>
      </c>
      <c r="H503">
        <f t="shared" ca="1" si="71"/>
        <v>-7.8136256174315584</v>
      </c>
      <c r="I503">
        <f t="shared" ca="1" si="72"/>
        <v>-5.3107569654998041</v>
      </c>
      <c r="J503">
        <f t="shared" ca="1" si="73"/>
        <v>7.6043535649870782</v>
      </c>
      <c r="Q503">
        <f t="shared" ca="1" si="74"/>
        <v>2.2393947542846182E-2</v>
      </c>
      <c r="R503">
        <f t="shared" ca="1" si="74"/>
        <v>-0.28508064900227403</v>
      </c>
      <c r="S503">
        <f t="shared" ca="1" si="74"/>
        <v>-0.42145400946082712</v>
      </c>
      <c r="T503">
        <f t="shared" ca="1" si="74"/>
        <v>0.47738398032766127</v>
      </c>
      <c r="V503">
        <f t="shared" ca="1" si="75"/>
        <v>0.12967493934349761</v>
      </c>
      <c r="W503">
        <f t="shared" ca="1" si="76"/>
        <v>-4.5669256174315578</v>
      </c>
      <c r="X503">
        <f t="shared" ca="1" si="77"/>
        <v>-8.7686569654998046</v>
      </c>
      <c r="Y503">
        <f t="shared" ca="1" si="78"/>
        <v>6.7673035649870785</v>
      </c>
    </row>
    <row r="504" spans="1:25" x14ac:dyDescent="0.25">
      <c r="A504">
        <v>1.7257</v>
      </c>
      <c r="B504">
        <v>-4.4696999999999996</v>
      </c>
      <c r="C504">
        <v>8.2218999999999998</v>
      </c>
      <c r="D504">
        <v>-1.8072999999999999</v>
      </c>
      <c r="E504">
        <v>0</v>
      </c>
      <c r="F504">
        <v>502</v>
      </c>
      <c r="G504">
        <f t="shared" ca="1" si="70"/>
        <v>3.6783066554856023</v>
      </c>
      <c r="H504">
        <f t="shared" ca="1" si="71"/>
        <v>-8.0898006352021223</v>
      </c>
      <c r="I504">
        <f t="shared" ca="1" si="72"/>
        <v>8.7508130241308137</v>
      </c>
      <c r="J504">
        <f t="shared" ca="1" si="73"/>
        <v>-3.7831102604745568</v>
      </c>
      <c r="Q504">
        <f t="shared" ca="1" si="74"/>
        <v>0.24920494122525649</v>
      </c>
      <c r="R504">
        <f t="shared" ca="1" si="74"/>
        <v>-0.24396495084954184</v>
      </c>
      <c r="S504">
        <f t="shared" ca="1" si="74"/>
        <v>5.2819200515659692E-2</v>
      </c>
      <c r="T504">
        <f t="shared" ca="1" si="74"/>
        <v>-0.29750773290680177</v>
      </c>
      <c r="V504">
        <f t="shared" ca="1" si="75"/>
        <v>1.9526066554856023</v>
      </c>
      <c r="W504">
        <f t="shared" ca="1" si="76"/>
        <v>-3.6201006352021232</v>
      </c>
      <c r="X504">
        <f t="shared" ca="1" si="77"/>
        <v>0.52891302413081309</v>
      </c>
      <c r="Y504">
        <f t="shared" ca="1" si="78"/>
        <v>-1.9758102604745569</v>
      </c>
    </row>
    <row r="505" spans="1:25" x14ac:dyDescent="0.25">
      <c r="A505">
        <v>-5.2049000000000003</v>
      </c>
      <c r="B505">
        <v>7.2590000000000003</v>
      </c>
      <c r="C505">
        <v>7.0827000000000001E-2</v>
      </c>
      <c r="D505">
        <v>-7.3003999999999998</v>
      </c>
      <c r="E505">
        <v>1</v>
      </c>
      <c r="F505">
        <v>503</v>
      </c>
      <c r="G505">
        <f t="shared" ca="1" si="70"/>
        <v>-3.2593650447871756</v>
      </c>
      <c r="H505">
        <f t="shared" ca="1" si="71"/>
        <v>2.3949303549561982</v>
      </c>
      <c r="I505">
        <f t="shared" ca="1" si="72"/>
        <v>-0.66911908299898359</v>
      </c>
      <c r="J505">
        <f t="shared" ca="1" si="73"/>
        <v>-7.9588180024232225</v>
      </c>
      <c r="Q505">
        <f t="shared" ca="1" si="74"/>
        <v>0.24857745781373342</v>
      </c>
      <c r="R505">
        <f t="shared" ca="1" si="74"/>
        <v>-0.29656916404676414</v>
      </c>
      <c r="S505">
        <f t="shared" ca="1" si="74"/>
        <v>-7.2302029736096007E-2</v>
      </c>
      <c r="T505">
        <f t="shared" ca="1" si="74"/>
        <v>-0.1300415169923006</v>
      </c>
      <c r="V505">
        <f t="shared" ca="1" si="75"/>
        <v>1.9455349552128247</v>
      </c>
      <c r="W505">
        <f t="shared" ca="1" si="76"/>
        <v>-4.8640696450438021</v>
      </c>
      <c r="X505">
        <f t="shared" ca="1" si="77"/>
        <v>-0.73994608299898357</v>
      </c>
      <c r="Y505">
        <f t="shared" ca="1" si="78"/>
        <v>-0.65841800242322235</v>
      </c>
    </row>
    <row r="506" spans="1:25" x14ac:dyDescent="0.25">
      <c r="A506">
        <v>-2.3898000000000001</v>
      </c>
      <c r="B506">
        <v>-0.78427000000000002</v>
      </c>
      <c r="C506">
        <v>3.0141</v>
      </c>
      <c r="D506">
        <v>0.76205000000000001</v>
      </c>
      <c r="E506">
        <v>1</v>
      </c>
      <c r="F506">
        <v>504</v>
      </c>
      <c r="G506">
        <f t="shared" ca="1" si="70"/>
        <v>-5.7749996275880484</v>
      </c>
      <c r="H506">
        <f t="shared" ca="1" si="71"/>
        <v>16.151399878946041</v>
      </c>
      <c r="I506">
        <f t="shared" ca="1" si="72"/>
        <v>1.406768965606801</v>
      </c>
      <c r="J506">
        <f t="shared" ca="1" si="73"/>
        <v>9.0449846702383976</v>
      </c>
      <c r="Q506">
        <f t="shared" ca="1" si="74"/>
        <v>-0.34882836328959221</v>
      </c>
      <c r="R506">
        <f t="shared" ca="1" si="74"/>
        <v>0.47816537991347208</v>
      </c>
      <c r="S506">
        <f t="shared" ca="1" si="74"/>
        <v>-0.14385921152175596</v>
      </c>
      <c r="T506">
        <f t="shared" ca="1" si="74"/>
        <v>0.48869463023414494</v>
      </c>
      <c r="V506">
        <f t="shared" ca="1" si="75"/>
        <v>-3.3851996275880487</v>
      </c>
      <c r="W506">
        <f t="shared" ca="1" si="76"/>
        <v>16.93566987894604</v>
      </c>
      <c r="X506">
        <f t="shared" ca="1" si="77"/>
        <v>-1.607331034393199</v>
      </c>
      <c r="Y506">
        <f t="shared" ca="1" si="78"/>
        <v>8.2829346702383972</v>
      </c>
    </row>
    <row r="507" spans="1:25" x14ac:dyDescent="0.25">
      <c r="A507">
        <v>-0.55008000000000001</v>
      </c>
      <c r="B507">
        <v>2.8658999999999999</v>
      </c>
      <c r="C507">
        <v>-1.6488</v>
      </c>
      <c r="D507">
        <v>-2.4319000000000002</v>
      </c>
      <c r="E507">
        <v>1</v>
      </c>
      <c r="F507">
        <v>505</v>
      </c>
      <c r="G507">
        <f t="shared" ca="1" si="70"/>
        <v>-4.1159795593427067</v>
      </c>
      <c r="H507">
        <f t="shared" ca="1" si="71"/>
        <v>4.5008348135028253</v>
      </c>
      <c r="I507">
        <f t="shared" ca="1" si="72"/>
        <v>14.659656869936937</v>
      </c>
      <c r="J507">
        <f t="shared" ca="1" si="73"/>
        <v>-4.4895955117927393</v>
      </c>
      <c r="Q507">
        <f t="shared" ca="1" si="74"/>
        <v>-0.35817926481352147</v>
      </c>
      <c r="R507">
        <f t="shared" ca="1" si="74"/>
        <v>0.13043115648718129</v>
      </c>
      <c r="S507">
        <f t="shared" ca="1" si="74"/>
        <v>0.48400697502212842</v>
      </c>
      <c r="T507">
        <f t="shared" ca="1" si="74"/>
        <v>-0.30495304847985694</v>
      </c>
      <c r="V507">
        <f t="shared" ca="1" si="75"/>
        <v>-3.5658995593427063</v>
      </c>
      <c r="W507">
        <f t="shared" ca="1" si="76"/>
        <v>1.6349348135028254</v>
      </c>
      <c r="X507">
        <f t="shared" ca="1" si="77"/>
        <v>16.308456869936936</v>
      </c>
      <c r="Y507">
        <f t="shared" ca="1" si="78"/>
        <v>-2.0576955117927387</v>
      </c>
    </row>
    <row r="508" spans="1:25" x14ac:dyDescent="0.25">
      <c r="A508">
        <v>2.2928000000000002</v>
      </c>
      <c r="B508">
        <v>9.0386000000000006</v>
      </c>
      <c r="C508">
        <v>-3.2416999999999998</v>
      </c>
      <c r="D508">
        <v>-1.2990999999999999</v>
      </c>
      <c r="E508">
        <v>0</v>
      </c>
      <c r="F508">
        <v>506</v>
      </c>
      <c r="G508">
        <f t="shared" ca="1" si="70"/>
        <v>16.491640655238065</v>
      </c>
      <c r="H508">
        <f t="shared" ca="1" si="71"/>
        <v>10.468319616755203</v>
      </c>
      <c r="I508">
        <f t="shared" ca="1" si="72"/>
        <v>-16.900755854856587</v>
      </c>
      <c r="J508">
        <f t="shared" ca="1" si="73"/>
        <v>4.4464085771010868</v>
      </c>
      <c r="Q508">
        <f t="shared" ca="1" si="74"/>
        <v>0.49668878982345699</v>
      </c>
      <c r="R508">
        <f t="shared" ca="1" si="74"/>
        <v>0.11614005283394324</v>
      </c>
      <c r="S508">
        <f t="shared" ca="1" si="74"/>
        <v>-0.47202254433883228</v>
      </c>
      <c r="T508">
        <f t="shared" ca="1" si="74"/>
        <v>0.46390639003399359</v>
      </c>
      <c r="V508">
        <f t="shared" ca="1" si="75"/>
        <v>14.198840655238065</v>
      </c>
      <c r="W508">
        <f t="shared" ca="1" si="76"/>
        <v>1.4297196167552029</v>
      </c>
      <c r="X508">
        <f t="shared" ca="1" si="77"/>
        <v>-13.659055854856588</v>
      </c>
      <c r="Y508">
        <f t="shared" ca="1" si="78"/>
        <v>5.745508577101087</v>
      </c>
    </row>
    <row r="509" spans="1:25" x14ac:dyDescent="0.25">
      <c r="A509">
        <v>-0.17296</v>
      </c>
      <c r="B509">
        <v>-1.1816</v>
      </c>
      <c r="C509">
        <v>1.3817999999999999</v>
      </c>
      <c r="D509">
        <v>0.73360000000000003</v>
      </c>
      <c r="E509">
        <v>1</v>
      </c>
      <c r="F509">
        <v>507</v>
      </c>
      <c r="G509">
        <f t="shared" ca="1" si="70"/>
        <v>-1.2158770397266121</v>
      </c>
      <c r="H509">
        <f t="shared" ca="1" si="71"/>
        <v>-12.766971401401451</v>
      </c>
      <c r="I509">
        <f t="shared" ca="1" si="72"/>
        <v>-1.4894522475688114</v>
      </c>
      <c r="J509">
        <f t="shared" ca="1" si="73"/>
        <v>2.2779826789995141</v>
      </c>
      <c r="Q509">
        <f t="shared" ca="1" si="74"/>
        <v>-0.15412289687129521</v>
      </c>
      <c r="R509">
        <f t="shared" ca="1" si="74"/>
        <v>-0.44128624184915477</v>
      </c>
      <c r="S509">
        <f t="shared" ca="1" si="74"/>
        <v>-0.22725630847460854</v>
      </c>
      <c r="T509">
        <f t="shared" ca="1" si="74"/>
        <v>0.25332443616764211</v>
      </c>
      <c r="V509">
        <f t="shared" ca="1" si="75"/>
        <v>-1.0429170397266121</v>
      </c>
      <c r="W509">
        <f t="shared" ca="1" si="76"/>
        <v>-11.585371401401451</v>
      </c>
      <c r="X509">
        <f t="shared" ca="1" si="77"/>
        <v>-2.8712522475688114</v>
      </c>
      <c r="Y509">
        <f t="shared" ca="1" si="78"/>
        <v>1.5443826789995143</v>
      </c>
    </row>
    <row r="510" spans="1:25" x14ac:dyDescent="0.25">
      <c r="A510">
        <v>4.1654</v>
      </c>
      <c r="B510">
        <v>-3.4495</v>
      </c>
      <c r="C510">
        <v>3.6429999999999998</v>
      </c>
      <c r="D510">
        <v>1.0879000000000001</v>
      </c>
      <c r="E510">
        <v>0</v>
      </c>
      <c r="F510">
        <v>508</v>
      </c>
      <c r="G510">
        <f t="shared" ca="1" si="70"/>
        <v>7.3286167693870592</v>
      </c>
      <c r="H510">
        <f t="shared" ca="1" si="71"/>
        <v>-7.2947194692745008</v>
      </c>
      <c r="I510">
        <f t="shared" ca="1" si="72"/>
        <v>-1.5076830115588367</v>
      </c>
      <c r="J510">
        <f t="shared" ca="1" si="73"/>
        <v>5.6335400202620987</v>
      </c>
      <c r="Q510">
        <f t="shared" ca="1" si="74"/>
        <v>0.33649303375687123</v>
      </c>
      <c r="R510">
        <f t="shared" ca="1" si="74"/>
        <v>-0.25440255770444564</v>
      </c>
      <c r="S510">
        <f t="shared" ca="1" si="74"/>
        <v>-0.33142496231998564</v>
      </c>
      <c r="T510">
        <f t="shared" ca="1" si="74"/>
        <v>0.43750794469708787</v>
      </c>
      <c r="V510">
        <f t="shared" ca="1" si="75"/>
        <v>3.1632167693870592</v>
      </c>
      <c r="W510">
        <f t="shared" ca="1" si="76"/>
        <v>-3.8452194692745008</v>
      </c>
      <c r="X510">
        <f t="shared" ca="1" si="77"/>
        <v>-5.1506830115588365</v>
      </c>
      <c r="Y510">
        <f t="shared" ca="1" si="78"/>
        <v>4.5456400202620983</v>
      </c>
    </row>
    <row r="511" spans="1:25" x14ac:dyDescent="0.25">
      <c r="A511">
        <v>3.7791000000000001</v>
      </c>
      <c r="B511">
        <v>2.5762</v>
      </c>
      <c r="C511">
        <v>1.3098000000000001</v>
      </c>
      <c r="D511">
        <v>0.5655</v>
      </c>
      <c r="E511">
        <v>0</v>
      </c>
      <c r="F511">
        <v>509</v>
      </c>
      <c r="G511">
        <f t="shared" ca="1" si="70"/>
        <v>5.9606959844898686</v>
      </c>
      <c r="H511">
        <f t="shared" ca="1" si="71"/>
        <v>1.357528353536863</v>
      </c>
      <c r="I511">
        <f t="shared" ca="1" si="72"/>
        <v>5.8585202442367441</v>
      </c>
      <c r="J511">
        <f t="shared" ca="1" si="73"/>
        <v>-1.7862673401648936</v>
      </c>
      <c r="Q511">
        <f t="shared" ca="1" si="74"/>
        <v>0.2686988442568482</v>
      </c>
      <c r="R511">
        <f t="shared" ca="1" si="74"/>
        <v>-0.10086613156771251</v>
      </c>
      <c r="S511">
        <f t="shared" ca="1" si="74"/>
        <v>0.30858463981910556</v>
      </c>
      <c r="T511">
        <f t="shared" ca="1" si="74"/>
        <v>-0.329504921177459</v>
      </c>
      <c r="V511">
        <f t="shared" ca="1" si="75"/>
        <v>2.1815959844898689</v>
      </c>
      <c r="W511">
        <f t="shared" ca="1" si="76"/>
        <v>-1.2186716464631371</v>
      </c>
      <c r="X511">
        <f t="shared" ca="1" si="77"/>
        <v>4.548720244236744</v>
      </c>
      <c r="Y511">
        <f t="shared" ca="1" si="78"/>
        <v>-2.3517673401648937</v>
      </c>
    </row>
    <row r="512" spans="1:25" x14ac:dyDescent="0.25">
      <c r="A512">
        <v>-1.3946000000000001</v>
      </c>
      <c r="B512">
        <v>2.3134000000000001</v>
      </c>
      <c r="C512">
        <v>-0.44499</v>
      </c>
      <c r="D512">
        <v>-1.4904999999999999</v>
      </c>
      <c r="E512">
        <v>1</v>
      </c>
      <c r="F512">
        <v>510</v>
      </c>
      <c r="G512">
        <f t="shared" ca="1" si="70"/>
        <v>-1.042692412046883</v>
      </c>
      <c r="H512">
        <f t="shared" ca="1" si="71"/>
        <v>-0.40212434172005285</v>
      </c>
      <c r="I512">
        <f t="shared" ca="1" si="72"/>
        <v>6.9893944190454853</v>
      </c>
      <c r="J512">
        <f t="shared" ca="1" si="73"/>
        <v>-4.5114157791295471</v>
      </c>
      <c r="Q512">
        <f t="shared" ca="1" si="74"/>
        <v>5.8464585583163253E-2</v>
      </c>
      <c r="R512">
        <f t="shared" ca="1" si="74"/>
        <v>-0.19735672654755043</v>
      </c>
      <c r="S512">
        <f t="shared" ca="1" si="74"/>
        <v>0.395902496229529</v>
      </c>
      <c r="T512">
        <f t="shared" ca="1" si="74"/>
        <v>-0.37446556583818424</v>
      </c>
      <c r="V512">
        <f t="shared" ca="1" si="75"/>
        <v>0.351907587953117</v>
      </c>
      <c r="W512">
        <f t="shared" ca="1" si="76"/>
        <v>-2.715524341720053</v>
      </c>
      <c r="X512">
        <f t="shared" ca="1" si="77"/>
        <v>7.4343844190454851</v>
      </c>
      <c r="Y512">
        <f t="shared" ca="1" si="78"/>
        <v>-3.0209157791295471</v>
      </c>
    </row>
    <row r="513" spans="1:25" x14ac:dyDescent="0.25">
      <c r="A513">
        <v>0.30081000000000002</v>
      </c>
      <c r="B513">
        <v>0.17380999999999999</v>
      </c>
      <c r="C513">
        <v>-1.7542</v>
      </c>
      <c r="D513">
        <v>0.48920999999999998</v>
      </c>
      <c r="E513">
        <v>1</v>
      </c>
      <c r="F513">
        <v>511</v>
      </c>
      <c r="G513">
        <f t="shared" ca="1" si="70"/>
        <v>0.61385734718790452</v>
      </c>
      <c r="H513">
        <f t="shared" ca="1" si="71"/>
        <v>0.22436501518482677</v>
      </c>
      <c r="I513">
        <f t="shared" ca="1" si="72"/>
        <v>-7.2537492284859617E-2</v>
      </c>
      <c r="J513">
        <f t="shared" ca="1" si="73"/>
        <v>-3.0915748828102356</v>
      </c>
      <c r="Q513">
        <f t="shared" ca="1" si="74"/>
        <v>5.2359764722585744E-2</v>
      </c>
      <c r="R513">
        <f t="shared" ca="1" si="74"/>
        <v>4.6515997454789071E-3</v>
      </c>
      <c r="S513">
        <f t="shared" ca="1" si="74"/>
        <v>0.14940351870550805</v>
      </c>
      <c r="T513">
        <f t="shared" ca="1" si="74"/>
        <v>-0.40283140385891858</v>
      </c>
      <c r="V513">
        <f t="shared" ca="1" si="75"/>
        <v>0.31304734718790445</v>
      </c>
      <c r="W513">
        <f t="shared" ca="1" si="76"/>
        <v>5.0555015184826781E-2</v>
      </c>
      <c r="X513">
        <f t="shared" ca="1" si="77"/>
        <v>1.6816625077151404</v>
      </c>
      <c r="Y513">
        <f t="shared" ca="1" si="78"/>
        <v>-3.5807848828102355</v>
      </c>
    </row>
    <row r="514" spans="1:25" x14ac:dyDescent="0.25">
      <c r="A514">
        <v>-2.1802000000000001</v>
      </c>
      <c r="B514">
        <v>3.3791000000000002</v>
      </c>
      <c r="C514">
        <v>-1.2256</v>
      </c>
      <c r="D514">
        <v>-2.6621000000000001</v>
      </c>
      <c r="E514">
        <v>1</v>
      </c>
      <c r="F514">
        <v>512</v>
      </c>
      <c r="G514">
        <f t="shared" ca="1" si="70"/>
        <v>-0.13293242171928199</v>
      </c>
      <c r="H514">
        <f t="shared" ca="1" si="71"/>
        <v>3.2253649519253584</v>
      </c>
      <c r="I514">
        <f t="shared" ca="1" si="72"/>
        <v>-3.0718475767372513</v>
      </c>
      <c r="J514">
        <f t="shared" ca="1" si="73"/>
        <v>6.8548377866773542</v>
      </c>
      <c r="Q514">
        <f t="shared" ca="1" si="74"/>
        <v>0.25745511739297855</v>
      </c>
      <c r="R514">
        <f t="shared" ca="1" si="74"/>
        <v>-1.4011404636261826E-2</v>
      </c>
      <c r="S514">
        <f t="shared" ca="1" si="74"/>
        <v>-0.16137454286281894</v>
      </c>
      <c r="T514">
        <f t="shared" ref="R514:T577" ca="1" si="79">(0.5-RAND())</f>
        <v>0.49357151997575577</v>
      </c>
      <c r="V514">
        <f t="shared" ca="1" si="75"/>
        <v>2.0472675782807181</v>
      </c>
      <c r="W514">
        <f t="shared" ca="1" si="76"/>
        <v>-0.15373504807464178</v>
      </c>
      <c r="X514">
        <f t="shared" ca="1" si="77"/>
        <v>-1.8462475767372513</v>
      </c>
      <c r="Y514">
        <f t="shared" ca="1" si="78"/>
        <v>9.5169377866773548</v>
      </c>
    </row>
    <row r="515" spans="1:25" x14ac:dyDescent="0.25">
      <c r="A515">
        <v>-1.4233</v>
      </c>
      <c r="B515">
        <v>-0.98912</v>
      </c>
      <c r="C515">
        <v>2.3586</v>
      </c>
      <c r="D515">
        <v>0.39480999999999999</v>
      </c>
      <c r="E515">
        <v>1</v>
      </c>
      <c r="F515">
        <v>513</v>
      </c>
      <c r="G515">
        <f t="shared" ref="G515:G578" ca="1" si="80">A515+V515</f>
        <v>-0.92431692151547695</v>
      </c>
      <c r="H515">
        <f t="shared" ref="H515:H578" ca="1" si="81">B515+W515</f>
        <v>-2.105780221662938</v>
      </c>
      <c r="I515">
        <f t="shared" ref="I515:I578" ca="1" si="82">C515+X515</f>
        <v>1.2933477438447214</v>
      </c>
      <c r="J515">
        <f t="shared" ref="J515:J578" ca="1" si="83">D515+Y515</f>
        <v>-0.16783073115471825</v>
      </c>
      <c r="Q515">
        <f t="shared" ref="Q515:Q546" ca="1" si="84">(0.5-RAND())</f>
        <v>8.08253252450718E-2</v>
      </c>
      <c r="R515">
        <f t="shared" ca="1" si="79"/>
        <v>-9.3266975103790006E-2</v>
      </c>
      <c r="S515">
        <f t="shared" ca="1" si="79"/>
        <v>-0.10068510373501383</v>
      </c>
      <c r="T515">
        <f t="shared" ca="1" si="79"/>
        <v>-0.11347073080137016</v>
      </c>
      <c r="V515">
        <f t="shared" ref="V515:V578" ca="1" si="85">$N$2-$O$2*(SIGN(Q515)*(LN(1-2*(ABS(Q515)))))</f>
        <v>0.49898307848452306</v>
      </c>
      <c r="W515">
        <f t="shared" ref="W515:W578" ca="1" si="86">$N$2-$O$4*(SIGN(R515)*(LN(1-2*(ABS(R515)))))</f>
        <v>-1.1166602216629378</v>
      </c>
      <c r="X515">
        <f t="shared" ref="X515:X578" ca="1" si="87">$N$2-$O$6*(SIGN(S515)*(LN(1-2*(ABS(S515)))))</f>
        <v>-1.0652522561552786</v>
      </c>
      <c r="Y515">
        <f t="shared" ref="Y515:Y578" ca="1" si="88">$N$2-$O$8*(SIGN(T515)*(LN(1-2*(ABS(T515)))))</f>
        <v>-0.56264073115471824</v>
      </c>
    </row>
    <row r="516" spans="1:25" x14ac:dyDescent="0.25">
      <c r="A516">
        <v>1.3264</v>
      </c>
      <c r="B516">
        <v>1.0326</v>
      </c>
      <c r="C516">
        <v>5.6566000000000001</v>
      </c>
      <c r="D516">
        <v>-0.41337000000000002</v>
      </c>
      <c r="E516">
        <v>0</v>
      </c>
      <c r="F516">
        <v>514</v>
      </c>
      <c r="G516">
        <f t="shared" ca="1" si="80"/>
        <v>-1.2269037796516216</v>
      </c>
      <c r="H516">
        <f t="shared" ca="1" si="81"/>
        <v>17.521822433625339</v>
      </c>
      <c r="I516">
        <f t="shared" ca="1" si="82"/>
        <v>2.296832408591678</v>
      </c>
      <c r="J516">
        <f t="shared" ca="1" si="83"/>
        <v>-5.7540609275612056</v>
      </c>
      <c r="Q516">
        <f t="shared" ca="1" si="84"/>
        <v>-0.29716879958016673</v>
      </c>
      <c r="R516">
        <f t="shared" ca="1" si="79"/>
        <v>0.47628667400043079</v>
      </c>
      <c r="S516">
        <f t="shared" ca="1" si="79"/>
        <v>-0.25397954337063855</v>
      </c>
      <c r="T516">
        <f t="shared" ca="1" si="79"/>
        <v>-0.45656287782019733</v>
      </c>
      <c r="V516">
        <f t="shared" ca="1" si="85"/>
        <v>-2.5533037796516216</v>
      </c>
      <c r="W516">
        <f t="shared" ca="1" si="86"/>
        <v>16.48922243362534</v>
      </c>
      <c r="X516">
        <f t="shared" ca="1" si="87"/>
        <v>-3.359767591408322</v>
      </c>
      <c r="Y516">
        <f t="shared" ca="1" si="88"/>
        <v>-5.3406909275612051</v>
      </c>
    </row>
    <row r="517" spans="1:25" x14ac:dyDescent="0.25">
      <c r="A517">
        <v>1.0117</v>
      </c>
      <c r="B517">
        <v>0.9022</v>
      </c>
      <c r="C517">
        <v>-2.3506</v>
      </c>
      <c r="D517">
        <v>0.42714000000000002</v>
      </c>
      <c r="E517">
        <v>1</v>
      </c>
      <c r="F517">
        <v>515</v>
      </c>
      <c r="G517">
        <f t="shared" ca="1" si="80"/>
        <v>4.5575849769416834</v>
      </c>
      <c r="H517">
        <f t="shared" ca="1" si="81"/>
        <v>-6.5762642957114021</v>
      </c>
      <c r="I517">
        <f t="shared" ca="1" si="82"/>
        <v>4.1431956298577548</v>
      </c>
      <c r="J517">
        <f t="shared" ca="1" si="83"/>
        <v>7.8428234389205875E-2</v>
      </c>
      <c r="Q517">
        <f t="shared" ca="1" si="84"/>
        <v>0.35717270495592157</v>
      </c>
      <c r="R517">
        <f t="shared" ca="1" si="79"/>
        <v>-0.37454214357444193</v>
      </c>
      <c r="S517">
        <f t="shared" ca="1" si="79"/>
        <v>0.37304009808991145</v>
      </c>
      <c r="T517">
        <f t="shared" ca="1" si="79"/>
        <v>-7.3728189930565624E-2</v>
      </c>
      <c r="V517">
        <f t="shared" ca="1" si="85"/>
        <v>3.5458849769416831</v>
      </c>
      <c r="W517">
        <f t="shared" ca="1" si="86"/>
        <v>-7.4784642957114018</v>
      </c>
      <c r="X517">
        <f t="shared" ca="1" si="87"/>
        <v>6.4937956298577548</v>
      </c>
      <c r="Y517">
        <f t="shared" ca="1" si="88"/>
        <v>-0.34871176561079414</v>
      </c>
    </row>
    <row r="518" spans="1:25" x14ac:dyDescent="0.25">
      <c r="A518">
        <v>4.0552000000000001</v>
      </c>
      <c r="B518">
        <v>0.40143000000000001</v>
      </c>
      <c r="C518">
        <v>1.4562999999999999</v>
      </c>
      <c r="D518">
        <v>0.65342999999999996</v>
      </c>
      <c r="E518">
        <v>0</v>
      </c>
      <c r="F518">
        <v>516</v>
      </c>
      <c r="G518">
        <f t="shared" ca="1" si="80"/>
        <v>6.7553265864773469</v>
      </c>
      <c r="H518">
        <f t="shared" ca="1" si="81"/>
        <v>1.3805724772913339</v>
      </c>
      <c r="I518">
        <f t="shared" ca="1" si="82"/>
        <v>-2.5736817200442212</v>
      </c>
      <c r="J518">
        <f t="shared" ca="1" si="83"/>
        <v>-0.1603459774639916</v>
      </c>
      <c r="Q518">
        <f t="shared" ca="1" si="84"/>
        <v>0.30742361436672339</v>
      </c>
      <c r="R518">
        <f t="shared" ca="1" si="79"/>
        <v>8.2793353181694784E-2</v>
      </c>
      <c r="S518">
        <f t="shared" ca="1" si="79"/>
        <v>-0.28643458799410337</v>
      </c>
      <c r="T518">
        <f t="shared" ca="1" si="79"/>
        <v>-0.15542332848505624</v>
      </c>
      <c r="V518">
        <f t="shared" ca="1" si="85"/>
        <v>2.7001265864773463</v>
      </c>
      <c r="W518">
        <f t="shared" ca="1" si="86"/>
        <v>0.97914247729133386</v>
      </c>
      <c r="X518">
        <f t="shared" ca="1" si="87"/>
        <v>-4.0299817200442209</v>
      </c>
      <c r="Y518">
        <f t="shared" ca="1" si="88"/>
        <v>-0.81377597746399155</v>
      </c>
    </row>
    <row r="519" spans="1:25" x14ac:dyDescent="0.25">
      <c r="A519">
        <v>-1.2390000000000001</v>
      </c>
      <c r="B519">
        <v>-6.5410000000000004</v>
      </c>
      <c r="C519">
        <v>4.8151000000000002</v>
      </c>
      <c r="D519">
        <v>-3.3203999999999997E-2</v>
      </c>
      <c r="E519">
        <v>1</v>
      </c>
      <c r="F519">
        <v>517</v>
      </c>
      <c r="G519">
        <f t="shared" ca="1" si="80"/>
        <v>-7.3665168708615028</v>
      </c>
      <c r="H519">
        <f t="shared" ca="1" si="81"/>
        <v>-12.466639801498726</v>
      </c>
      <c r="I519">
        <f t="shared" ca="1" si="82"/>
        <v>5.8472048769910394</v>
      </c>
      <c r="J519">
        <f t="shared" ca="1" si="83"/>
        <v>8.2420239991121811</v>
      </c>
      <c r="Q519">
        <f t="shared" ca="1" si="84"/>
        <v>-0.44263741987521421</v>
      </c>
      <c r="R519">
        <f t="shared" ca="1" si="79"/>
        <v>-0.33282182087818879</v>
      </c>
      <c r="S519">
        <f t="shared" ca="1" si="79"/>
        <v>9.7881346535316993E-2</v>
      </c>
      <c r="T519">
        <f t="shared" ca="1" si="79"/>
        <v>0.48865470057130822</v>
      </c>
      <c r="V519">
        <f t="shared" ca="1" si="85"/>
        <v>-6.1275168708615029</v>
      </c>
      <c r="W519">
        <f t="shared" ca="1" si="86"/>
        <v>-5.9256398014987264</v>
      </c>
      <c r="X519">
        <f t="shared" ca="1" si="87"/>
        <v>1.0321048769910397</v>
      </c>
      <c r="Y519">
        <f t="shared" ca="1" si="88"/>
        <v>8.2752279991121807</v>
      </c>
    </row>
    <row r="520" spans="1:25" x14ac:dyDescent="0.25">
      <c r="A520">
        <v>-3.0731000000000002</v>
      </c>
      <c r="B520">
        <v>-0.53181</v>
      </c>
      <c r="C520">
        <v>2.3877000000000002</v>
      </c>
      <c r="D520">
        <v>0.77627000000000002</v>
      </c>
      <c r="E520">
        <v>1</v>
      </c>
      <c r="F520">
        <v>518</v>
      </c>
      <c r="G520">
        <f t="shared" ca="1" si="80"/>
        <v>-2.9522409894992938</v>
      </c>
      <c r="H520">
        <f t="shared" ca="1" si="81"/>
        <v>9.2745769031249647</v>
      </c>
      <c r="I520">
        <f t="shared" ca="1" si="82"/>
        <v>-3.6864837703735787</v>
      </c>
      <c r="J520">
        <f t="shared" ca="1" si="83"/>
        <v>0.55015563287238189</v>
      </c>
      <c r="Q520">
        <f t="shared" ca="1" si="84"/>
        <v>2.0903793295077078E-2</v>
      </c>
      <c r="R520">
        <f t="shared" ca="1" si="79"/>
        <v>0.41842054724288169</v>
      </c>
      <c r="S520">
        <f t="shared" ca="1" si="79"/>
        <v>-0.36128177995546906</v>
      </c>
      <c r="T520">
        <f t="shared" ca="1" si="79"/>
        <v>-4.9136856674890761E-2</v>
      </c>
      <c r="V520">
        <f t="shared" ca="1" si="85"/>
        <v>0.12085901050070633</v>
      </c>
      <c r="W520">
        <f t="shared" ca="1" si="86"/>
        <v>9.8063869031249649</v>
      </c>
      <c r="X520">
        <f t="shared" ca="1" si="87"/>
        <v>-6.0741837703735788</v>
      </c>
      <c r="Y520">
        <f t="shared" ca="1" si="88"/>
        <v>-0.22611436712761812</v>
      </c>
    </row>
    <row r="521" spans="1:25" x14ac:dyDescent="0.25">
      <c r="A521">
        <v>-4.8554000000000004</v>
      </c>
      <c r="B521">
        <v>-5.9036999999999997</v>
      </c>
      <c r="C521">
        <v>10.9818</v>
      </c>
      <c r="D521">
        <v>-0.82199</v>
      </c>
      <c r="E521">
        <v>1</v>
      </c>
      <c r="F521">
        <v>519</v>
      </c>
      <c r="G521">
        <f t="shared" ca="1" si="80"/>
        <v>-8.2326243907081249</v>
      </c>
      <c r="H521">
        <f t="shared" ca="1" si="81"/>
        <v>-10.271761527663063</v>
      </c>
      <c r="I521">
        <f t="shared" ca="1" si="82"/>
        <v>-0.83557538443350765</v>
      </c>
      <c r="J521">
        <f t="shared" ca="1" si="83"/>
        <v>-1.9287872979213345</v>
      </c>
      <c r="Q521">
        <f t="shared" ca="1" si="84"/>
        <v>-0.34840174183255801</v>
      </c>
      <c r="R521">
        <f t="shared" ca="1" si="79"/>
        <v>-0.2770317547163943</v>
      </c>
      <c r="S521">
        <f t="shared" ca="1" si="79"/>
        <v>-0.45872948033310124</v>
      </c>
      <c r="T521">
        <f t="shared" ca="1" si="79"/>
        <v>-0.1986527229262256</v>
      </c>
      <c r="V521">
        <f t="shared" ca="1" si="85"/>
        <v>-3.3772243907081236</v>
      </c>
      <c r="W521">
        <f t="shared" ca="1" si="86"/>
        <v>-4.3680615276630643</v>
      </c>
      <c r="X521">
        <f t="shared" ca="1" si="87"/>
        <v>-11.817375384433507</v>
      </c>
      <c r="Y521">
        <f t="shared" ca="1" si="88"/>
        <v>-1.1067972979213345</v>
      </c>
    </row>
    <row r="522" spans="1:25" x14ac:dyDescent="0.25">
      <c r="A522">
        <v>3.9121000000000001</v>
      </c>
      <c r="B522">
        <v>2.9735</v>
      </c>
      <c r="C522">
        <v>0.92852000000000001</v>
      </c>
      <c r="D522">
        <v>0.60558000000000001</v>
      </c>
      <c r="E522">
        <v>0</v>
      </c>
      <c r="F522">
        <v>520</v>
      </c>
      <c r="G522">
        <f t="shared" ca="1" si="80"/>
        <v>1.4351959931628899</v>
      </c>
      <c r="H522">
        <f t="shared" ca="1" si="81"/>
        <v>3.2124893082748014</v>
      </c>
      <c r="I522">
        <f t="shared" ca="1" si="82"/>
        <v>0.45180395556160424</v>
      </c>
      <c r="J522">
        <f t="shared" ca="1" si="83"/>
        <v>-1.8125885964499722</v>
      </c>
      <c r="Q522">
        <f t="shared" ca="1" si="84"/>
        <v>-0.29161846778470069</v>
      </c>
      <c r="R522">
        <f t="shared" ca="1" si="79"/>
        <v>2.1611518682847053E-2</v>
      </c>
      <c r="S522">
        <f t="shared" ca="1" si="79"/>
        <v>-4.7864941704645059E-2</v>
      </c>
      <c r="T522">
        <f t="shared" ca="1" si="79"/>
        <v>-0.33460628901080669</v>
      </c>
      <c r="V522">
        <f t="shared" ca="1" si="85"/>
        <v>-2.4769040068371102</v>
      </c>
      <c r="W522">
        <f t="shared" ca="1" si="86"/>
        <v>0.23898930827480128</v>
      </c>
      <c r="X522">
        <f t="shared" ca="1" si="87"/>
        <v>-0.47671604443839577</v>
      </c>
      <c r="Y522">
        <f t="shared" ca="1" si="88"/>
        <v>-2.4181685964499722</v>
      </c>
    </row>
    <row r="523" spans="1:25" x14ac:dyDescent="0.25">
      <c r="A523">
        <v>-0.29858000000000001</v>
      </c>
      <c r="B523">
        <v>2.4769000000000001</v>
      </c>
      <c r="C523">
        <v>-2.9512</v>
      </c>
      <c r="D523">
        <v>-0.66164999999999996</v>
      </c>
      <c r="E523">
        <v>1</v>
      </c>
      <c r="F523">
        <v>521</v>
      </c>
      <c r="G523">
        <f t="shared" ca="1" si="80"/>
        <v>-0.22795570188123415</v>
      </c>
      <c r="H523">
        <f t="shared" ca="1" si="81"/>
        <v>1.9068707319922658</v>
      </c>
      <c r="I523">
        <f t="shared" ca="1" si="82"/>
        <v>-12.288661572668927</v>
      </c>
      <c r="J523">
        <f t="shared" ca="1" si="83"/>
        <v>0.22832962761831355</v>
      </c>
      <c r="Q523">
        <f t="shared" ca="1" si="84"/>
        <v>1.2323470794149416E-2</v>
      </c>
      <c r="R523">
        <f t="shared" ca="1" si="79"/>
        <v>-5.0012599249791956E-2</v>
      </c>
      <c r="S523">
        <f t="shared" ca="1" si="79"/>
        <v>-0.43034052488842289</v>
      </c>
      <c r="T523">
        <f t="shared" ca="1" si="79"/>
        <v>0.16722902587094557</v>
      </c>
      <c r="V523">
        <f t="shared" ca="1" si="85"/>
        <v>7.062429811876586E-2</v>
      </c>
      <c r="W523">
        <f t="shared" ca="1" si="86"/>
        <v>-0.57002926800773435</v>
      </c>
      <c r="X523">
        <f t="shared" ca="1" si="87"/>
        <v>-9.3374615726689267</v>
      </c>
      <c r="Y523">
        <f t="shared" ca="1" si="88"/>
        <v>0.88997962761831351</v>
      </c>
    </row>
    <row r="524" spans="1:25" x14ac:dyDescent="0.25">
      <c r="A524">
        <v>4.6498999999999997</v>
      </c>
      <c r="B524">
        <v>7.6336000000000004</v>
      </c>
      <c r="C524">
        <v>-1.9427000000000001</v>
      </c>
      <c r="D524">
        <v>-0.37458000000000002</v>
      </c>
      <c r="E524">
        <v>0</v>
      </c>
      <c r="F524">
        <v>522</v>
      </c>
      <c r="G524">
        <f t="shared" ca="1" si="80"/>
        <v>4.3011612161985804</v>
      </c>
      <c r="H524">
        <f t="shared" ca="1" si="81"/>
        <v>1.0438927905008999</v>
      </c>
      <c r="I524">
        <f t="shared" ca="1" si="82"/>
        <v>-2.3602745118217614</v>
      </c>
      <c r="J524">
        <f t="shared" ca="1" si="83"/>
        <v>-1.5893684403102979</v>
      </c>
      <c r="Q524">
        <f t="shared" ca="1" si="84"/>
        <v>-5.7969909622348603E-2</v>
      </c>
      <c r="R524">
        <f t="shared" ca="1" si="79"/>
        <v>-0.35213707668236116</v>
      </c>
      <c r="S524">
        <f t="shared" ca="1" si="79"/>
        <v>-4.2185183301082452E-2</v>
      </c>
      <c r="T524">
        <f t="shared" ca="1" si="79"/>
        <v>-0.2131788470746665</v>
      </c>
      <c r="V524">
        <f t="shared" ca="1" si="85"/>
        <v>-0.34873878380141909</v>
      </c>
      <c r="W524">
        <f t="shared" ca="1" si="86"/>
        <v>-6.5897072094991005</v>
      </c>
      <c r="X524">
        <f t="shared" ca="1" si="87"/>
        <v>-0.41757451182176131</v>
      </c>
      <c r="Y524">
        <f t="shared" ca="1" si="88"/>
        <v>-1.2147884403102978</v>
      </c>
    </row>
    <row r="525" spans="1:25" x14ac:dyDescent="0.25">
      <c r="A525">
        <v>0.47367999999999999</v>
      </c>
      <c r="B525">
        <v>3.3605</v>
      </c>
      <c r="C525">
        <v>-4.5064000000000002</v>
      </c>
      <c r="D525">
        <v>-4.0430999999999999</v>
      </c>
      <c r="E525">
        <v>1</v>
      </c>
      <c r="F525">
        <v>523</v>
      </c>
      <c r="G525">
        <f t="shared" ca="1" si="80"/>
        <v>-0.95940183946070656</v>
      </c>
      <c r="H525">
        <f t="shared" ca="1" si="81"/>
        <v>-0.32287380125211529</v>
      </c>
      <c r="I525">
        <f t="shared" ca="1" si="82"/>
        <v>-10.197925196377561</v>
      </c>
      <c r="J525">
        <f t="shared" ca="1" si="83"/>
        <v>-8.0421486075834832</v>
      </c>
      <c r="Q525">
        <f t="shared" ca="1" si="84"/>
        <v>-0.19866725958530007</v>
      </c>
      <c r="R525">
        <f t="shared" ca="1" si="79"/>
        <v>-0.24694262642421339</v>
      </c>
      <c r="S525">
        <f t="shared" ca="1" si="79"/>
        <v>-0.3496121219921432</v>
      </c>
      <c r="T525">
        <f t="shared" ca="1" si="79"/>
        <v>-0.41975394576650737</v>
      </c>
      <c r="V525">
        <f t="shared" ca="1" si="85"/>
        <v>-1.4330818394607066</v>
      </c>
      <c r="W525">
        <f t="shared" ca="1" si="86"/>
        <v>-3.6833738012521153</v>
      </c>
      <c r="X525">
        <f t="shared" ca="1" si="87"/>
        <v>-5.6915251963775608</v>
      </c>
      <c r="Y525">
        <f t="shared" ca="1" si="88"/>
        <v>-3.9990486075834837</v>
      </c>
    </row>
    <row r="526" spans="1:25" x14ac:dyDescent="0.25">
      <c r="A526">
        <v>-0.11716</v>
      </c>
      <c r="B526">
        <v>0.60421999999999998</v>
      </c>
      <c r="C526">
        <v>-0.38586999999999999</v>
      </c>
      <c r="D526">
        <v>-5.9064999999999999E-2</v>
      </c>
      <c r="E526">
        <v>1</v>
      </c>
      <c r="F526">
        <v>524</v>
      </c>
      <c r="G526">
        <f t="shared" ca="1" si="80"/>
        <v>3.4138464359115641</v>
      </c>
      <c r="H526">
        <f t="shared" ca="1" si="81"/>
        <v>9.0263810174377515</v>
      </c>
      <c r="I526">
        <f t="shared" ca="1" si="82"/>
        <v>-18.187668994938853</v>
      </c>
      <c r="J526">
        <f t="shared" ca="1" si="83"/>
        <v>1.1416436932544523</v>
      </c>
      <c r="Q526">
        <f t="shared" ca="1" si="84"/>
        <v>0.35641981691188296</v>
      </c>
      <c r="R526">
        <f t="shared" ca="1" si="79"/>
        <v>0.39462801981482165</v>
      </c>
      <c r="S526">
        <f t="shared" ca="1" si="79"/>
        <v>-0.48833104427644369</v>
      </c>
      <c r="T526">
        <f t="shared" ca="1" si="79"/>
        <v>0.211325384954416</v>
      </c>
      <c r="V526">
        <f t="shared" ca="1" si="85"/>
        <v>3.5310064359115643</v>
      </c>
      <c r="W526">
        <f t="shared" ca="1" si="86"/>
        <v>8.4221610174377517</v>
      </c>
      <c r="X526">
        <f t="shared" ca="1" si="87"/>
        <v>-17.801798994938853</v>
      </c>
      <c r="Y526">
        <f t="shared" ca="1" si="88"/>
        <v>1.2007086932544522</v>
      </c>
    </row>
    <row r="527" spans="1:25" x14ac:dyDescent="0.25">
      <c r="A527">
        <v>6.0918999999999999</v>
      </c>
      <c r="B527">
        <v>2.9672999999999998</v>
      </c>
      <c r="C527">
        <v>-1.3267</v>
      </c>
      <c r="D527">
        <v>1.4551000000000001</v>
      </c>
      <c r="E527">
        <v>0</v>
      </c>
      <c r="F527">
        <v>525</v>
      </c>
      <c r="G527">
        <f t="shared" ca="1" si="80"/>
        <v>6.8311226180576847</v>
      </c>
      <c r="H527">
        <f t="shared" ca="1" si="81"/>
        <v>-8.8619397847701986</v>
      </c>
      <c r="I527">
        <f t="shared" ca="1" si="82"/>
        <v>1.9596230351643038</v>
      </c>
      <c r="J527">
        <f t="shared" ca="1" si="83"/>
        <v>0.11184646202984094</v>
      </c>
      <c r="Q527">
        <f t="shared" ca="1" si="84"/>
        <v>0.11494090767894682</v>
      </c>
      <c r="R527">
        <f t="shared" ca="1" si="79"/>
        <v>-0.44387467985018647</v>
      </c>
      <c r="S527">
        <f t="shared" ca="1" si="79"/>
        <v>0.25013577628936245</v>
      </c>
      <c r="T527">
        <f t="shared" ca="1" si="79"/>
        <v>-0.22954984243031973</v>
      </c>
      <c r="V527">
        <f t="shared" ca="1" si="85"/>
        <v>0.73922261805768519</v>
      </c>
      <c r="W527">
        <f t="shared" ca="1" si="86"/>
        <v>-11.829239784770198</v>
      </c>
      <c r="X527">
        <f t="shared" ca="1" si="87"/>
        <v>3.2863230351643038</v>
      </c>
      <c r="Y527">
        <f t="shared" ca="1" si="88"/>
        <v>-1.3432535379701591</v>
      </c>
    </row>
    <row r="528" spans="1:25" x14ac:dyDescent="0.25">
      <c r="A528">
        <v>0.93584000000000001</v>
      </c>
      <c r="B528">
        <v>8.8855000000000004</v>
      </c>
      <c r="C528">
        <v>-1.6831</v>
      </c>
      <c r="D528">
        <v>-1.6598999999999999</v>
      </c>
      <c r="E528">
        <v>0</v>
      </c>
      <c r="F528">
        <v>526</v>
      </c>
      <c r="G528">
        <f t="shared" ca="1" si="80"/>
        <v>3.1484912894561488</v>
      </c>
      <c r="H528">
        <f t="shared" ca="1" si="81"/>
        <v>-5.2476154815453189</v>
      </c>
      <c r="I528">
        <f t="shared" ca="1" si="82"/>
        <v>-2.2772100779376103</v>
      </c>
      <c r="J528">
        <f t="shared" ca="1" si="83"/>
        <v>1.2624417043570841</v>
      </c>
      <c r="Q528">
        <f t="shared" ca="1" si="84"/>
        <v>0.27122319426701347</v>
      </c>
      <c r="R528">
        <f t="shared" ca="1" si="79"/>
        <v>-0.4633416792413213</v>
      </c>
      <c r="S528">
        <f t="shared" ca="1" si="79"/>
        <v>-5.8931176048768408E-2</v>
      </c>
      <c r="T528">
        <f t="shared" ca="1" si="79"/>
        <v>0.36867483816624169</v>
      </c>
      <c r="V528">
        <f t="shared" ca="1" si="85"/>
        <v>2.2126512894561485</v>
      </c>
      <c r="W528">
        <f t="shared" ca="1" si="86"/>
        <v>-14.133115481545319</v>
      </c>
      <c r="X528">
        <f t="shared" ca="1" si="87"/>
        <v>-0.59411007793761017</v>
      </c>
      <c r="Y528">
        <f t="shared" ca="1" si="88"/>
        <v>2.9223417043570841</v>
      </c>
    </row>
    <row r="529" spans="1:25" x14ac:dyDescent="0.25">
      <c r="A529">
        <v>5.8518999999999997</v>
      </c>
      <c r="B529">
        <v>5.3905000000000003</v>
      </c>
      <c r="C529">
        <v>-2.4037000000000002</v>
      </c>
      <c r="D529">
        <v>-6.1651999999999998E-2</v>
      </c>
      <c r="E529">
        <v>0</v>
      </c>
      <c r="F529">
        <v>527</v>
      </c>
      <c r="G529">
        <f t="shared" ca="1" si="80"/>
        <v>7.7413502790590591</v>
      </c>
      <c r="H529">
        <f t="shared" ca="1" si="81"/>
        <v>-1.4884381150969341</v>
      </c>
      <c r="I529">
        <f t="shared" ca="1" si="82"/>
        <v>-6.0995239986401337</v>
      </c>
      <c r="J529">
        <f t="shared" ca="1" si="83"/>
        <v>1.7169817645032948</v>
      </c>
      <c r="Q529">
        <f t="shared" ca="1" si="84"/>
        <v>0.24354505185301578</v>
      </c>
      <c r="R529">
        <f t="shared" ca="1" si="79"/>
        <v>-0.35983618044908883</v>
      </c>
      <c r="S529">
        <f t="shared" ca="1" si="79"/>
        <v>-0.27082668848130331</v>
      </c>
      <c r="T529">
        <f t="shared" ca="1" si="79"/>
        <v>0.27839261689492245</v>
      </c>
      <c r="V529">
        <f t="shared" ca="1" si="85"/>
        <v>1.889450279059059</v>
      </c>
      <c r="W529">
        <f t="shared" ca="1" si="86"/>
        <v>-6.8789381150969344</v>
      </c>
      <c r="X529">
        <f t="shared" ca="1" si="87"/>
        <v>-3.6958239986401331</v>
      </c>
      <c r="Y529">
        <f t="shared" ca="1" si="88"/>
        <v>1.7786337645032948</v>
      </c>
    </row>
    <row r="530" spans="1:25" x14ac:dyDescent="0.25">
      <c r="A530">
        <v>-1.8584000000000001</v>
      </c>
      <c r="B530">
        <v>7.8860000000000001</v>
      </c>
      <c r="C530">
        <v>-1.6642999999999999</v>
      </c>
      <c r="D530">
        <v>-1.8384</v>
      </c>
      <c r="E530">
        <v>0</v>
      </c>
      <c r="F530">
        <v>528</v>
      </c>
      <c r="G530">
        <f t="shared" ca="1" si="80"/>
        <v>1.2085015027496788</v>
      </c>
      <c r="H530">
        <f t="shared" ca="1" si="81"/>
        <v>8.9618287717841785</v>
      </c>
      <c r="I530">
        <f t="shared" ca="1" si="82"/>
        <v>8.4541687021947745</v>
      </c>
      <c r="J530">
        <f t="shared" ca="1" si="83"/>
        <v>-1.7719674084766082</v>
      </c>
      <c r="Q530">
        <f t="shared" ca="1" si="84"/>
        <v>0.3308324735031426</v>
      </c>
      <c r="R530">
        <f t="shared" ca="1" si="79"/>
        <v>9.0184918240949319E-2</v>
      </c>
      <c r="S530">
        <f t="shared" ca="1" si="79"/>
        <v>0.44092779151042572</v>
      </c>
      <c r="T530">
        <f t="shared" ca="1" si="79"/>
        <v>1.4967407987108827E-2</v>
      </c>
      <c r="V530">
        <f t="shared" ca="1" si="85"/>
        <v>3.0669015027496789</v>
      </c>
      <c r="W530">
        <f t="shared" ca="1" si="86"/>
        <v>1.0758287717841788</v>
      </c>
      <c r="X530">
        <f t="shared" ca="1" si="87"/>
        <v>10.118468702194775</v>
      </c>
      <c r="Y530">
        <f t="shared" ca="1" si="88"/>
        <v>6.643259152339176E-2</v>
      </c>
    </row>
    <row r="531" spans="1:25" x14ac:dyDescent="0.25">
      <c r="A531">
        <v>3.2403</v>
      </c>
      <c r="B531">
        <v>-3.7082000000000002</v>
      </c>
      <c r="C531">
        <v>5.2804000000000002</v>
      </c>
      <c r="D531">
        <v>0.41291</v>
      </c>
      <c r="E531">
        <v>0</v>
      </c>
      <c r="F531">
        <v>529</v>
      </c>
      <c r="G531">
        <f t="shared" ca="1" si="80"/>
        <v>1.9151161178671374</v>
      </c>
      <c r="H531">
        <f t="shared" ca="1" si="81"/>
        <v>-15.4417889190722</v>
      </c>
      <c r="I531">
        <f t="shared" ca="1" si="82"/>
        <v>4.749466181164717</v>
      </c>
      <c r="J531">
        <f t="shared" ca="1" si="83"/>
        <v>1.7797256954791725</v>
      </c>
      <c r="Q531">
        <f t="shared" ca="1" si="84"/>
        <v>-0.18695659166330481</v>
      </c>
      <c r="R531">
        <f t="shared" ca="1" si="79"/>
        <v>-0.44287332133629209</v>
      </c>
      <c r="S531">
        <f t="shared" ca="1" si="79"/>
        <v>-5.3009908192132915E-2</v>
      </c>
      <c r="T531">
        <f t="shared" ca="1" si="79"/>
        <v>0.23244946793584098</v>
      </c>
      <c r="V531">
        <f t="shared" ca="1" si="85"/>
        <v>-1.3251838821328625</v>
      </c>
      <c r="W531">
        <f t="shared" ca="1" si="86"/>
        <v>-11.733588919072201</v>
      </c>
      <c r="X531">
        <f t="shared" ca="1" si="87"/>
        <v>-0.53093381883528323</v>
      </c>
      <c r="Y531">
        <f t="shared" ca="1" si="88"/>
        <v>1.3668156954791724</v>
      </c>
    </row>
    <row r="532" spans="1:25" x14ac:dyDescent="0.25">
      <c r="A532">
        <v>0.67886000000000002</v>
      </c>
      <c r="B532">
        <v>4.1199000000000003</v>
      </c>
      <c r="C532">
        <v>-4.569</v>
      </c>
      <c r="D532">
        <v>-4.1414</v>
      </c>
      <c r="E532">
        <v>1</v>
      </c>
      <c r="F532">
        <v>530</v>
      </c>
      <c r="G532">
        <f t="shared" ca="1" si="80"/>
        <v>-3.017810490825668</v>
      </c>
      <c r="H532">
        <f t="shared" ca="1" si="81"/>
        <v>-5.1223349406926628</v>
      </c>
      <c r="I532">
        <f t="shared" ca="1" si="82"/>
        <v>-1.0072236314709451</v>
      </c>
      <c r="J532">
        <f t="shared" ca="1" si="83"/>
        <v>-2.4899260306805124</v>
      </c>
      <c r="Q532">
        <f t="shared" ca="1" si="84"/>
        <v>-0.36458357114035855</v>
      </c>
      <c r="R532">
        <f t="shared" ca="1" si="79"/>
        <v>-0.40945206957687996</v>
      </c>
      <c r="S532">
        <f t="shared" ca="1" si="79"/>
        <v>0.26424954414064028</v>
      </c>
      <c r="T532">
        <f t="shared" ca="1" si="79"/>
        <v>0.26511849488186556</v>
      </c>
      <c r="V532">
        <f t="shared" ca="1" si="85"/>
        <v>-3.6966704908256678</v>
      </c>
      <c r="W532">
        <f t="shared" ca="1" si="86"/>
        <v>-9.2422349406926632</v>
      </c>
      <c r="X532">
        <f t="shared" ca="1" si="87"/>
        <v>3.5617763685290549</v>
      </c>
      <c r="Y532">
        <f t="shared" ca="1" si="88"/>
        <v>1.6514739693194875</v>
      </c>
    </row>
    <row r="533" spans="1:25" x14ac:dyDescent="0.25">
      <c r="A533">
        <v>3.4647000000000001</v>
      </c>
      <c r="B533">
        <v>-3.9171999999999998</v>
      </c>
      <c r="C533">
        <v>3.9746000000000001</v>
      </c>
      <c r="D533">
        <v>0.36119000000000001</v>
      </c>
      <c r="E533">
        <v>0</v>
      </c>
      <c r="F533">
        <v>531</v>
      </c>
      <c r="G533">
        <f t="shared" ca="1" si="80"/>
        <v>4.7352016800148338</v>
      </c>
      <c r="H533">
        <f t="shared" ca="1" si="81"/>
        <v>-15.281379238855745</v>
      </c>
      <c r="I533">
        <f t="shared" ca="1" si="82"/>
        <v>4.9032170382159679</v>
      </c>
      <c r="J533">
        <f t="shared" ca="1" si="83"/>
        <v>-1.4355774073322722</v>
      </c>
      <c r="Q533">
        <f t="shared" ca="1" si="84"/>
        <v>0.18084900225597167</v>
      </c>
      <c r="R533">
        <f t="shared" ca="1" si="79"/>
        <v>-0.43883539512534664</v>
      </c>
      <c r="S533">
        <f t="shared" ca="1" si="79"/>
        <v>8.9000566198971898E-2</v>
      </c>
      <c r="T533">
        <f t="shared" ca="1" si="79"/>
        <v>-0.28022344395192034</v>
      </c>
      <c r="V533">
        <f t="shared" ca="1" si="85"/>
        <v>1.2705016800148341</v>
      </c>
      <c r="W533">
        <f t="shared" ca="1" si="86"/>
        <v>-11.364179238855746</v>
      </c>
      <c r="X533">
        <f t="shared" ca="1" si="87"/>
        <v>0.92861703821596764</v>
      </c>
      <c r="Y533">
        <f t="shared" ca="1" si="88"/>
        <v>-1.7967674073322721</v>
      </c>
    </row>
    <row r="534" spans="1:25" x14ac:dyDescent="0.25">
      <c r="A534">
        <v>0.42830000000000001</v>
      </c>
      <c r="B534">
        <v>-0.94981000000000004</v>
      </c>
      <c r="C534">
        <v>-1.0730999999999999</v>
      </c>
      <c r="D534">
        <v>0.3211</v>
      </c>
      <c r="E534">
        <v>1</v>
      </c>
      <c r="F534">
        <v>532</v>
      </c>
      <c r="G534">
        <f t="shared" ca="1" si="80"/>
        <v>-0.48696222960896463</v>
      </c>
      <c r="H534">
        <f t="shared" ca="1" si="81"/>
        <v>-3.1472942133336499</v>
      </c>
      <c r="I534">
        <f t="shared" ca="1" si="82"/>
        <v>-5.3756518978405463</v>
      </c>
      <c r="J534">
        <f t="shared" ca="1" si="83"/>
        <v>0.80941229032644157</v>
      </c>
      <c r="Q534">
        <f t="shared" ca="1" si="84"/>
        <v>-0.13816382623214796</v>
      </c>
      <c r="R534">
        <f t="shared" ca="1" si="79"/>
        <v>-0.1669370797832529</v>
      </c>
      <c r="S534">
        <f t="shared" ca="1" si="79"/>
        <v>-0.29837532120456178</v>
      </c>
      <c r="T534">
        <f t="shared" ca="1" si="79"/>
        <v>0.10010106699247401</v>
      </c>
      <c r="V534">
        <f t="shared" ca="1" si="85"/>
        <v>-0.91526222960896464</v>
      </c>
      <c r="W534">
        <f t="shared" ca="1" si="86"/>
        <v>-2.1974842133336496</v>
      </c>
      <c r="X534">
        <f t="shared" ca="1" si="87"/>
        <v>-4.3025518978405461</v>
      </c>
      <c r="Y534">
        <f t="shared" ca="1" si="88"/>
        <v>0.48831229032644152</v>
      </c>
    </row>
    <row r="535" spans="1:25" x14ac:dyDescent="0.25">
      <c r="A535">
        <v>-0.24811</v>
      </c>
      <c r="B535">
        <v>-0.17796999999999999</v>
      </c>
      <c r="C535">
        <v>4.9067999999999996</v>
      </c>
      <c r="D535">
        <v>0.15429000000000001</v>
      </c>
      <c r="E535">
        <v>0</v>
      </c>
      <c r="F535">
        <v>533</v>
      </c>
      <c r="G535">
        <f t="shared" ca="1" si="80"/>
        <v>9.5770104216845411</v>
      </c>
      <c r="H535">
        <f t="shared" ca="1" si="81"/>
        <v>-2.4785513598342965</v>
      </c>
      <c r="I535">
        <f t="shared" ca="1" si="82"/>
        <v>13.467191085446402</v>
      </c>
      <c r="J535">
        <f t="shared" ca="1" si="83"/>
        <v>-0.11646029132650274</v>
      </c>
      <c r="Q535">
        <f t="shared" ca="1" si="84"/>
        <v>0.4844694498515616</v>
      </c>
      <c r="R535">
        <f t="shared" ca="1" si="79"/>
        <v>-0.17322542849282163</v>
      </c>
      <c r="S535">
        <f t="shared" ca="1" si="79"/>
        <v>0.41792397687426597</v>
      </c>
      <c r="T535">
        <f t="shared" ca="1" si="79"/>
        <v>-5.8250264766866677E-2</v>
      </c>
      <c r="V535">
        <f t="shared" ca="1" si="85"/>
        <v>9.8251204216845416</v>
      </c>
      <c r="W535">
        <f t="shared" ca="1" si="86"/>
        <v>-2.3005813598342963</v>
      </c>
      <c r="X535">
        <f t="shared" ca="1" si="87"/>
        <v>8.5603910854464011</v>
      </c>
      <c r="Y535">
        <f t="shared" ca="1" si="88"/>
        <v>-0.27075029132650275</v>
      </c>
    </row>
    <row r="536" spans="1:25" x14ac:dyDescent="0.25">
      <c r="A536">
        <v>2.093</v>
      </c>
      <c r="B536">
        <v>8.3061000000000007</v>
      </c>
      <c r="C536">
        <v>2.2844E-2</v>
      </c>
      <c r="D536">
        <v>-3.2724000000000002</v>
      </c>
      <c r="E536">
        <v>0</v>
      </c>
      <c r="F536">
        <v>534</v>
      </c>
      <c r="G536">
        <f t="shared" ca="1" si="80"/>
        <v>7.0496640097659204</v>
      </c>
      <c r="H536">
        <f t="shared" ca="1" si="81"/>
        <v>-2.0802706550132388</v>
      </c>
      <c r="I536">
        <f t="shared" ca="1" si="82"/>
        <v>-0.35276988842436913</v>
      </c>
      <c r="J536">
        <f t="shared" ca="1" si="83"/>
        <v>-0.65018781953019023</v>
      </c>
      <c r="Q536">
        <f t="shared" ca="1" si="84"/>
        <v>0.41324187396712264</v>
      </c>
      <c r="R536">
        <f t="shared" ca="1" si="79"/>
        <v>-0.42671554591840488</v>
      </c>
      <c r="S536">
        <f t="shared" ca="1" si="79"/>
        <v>-3.8112206182590258E-2</v>
      </c>
      <c r="T536">
        <f t="shared" ca="1" si="79"/>
        <v>0.34934663735831673</v>
      </c>
      <c r="V536">
        <f t="shared" ca="1" si="85"/>
        <v>4.9566640097659205</v>
      </c>
      <c r="W536">
        <f t="shared" ca="1" si="86"/>
        <v>-10.38637065501324</v>
      </c>
      <c r="X536">
        <f t="shared" ca="1" si="87"/>
        <v>-0.3756138884243691</v>
      </c>
      <c r="Y536">
        <f t="shared" ca="1" si="88"/>
        <v>2.62221218046981</v>
      </c>
    </row>
    <row r="537" spans="1:25" x14ac:dyDescent="0.25">
      <c r="A537">
        <v>4.0497999999999999E-2</v>
      </c>
      <c r="B537">
        <v>8.5234000000000005</v>
      </c>
      <c r="C537">
        <v>1.4460999999999999</v>
      </c>
      <c r="D537">
        <v>-3.9306000000000001</v>
      </c>
      <c r="E537">
        <v>0</v>
      </c>
      <c r="F537">
        <v>535</v>
      </c>
      <c r="G537">
        <f t="shared" ca="1" si="80"/>
        <v>13.670123394195359</v>
      </c>
      <c r="H537">
        <f t="shared" ca="1" si="81"/>
        <v>10.115146488396995</v>
      </c>
      <c r="I537">
        <f t="shared" ca="1" si="82"/>
        <v>1.0773181634201305</v>
      </c>
      <c r="J537">
        <f t="shared" ca="1" si="83"/>
        <v>1.5899881955059927</v>
      </c>
      <c r="Q537">
        <f t="shared" ca="1" si="84"/>
        <v>0.4959510753799834</v>
      </c>
      <c r="R537">
        <f t="shared" ca="1" si="79"/>
        <v>0.12746842109748324</v>
      </c>
      <c r="S537">
        <f t="shared" ca="1" si="79"/>
        <v>-3.7445620031358096E-2</v>
      </c>
      <c r="T537">
        <f t="shared" ca="1" si="79"/>
        <v>0.45999462321092588</v>
      </c>
      <c r="V537">
        <f t="shared" ca="1" si="85"/>
        <v>13.62962539419536</v>
      </c>
      <c r="W537">
        <f t="shared" ca="1" si="86"/>
        <v>1.591746488396995</v>
      </c>
      <c r="X537">
        <f t="shared" ca="1" si="87"/>
        <v>-0.36878183657986946</v>
      </c>
      <c r="Y537">
        <f t="shared" ca="1" si="88"/>
        <v>5.5205881955059928</v>
      </c>
    </row>
    <row r="538" spans="1:25" x14ac:dyDescent="0.25">
      <c r="A538">
        <v>5.0297000000000001</v>
      </c>
      <c r="B538">
        <v>-4.9703999999999997</v>
      </c>
      <c r="C538">
        <v>3.5024999999999999</v>
      </c>
      <c r="D538">
        <v>-0.23751</v>
      </c>
      <c r="E538">
        <v>0</v>
      </c>
      <c r="F538">
        <v>536</v>
      </c>
      <c r="G538">
        <f t="shared" ca="1" si="80"/>
        <v>2.8909855579040542</v>
      </c>
      <c r="H538">
        <f t="shared" ca="1" si="81"/>
        <v>-20.312235559491324</v>
      </c>
      <c r="I538">
        <f t="shared" ca="1" si="82"/>
        <v>1.9918414214990161</v>
      </c>
      <c r="J538">
        <f t="shared" ca="1" si="83"/>
        <v>8.3415626890189003</v>
      </c>
      <c r="Q538">
        <f t="shared" ca="1" si="84"/>
        <v>-0.26516734274347042</v>
      </c>
      <c r="R538">
        <f t="shared" ca="1" si="79"/>
        <v>-0.4706829552246824</v>
      </c>
      <c r="S538">
        <f t="shared" ca="1" si="79"/>
        <v>-0.13651714074581534</v>
      </c>
      <c r="T538">
        <f t="shared" ca="1" si="79"/>
        <v>0.49012705008430402</v>
      </c>
      <c r="V538">
        <f t="shared" ca="1" si="85"/>
        <v>-2.1387144420959459</v>
      </c>
      <c r="W538">
        <f t="shared" ca="1" si="86"/>
        <v>-15.341835559491324</v>
      </c>
      <c r="X538">
        <f t="shared" ca="1" si="87"/>
        <v>-1.5106585785009838</v>
      </c>
      <c r="Y538">
        <f t="shared" ca="1" si="88"/>
        <v>8.5790726890189006</v>
      </c>
    </row>
    <row r="539" spans="1:25" x14ac:dyDescent="0.25">
      <c r="A539">
        <v>2.7391000000000001</v>
      </c>
      <c r="B539">
        <v>7.4017999999999997</v>
      </c>
      <c r="C539">
        <v>7.1683999999999998E-2</v>
      </c>
      <c r="D539">
        <v>-2.5301999999999998</v>
      </c>
      <c r="E539">
        <v>0</v>
      </c>
      <c r="F539">
        <v>537</v>
      </c>
      <c r="G539">
        <f t="shared" ca="1" si="80"/>
        <v>1.8366924187735296</v>
      </c>
      <c r="H539">
        <f t="shared" ca="1" si="81"/>
        <v>7.818112017221158</v>
      </c>
      <c r="I539">
        <f t="shared" ca="1" si="82"/>
        <v>-3.3256302392641666</v>
      </c>
      <c r="J539">
        <f t="shared" ca="1" si="83"/>
        <v>-1.6643767718610205</v>
      </c>
      <c r="Q539">
        <f t="shared" ca="1" si="84"/>
        <v>-0.13651651521062447</v>
      </c>
      <c r="R539">
        <f t="shared" ca="1" si="79"/>
        <v>3.7040658564210127E-2</v>
      </c>
      <c r="S539">
        <f t="shared" ca="1" si="79"/>
        <v>-0.25592167195506543</v>
      </c>
      <c r="T539">
        <f t="shared" ca="1" si="79"/>
        <v>0.16353110325281084</v>
      </c>
      <c r="V539">
        <f t="shared" ca="1" si="85"/>
        <v>-0.90240758122647047</v>
      </c>
      <c r="W539">
        <f t="shared" ca="1" si="86"/>
        <v>0.41631201722115829</v>
      </c>
      <c r="X539">
        <f t="shared" ca="1" si="87"/>
        <v>-3.3973142392641664</v>
      </c>
      <c r="Y539">
        <f t="shared" ca="1" si="88"/>
        <v>0.86582322813897927</v>
      </c>
    </row>
    <row r="540" spans="1:25" x14ac:dyDescent="0.25">
      <c r="A540">
        <v>-2.62</v>
      </c>
      <c r="B540">
        <v>-6.8555000000000001</v>
      </c>
      <c r="C540">
        <v>6.2168999999999999</v>
      </c>
      <c r="D540">
        <v>-0.62285000000000001</v>
      </c>
      <c r="E540">
        <v>1</v>
      </c>
      <c r="F540">
        <v>538</v>
      </c>
      <c r="G540">
        <f t="shared" ca="1" si="80"/>
        <v>0.29125783700366181</v>
      </c>
      <c r="H540">
        <f t="shared" ca="1" si="81"/>
        <v>-6.4417223908390362</v>
      </c>
      <c r="I540">
        <f t="shared" ca="1" si="82"/>
        <v>2.0292466370480318</v>
      </c>
      <c r="J540">
        <f t="shared" ca="1" si="83"/>
        <v>1.3348379888816266</v>
      </c>
      <c r="Q540">
        <f t="shared" ca="1" si="84"/>
        <v>0.32126796673232982</v>
      </c>
      <c r="R540">
        <f t="shared" ca="1" si="79"/>
        <v>3.6823679779498963E-2</v>
      </c>
      <c r="S540">
        <f t="shared" ca="1" si="79"/>
        <v>-0.29342548527150192</v>
      </c>
      <c r="T540">
        <f t="shared" ca="1" si="79"/>
        <v>0.29582195309968229</v>
      </c>
      <c r="V540">
        <f t="shared" ca="1" si="85"/>
        <v>2.9112578370036619</v>
      </c>
      <c r="W540">
        <f t="shared" ca="1" si="86"/>
        <v>0.41377760916096384</v>
      </c>
      <c r="X540">
        <f t="shared" ca="1" si="87"/>
        <v>-4.1876533629519681</v>
      </c>
      <c r="Y540">
        <f t="shared" ca="1" si="88"/>
        <v>1.9576879888816268</v>
      </c>
    </row>
    <row r="541" spans="1:25" x14ac:dyDescent="0.25">
      <c r="A541">
        <v>-1.6936</v>
      </c>
      <c r="B541">
        <v>2.7852000000000001</v>
      </c>
      <c r="C541">
        <v>-2.1835</v>
      </c>
      <c r="D541">
        <v>-1.9276</v>
      </c>
      <c r="E541">
        <v>1</v>
      </c>
      <c r="F541">
        <v>539</v>
      </c>
      <c r="G541">
        <f t="shared" ca="1" si="80"/>
        <v>-1.6824867462818407</v>
      </c>
      <c r="H541">
        <f t="shared" ca="1" si="81"/>
        <v>11.484629549575228</v>
      </c>
      <c r="I541">
        <f t="shared" ca="1" si="82"/>
        <v>0.40361240051427982</v>
      </c>
      <c r="J541">
        <f t="shared" ca="1" si="83"/>
        <v>-5.1180701113674045</v>
      </c>
      <c r="Q541">
        <f t="shared" ca="1" si="84"/>
        <v>1.9596363099381175E-3</v>
      </c>
      <c r="R541">
        <f t="shared" ca="1" si="79"/>
        <v>0.39989349986067757</v>
      </c>
      <c r="S541">
        <f t="shared" ca="1" si="79"/>
        <v>0.21039732714417436</v>
      </c>
      <c r="T541">
        <f t="shared" ca="1" si="79"/>
        <v>-0.38383503544611131</v>
      </c>
      <c r="V541">
        <f t="shared" ca="1" si="85"/>
        <v>1.1113253718159369E-2</v>
      </c>
      <c r="W541">
        <f t="shared" ca="1" si="86"/>
        <v>8.6994295495752283</v>
      </c>
      <c r="X541">
        <f t="shared" ca="1" si="87"/>
        <v>2.5871124005142798</v>
      </c>
      <c r="Y541">
        <f t="shared" ca="1" si="88"/>
        <v>-3.1904701113674045</v>
      </c>
    </row>
    <row r="542" spans="1:25" x14ac:dyDescent="0.25">
      <c r="A542">
        <v>-3.3553000000000002</v>
      </c>
      <c r="B542">
        <v>0.35591</v>
      </c>
      <c r="C542">
        <v>2.6473</v>
      </c>
      <c r="D542">
        <v>-0.37846000000000002</v>
      </c>
      <c r="E542">
        <v>1</v>
      </c>
      <c r="F542">
        <v>540</v>
      </c>
      <c r="G542">
        <f t="shared" ca="1" si="80"/>
        <v>-19.829740168262678</v>
      </c>
      <c r="H542">
        <f t="shared" ca="1" si="81"/>
        <v>3.909693924890385</v>
      </c>
      <c r="I542">
        <f t="shared" ca="1" si="82"/>
        <v>1.210972916807096E-2</v>
      </c>
      <c r="J542">
        <f t="shared" ca="1" si="83"/>
        <v>0.28098342434544166</v>
      </c>
      <c r="Q542">
        <f t="shared" ca="1" si="84"/>
        <v>-0.49851827171253549</v>
      </c>
      <c r="R542">
        <f t="shared" ca="1" si="79"/>
        <v>0.24080643075760333</v>
      </c>
      <c r="S542">
        <f t="shared" ca="1" si="79"/>
        <v>-0.21332148889844582</v>
      </c>
      <c r="T542">
        <f t="shared" ca="1" si="79"/>
        <v>0.13021502996457701</v>
      </c>
      <c r="V542">
        <f t="shared" ca="1" si="85"/>
        <v>-16.474440168262678</v>
      </c>
      <c r="W542">
        <f t="shared" ca="1" si="86"/>
        <v>3.5537839248903849</v>
      </c>
      <c r="X542">
        <f t="shared" ca="1" si="87"/>
        <v>-2.635190270831929</v>
      </c>
      <c r="Y542">
        <f t="shared" ca="1" si="88"/>
        <v>0.65944342434544168</v>
      </c>
    </row>
    <row r="543" spans="1:25" x14ac:dyDescent="0.25">
      <c r="A543">
        <v>1.3113999999999999</v>
      </c>
      <c r="B543">
        <v>4.5461999999999998</v>
      </c>
      <c r="C543">
        <v>2.2934999999999999</v>
      </c>
      <c r="D543">
        <v>0.22541</v>
      </c>
      <c r="E543">
        <v>0</v>
      </c>
      <c r="F543">
        <v>541</v>
      </c>
      <c r="G543">
        <f t="shared" ca="1" si="80"/>
        <v>7.1755885815648348</v>
      </c>
      <c r="H543">
        <f t="shared" ca="1" si="81"/>
        <v>19.25777112669337</v>
      </c>
      <c r="I543">
        <f t="shared" ca="1" si="82"/>
        <v>-2.0748060887353059</v>
      </c>
      <c r="J543">
        <f t="shared" ca="1" si="83"/>
        <v>3.3201962455487743</v>
      </c>
      <c r="Q543">
        <f t="shared" ca="1" si="84"/>
        <v>0.43704364471717394</v>
      </c>
      <c r="R543">
        <f t="shared" ca="1" si="79"/>
        <v>0.46705979229343597</v>
      </c>
      <c r="S543">
        <f t="shared" ca="1" si="79"/>
        <v>-0.30115447215685975</v>
      </c>
      <c r="T543">
        <f t="shared" ca="1" si="79"/>
        <v>0.37863708428193099</v>
      </c>
      <c r="V543">
        <f t="shared" ca="1" si="85"/>
        <v>5.8641885815648349</v>
      </c>
      <c r="W543">
        <f t="shared" ca="1" si="86"/>
        <v>14.711571126693372</v>
      </c>
      <c r="X543">
        <f t="shared" ca="1" si="87"/>
        <v>-4.3683060887353058</v>
      </c>
      <c r="Y543">
        <f t="shared" ca="1" si="88"/>
        <v>3.0947862455487742</v>
      </c>
    </row>
    <row r="544" spans="1:25" x14ac:dyDescent="0.25">
      <c r="A544">
        <v>1.3451</v>
      </c>
      <c r="B544">
        <v>0.23588999999999999</v>
      </c>
      <c r="C544">
        <v>-1.8785000000000001</v>
      </c>
      <c r="D544">
        <v>1.3258000000000001</v>
      </c>
      <c r="E544">
        <v>1</v>
      </c>
      <c r="F544">
        <v>542</v>
      </c>
      <c r="G544">
        <f t="shared" ca="1" si="80"/>
        <v>-1.6281575993078099</v>
      </c>
      <c r="H544">
        <f t="shared" ca="1" si="81"/>
        <v>5.8367120559884738</v>
      </c>
      <c r="I544">
        <f t="shared" ca="1" si="82"/>
        <v>2.3587283656057156</v>
      </c>
      <c r="J544">
        <f t="shared" ca="1" si="83"/>
        <v>-3.2890543902097598</v>
      </c>
      <c r="Q544">
        <f t="shared" ca="1" si="84"/>
        <v>-0.32514108266390329</v>
      </c>
      <c r="R544">
        <f t="shared" ca="1" si="79"/>
        <v>0.32247466237578959</v>
      </c>
      <c r="S544">
        <f t="shared" ca="1" si="79"/>
        <v>0.29557591169216246</v>
      </c>
      <c r="T544">
        <f t="shared" ca="1" si="79"/>
        <v>-0.43945573212496558</v>
      </c>
      <c r="V544">
        <f t="shared" ca="1" si="85"/>
        <v>-2.9732575993078099</v>
      </c>
      <c r="W544">
        <f t="shared" ca="1" si="86"/>
        <v>5.6008220559884734</v>
      </c>
      <c r="X544">
        <f t="shared" ca="1" si="87"/>
        <v>4.2372283656057155</v>
      </c>
      <c r="Y544">
        <f t="shared" ca="1" si="88"/>
        <v>-4.6148543902097598</v>
      </c>
    </row>
    <row r="545" spans="1:25" x14ac:dyDescent="0.25">
      <c r="A545">
        <v>3.4641999999999999</v>
      </c>
      <c r="B545">
        <v>10.687799999999999</v>
      </c>
      <c r="C545">
        <v>-3.4070999999999998</v>
      </c>
      <c r="D545">
        <v>-4.109</v>
      </c>
      <c r="E545">
        <v>0</v>
      </c>
      <c r="F545">
        <v>543</v>
      </c>
      <c r="G545">
        <f t="shared" ca="1" si="80"/>
        <v>4.9899877298999966</v>
      </c>
      <c r="H545">
        <f t="shared" ca="1" si="81"/>
        <v>16.608544547048439</v>
      </c>
      <c r="I545">
        <f t="shared" ca="1" si="82"/>
        <v>-21.115110909885292</v>
      </c>
      <c r="J545">
        <f t="shared" ca="1" si="83"/>
        <v>-3.0554152964487047</v>
      </c>
      <c r="Q545">
        <f t="shared" ca="1" si="84"/>
        <v>0.20837853671212669</v>
      </c>
      <c r="R545">
        <f t="shared" ca="1" si="79"/>
        <v>0.33267044818688185</v>
      </c>
      <c r="S545">
        <f t="shared" ca="1" si="79"/>
        <v>-0.48809773011073843</v>
      </c>
      <c r="T545">
        <f t="shared" ca="1" si="79"/>
        <v>0.19122668958077382</v>
      </c>
      <c r="V545">
        <f t="shared" ca="1" si="85"/>
        <v>1.5257877298999967</v>
      </c>
      <c r="W545">
        <f t="shared" ca="1" si="86"/>
        <v>5.9207445470484377</v>
      </c>
      <c r="X545">
        <f t="shared" ca="1" si="87"/>
        <v>-17.708010909885292</v>
      </c>
      <c r="Y545">
        <f t="shared" ca="1" si="88"/>
        <v>1.0535847035512953</v>
      </c>
    </row>
    <row r="546" spans="1:25" x14ac:dyDescent="0.25">
      <c r="A546">
        <v>4.1962000000000002</v>
      </c>
      <c r="B546">
        <v>0.74492999999999998</v>
      </c>
      <c r="C546">
        <v>0.83255999999999997</v>
      </c>
      <c r="D546">
        <v>0.753</v>
      </c>
      <c r="E546">
        <v>0</v>
      </c>
      <c r="F546">
        <v>544</v>
      </c>
      <c r="G546">
        <f t="shared" ca="1" si="80"/>
        <v>3.9102720193558316</v>
      </c>
      <c r="H546">
        <f t="shared" ca="1" si="81"/>
        <v>10.643169702655904</v>
      </c>
      <c r="I546">
        <f t="shared" ca="1" si="82"/>
        <v>2.5152350387419355</v>
      </c>
      <c r="J546">
        <f t="shared" ca="1" si="83"/>
        <v>-7.812503209338086</v>
      </c>
      <c r="Q546">
        <f t="shared" ca="1" si="84"/>
        <v>-4.8049460624822737E-2</v>
      </c>
      <c r="R546">
        <f t="shared" ca="1" si="79"/>
        <v>0.41979423155787288</v>
      </c>
      <c r="S546">
        <f t="shared" ca="1" si="79"/>
        <v>0.14947844339252603</v>
      </c>
      <c r="T546">
        <f t="shared" ca="1" si="79"/>
        <v>-0.49006556962981962</v>
      </c>
      <c r="V546">
        <f t="shared" ca="1" si="85"/>
        <v>-0.28592798064416863</v>
      </c>
      <c r="W546">
        <f t="shared" ca="1" si="86"/>
        <v>9.8982397026559035</v>
      </c>
      <c r="X546">
        <f t="shared" ca="1" si="87"/>
        <v>1.6826750387419356</v>
      </c>
      <c r="Y546">
        <f t="shared" ca="1" si="88"/>
        <v>-8.5655032093380861</v>
      </c>
    </row>
    <row r="547" spans="1:25" x14ac:dyDescent="0.25">
      <c r="A547">
        <v>3.8117000000000001</v>
      </c>
      <c r="B547">
        <v>10.1457</v>
      </c>
      <c r="C547">
        <v>-4.0462999999999996</v>
      </c>
      <c r="D547">
        <v>-4.5629</v>
      </c>
      <c r="E547">
        <v>0</v>
      </c>
      <c r="F547">
        <v>545</v>
      </c>
      <c r="G547">
        <f t="shared" ca="1" si="80"/>
        <v>7.1425551581803512</v>
      </c>
      <c r="H547">
        <f t="shared" ca="1" si="81"/>
        <v>11.38614656854582</v>
      </c>
      <c r="I547">
        <f t="shared" ca="1" si="82"/>
        <v>-7.2751994122575612</v>
      </c>
      <c r="J547">
        <f t="shared" ca="1" si="83"/>
        <v>-3.1830810936343283</v>
      </c>
      <c r="Q547">
        <f t="shared" ref="Q547:Q578" ca="1" si="89">(0.5-RAND())</f>
        <v>0.34589734219391843</v>
      </c>
      <c r="R547">
        <f t="shared" ca="1" si="79"/>
        <v>0.10246973663270231</v>
      </c>
      <c r="S547">
        <f t="shared" ca="1" si="79"/>
        <v>-0.24708868920292137</v>
      </c>
      <c r="T547">
        <f t="shared" ca="1" si="79"/>
        <v>0.23403634588851518</v>
      </c>
      <c r="V547">
        <f t="shared" ca="1" si="85"/>
        <v>3.3308551581803512</v>
      </c>
      <c r="W547">
        <f t="shared" ca="1" si="86"/>
        <v>1.2404465685458208</v>
      </c>
      <c r="X547">
        <f t="shared" ca="1" si="87"/>
        <v>-3.2288994122575616</v>
      </c>
      <c r="Y547">
        <f t="shared" ca="1" si="88"/>
        <v>1.3798189063656718</v>
      </c>
    </row>
    <row r="548" spans="1:25" x14ac:dyDescent="0.25">
      <c r="A548">
        <v>-1.7490000000000001</v>
      </c>
      <c r="B548">
        <v>-6.3319999999999999</v>
      </c>
      <c r="C548">
        <v>6.0987</v>
      </c>
      <c r="D548">
        <v>0.14266000000000001</v>
      </c>
      <c r="E548">
        <v>1</v>
      </c>
      <c r="F548">
        <v>546</v>
      </c>
      <c r="G548">
        <f t="shared" ca="1" si="80"/>
        <v>-0.67513259327562514</v>
      </c>
      <c r="H548">
        <f t="shared" ca="1" si="81"/>
        <v>-11.499823509726703</v>
      </c>
      <c r="I548">
        <f t="shared" ca="1" si="82"/>
        <v>8.3775131627902262</v>
      </c>
      <c r="J548">
        <f t="shared" ca="1" si="83"/>
        <v>-3.8854008524206183</v>
      </c>
      <c r="Q548">
        <f t="shared" ca="1" si="89"/>
        <v>0.15788500802857197</v>
      </c>
      <c r="R548">
        <f t="shared" ca="1" si="79"/>
        <v>-0.30767872919890404</v>
      </c>
      <c r="S548">
        <f t="shared" ca="1" si="79"/>
        <v>0.1909240786014349</v>
      </c>
      <c r="T548">
        <f t="shared" ca="1" si="79"/>
        <v>-0.42081199116182288</v>
      </c>
      <c r="V548">
        <f t="shared" ca="1" si="85"/>
        <v>1.073867406724375</v>
      </c>
      <c r="W548">
        <f t="shared" ca="1" si="86"/>
        <v>-5.1678235097267038</v>
      </c>
      <c r="X548">
        <f t="shared" ca="1" si="87"/>
        <v>2.2788131627902266</v>
      </c>
      <c r="Y548">
        <f t="shared" ca="1" si="88"/>
        <v>-4.0280608524206185</v>
      </c>
    </row>
    <row r="549" spans="1:25" x14ac:dyDescent="0.25">
      <c r="A549">
        <v>2.2526000000000002</v>
      </c>
      <c r="B549">
        <v>9.9635999999999996</v>
      </c>
      <c r="C549">
        <v>-3.1749000000000001</v>
      </c>
      <c r="D549">
        <v>-2.9944000000000002</v>
      </c>
      <c r="E549">
        <v>0</v>
      </c>
      <c r="F549">
        <v>547</v>
      </c>
      <c r="G549">
        <f t="shared" ca="1" si="80"/>
        <v>-10.392461326265661</v>
      </c>
      <c r="H549">
        <f t="shared" ca="1" si="81"/>
        <v>21.99063417094548</v>
      </c>
      <c r="I549">
        <f t="shared" ca="1" si="82"/>
        <v>-6.2734099882877103</v>
      </c>
      <c r="J549">
        <f t="shared" ca="1" si="83"/>
        <v>-5.3427247340846709</v>
      </c>
      <c r="Q549">
        <f t="shared" ca="1" si="89"/>
        <v>-0.49426632706463236</v>
      </c>
      <c r="R549">
        <f t="shared" ca="1" si="79"/>
        <v>0.44589003837105434</v>
      </c>
      <c r="S549">
        <f t="shared" ca="1" si="79"/>
        <v>-0.24003110037688857</v>
      </c>
      <c r="T549">
        <f t="shared" ca="1" si="79"/>
        <v>-0.32923618914033836</v>
      </c>
      <c r="V549">
        <f t="shared" ca="1" si="85"/>
        <v>-12.645061326265662</v>
      </c>
      <c r="W549">
        <f t="shared" ca="1" si="86"/>
        <v>12.02703417094548</v>
      </c>
      <c r="X549">
        <f t="shared" ca="1" si="87"/>
        <v>-3.0985099882877107</v>
      </c>
      <c r="Y549">
        <f t="shared" ca="1" si="88"/>
        <v>-2.3483247340846711</v>
      </c>
    </row>
    <row r="550" spans="1:25" x14ac:dyDescent="0.25">
      <c r="A550">
        <v>4.0961999999999996</v>
      </c>
      <c r="B550">
        <v>10.1891</v>
      </c>
      <c r="C550">
        <v>-3.9323000000000001</v>
      </c>
      <c r="D550">
        <v>-4.1826999999999996</v>
      </c>
      <c r="E550">
        <v>0</v>
      </c>
      <c r="F550">
        <v>548</v>
      </c>
      <c r="G550">
        <f t="shared" ca="1" si="80"/>
        <v>12.797164385214101</v>
      </c>
      <c r="H550">
        <f t="shared" ca="1" si="81"/>
        <v>17.370777804161641</v>
      </c>
      <c r="I550">
        <f t="shared" ca="1" si="82"/>
        <v>-4.4897804770343823</v>
      </c>
      <c r="J550">
        <f t="shared" ca="1" si="83"/>
        <v>-4.4268079302871879</v>
      </c>
      <c r="Q550">
        <f t="shared" ca="1" si="89"/>
        <v>0.47689520417540865</v>
      </c>
      <c r="R550">
        <f t="shared" ca="1" si="79"/>
        <v>0.36746582110818626</v>
      </c>
      <c r="S550">
        <f t="shared" ca="1" si="79"/>
        <v>-5.5507646736241645E-2</v>
      </c>
      <c r="T550">
        <f t="shared" ca="1" si="79"/>
        <v>-5.2833042891354376E-2</v>
      </c>
      <c r="V550">
        <f t="shared" ca="1" si="85"/>
        <v>8.7009643852141014</v>
      </c>
      <c r="W550">
        <f t="shared" ca="1" si="86"/>
        <v>7.18167780416164</v>
      </c>
      <c r="X550">
        <f t="shared" ca="1" si="87"/>
        <v>-0.55748047703438253</v>
      </c>
      <c r="Y550">
        <f t="shared" ca="1" si="88"/>
        <v>-0.24410793028718852</v>
      </c>
    </row>
    <row r="551" spans="1:25" x14ac:dyDescent="0.25">
      <c r="A551">
        <v>5.1321000000000003</v>
      </c>
      <c r="B551">
        <v>-3.1047999999999999E-2</v>
      </c>
      <c r="C551">
        <v>0.32616000000000001</v>
      </c>
      <c r="D551">
        <v>1.1151</v>
      </c>
      <c r="E551">
        <v>0</v>
      </c>
      <c r="F551">
        <v>549</v>
      </c>
      <c r="G551">
        <f t="shared" ca="1" si="80"/>
        <v>6.0827026577652505</v>
      </c>
      <c r="H551">
        <f t="shared" ca="1" si="81"/>
        <v>4.5823695452730924</v>
      </c>
      <c r="I551">
        <f t="shared" ca="1" si="82"/>
        <v>-0.70216562521094783</v>
      </c>
      <c r="J551">
        <f t="shared" ca="1" si="83"/>
        <v>-1.3026068294668138</v>
      </c>
      <c r="Q551">
        <f t="shared" ca="1" si="89"/>
        <v>0.14265429417180342</v>
      </c>
      <c r="R551">
        <f t="shared" ca="1" si="79"/>
        <v>0.28692008228339805</v>
      </c>
      <c r="S551">
        <f t="shared" ca="1" si="79"/>
        <v>-9.7560432480021553E-2</v>
      </c>
      <c r="T551">
        <f t="shared" ca="1" si="79"/>
        <v>-0.33457134554581791</v>
      </c>
      <c r="V551">
        <f t="shared" ca="1" si="85"/>
        <v>0.95060265776525044</v>
      </c>
      <c r="W551">
        <f t="shared" ca="1" si="86"/>
        <v>4.6134175452730926</v>
      </c>
      <c r="X551">
        <f t="shared" ca="1" si="87"/>
        <v>-1.0283256252109478</v>
      </c>
      <c r="Y551">
        <f t="shared" ca="1" si="88"/>
        <v>-2.4177068294668138</v>
      </c>
    </row>
    <row r="552" spans="1:25" x14ac:dyDescent="0.25">
      <c r="A552">
        <v>5.0429000000000004</v>
      </c>
      <c r="B552">
        <v>-0.52973999999999999</v>
      </c>
      <c r="C552">
        <v>0.50439000000000001</v>
      </c>
      <c r="D552">
        <v>1.1060000000000001</v>
      </c>
      <c r="E552">
        <v>0</v>
      </c>
      <c r="F552">
        <v>550</v>
      </c>
      <c r="G552">
        <f t="shared" ca="1" si="80"/>
        <v>5.6131001956065383</v>
      </c>
      <c r="H552">
        <f t="shared" ca="1" si="81"/>
        <v>4.1638765455992122</v>
      </c>
      <c r="I552">
        <f t="shared" ca="1" si="82"/>
        <v>3.5647763210464118</v>
      </c>
      <c r="J552">
        <f t="shared" ca="1" si="83"/>
        <v>0.63623676826780717</v>
      </c>
      <c r="Q552">
        <f t="shared" ca="1" si="89"/>
        <v>9.124233375420987E-2</v>
      </c>
      <c r="R552">
        <f t="shared" ca="1" si="79"/>
        <v>0.29005619635797497</v>
      </c>
      <c r="S552">
        <f t="shared" ca="1" si="79"/>
        <v>0.23793061268594617</v>
      </c>
      <c r="T552">
        <f t="shared" ca="1" si="79"/>
        <v>-9.6693108116417403E-2</v>
      </c>
      <c r="V552">
        <f t="shared" ca="1" si="85"/>
        <v>0.57020019560653745</v>
      </c>
      <c r="W552">
        <f t="shared" ca="1" si="86"/>
        <v>4.6936165455992125</v>
      </c>
      <c r="X552">
        <f t="shared" ca="1" si="87"/>
        <v>3.060386321046412</v>
      </c>
      <c r="Y552">
        <f t="shared" ca="1" si="88"/>
        <v>-0.46976323173219292</v>
      </c>
    </row>
    <row r="553" spans="1:25" x14ac:dyDescent="0.25">
      <c r="A553">
        <v>-1.9177</v>
      </c>
      <c r="B553">
        <v>11.689399999999999</v>
      </c>
      <c r="C553">
        <v>2.5453999999999999</v>
      </c>
      <c r="D553">
        <v>-3.2763</v>
      </c>
      <c r="E553">
        <v>0</v>
      </c>
      <c r="F553">
        <v>551</v>
      </c>
      <c r="G553">
        <f t="shared" ca="1" si="80"/>
        <v>4.035893685392228</v>
      </c>
      <c r="H553">
        <f t="shared" ca="1" si="81"/>
        <v>0.672043293197639</v>
      </c>
      <c r="I553">
        <f t="shared" ca="1" si="82"/>
        <v>-1.0016947496152415</v>
      </c>
      <c r="J553">
        <f t="shared" ca="1" si="83"/>
        <v>-2.3120610415523104</v>
      </c>
      <c r="Q553">
        <f t="shared" ca="1" si="89"/>
        <v>0.43900148157749608</v>
      </c>
      <c r="R553">
        <f t="shared" ca="1" si="79"/>
        <v>-0.43478495884600787</v>
      </c>
      <c r="S553">
        <f t="shared" ca="1" si="79"/>
        <v>-0.26351780705287409</v>
      </c>
      <c r="T553">
        <f t="shared" ca="1" si="79"/>
        <v>0.17834425742910209</v>
      </c>
      <c r="V553">
        <f t="shared" ca="1" si="85"/>
        <v>5.953593685392228</v>
      </c>
      <c r="W553">
        <f t="shared" ca="1" si="86"/>
        <v>-11.01735670680236</v>
      </c>
      <c r="X553">
        <f t="shared" ca="1" si="87"/>
        <v>-3.5470947496152414</v>
      </c>
      <c r="Y553">
        <f t="shared" ca="1" si="88"/>
        <v>0.96423895844768959</v>
      </c>
    </row>
    <row r="554" spans="1:25" x14ac:dyDescent="0.25">
      <c r="A554">
        <v>4.3848000000000003</v>
      </c>
      <c r="B554">
        <v>-3.0729000000000002</v>
      </c>
      <c r="C554">
        <v>3.0423</v>
      </c>
      <c r="D554">
        <v>1.2741</v>
      </c>
      <c r="E554">
        <v>0</v>
      </c>
      <c r="F554">
        <v>552</v>
      </c>
      <c r="G554">
        <f t="shared" ca="1" si="80"/>
        <v>3.3987583283328848</v>
      </c>
      <c r="H554">
        <f t="shared" ca="1" si="81"/>
        <v>-4.052180631877027</v>
      </c>
      <c r="I554">
        <f t="shared" ca="1" si="82"/>
        <v>1.700195448122567</v>
      </c>
      <c r="J554">
        <f t="shared" ca="1" si="83"/>
        <v>5.3565609042514311</v>
      </c>
      <c r="Q554">
        <f t="shared" ca="1" si="89"/>
        <v>-0.14710132826296674</v>
      </c>
      <c r="R554">
        <f t="shared" ca="1" si="79"/>
        <v>-8.2804009498044118E-2</v>
      </c>
      <c r="S554">
        <f t="shared" ca="1" si="79"/>
        <v>-0.12335194487146517</v>
      </c>
      <c r="T554">
        <f t="shared" ca="1" si="79"/>
        <v>0.42275844435090792</v>
      </c>
      <c r="V554">
        <f t="shared" ca="1" si="85"/>
        <v>-0.98604167166711532</v>
      </c>
      <c r="W554">
        <f t="shared" ca="1" si="86"/>
        <v>-0.97928063187702663</v>
      </c>
      <c r="X554">
        <f t="shared" ca="1" si="87"/>
        <v>-1.342104551877433</v>
      </c>
      <c r="Y554">
        <f t="shared" ca="1" si="88"/>
        <v>4.0824609042514313</v>
      </c>
    </row>
    <row r="555" spans="1:25" x14ac:dyDescent="0.25">
      <c r="A555">
        <v>-0.88727999999999996</v>
      </c>
      <c r="B555">
        <v>2.8079999999999998</v>
      </c>
      <c r="C555">
        <v>-3.1432000000000002</v>
      </c>
      <c r="D555">
        <v>-1.2035</v>
      </c>
      <c r="E555">
        <v>1</v>
      </c>
      <c r="F555">
        <v>553</v>
      </c>
      <c r="G555">
        <f t="shared" ca="1" si="80"/>
        <v>1.433266776138765</v>
      </c>
      <c r="H555">
        <f t="shared" ca="1" si="81"/>
        <v>7.2923040202303007</v>
      </c>
      <c r="I555">
        <f t="shared" ca="1" si="82"/>
        <v>0.566697442249533</v>
      </c>
      <c r="J555">
        <f t="shared" ca="1" si="83"/>
        <v>-2.0344739810115851</v>
      </c>
      <c r="Q555">
        <f t="shared" ca="1" si="89"/>
        <v>0.27978133331169042</v>
      </c>
      <c r="R555">
        <f t="shared" ca="1" si="79"/>
        <v>0.28177248946390154</v>
      </c>
      <c r="S555">
        <f t="shared" ca="1" si="79"/>
        <v>0.27150647877071588</v>
      </c>
      <c r="T555">
        <f t="shared" ca="1" si="79"/>
        <v>-0.15812376995144228</v>
      </c>
      <c r="V555">
        <f t="shared" ca="1" si="85"/>
        <v>2.320546776138765</v>
      </c>
      <c r="W555">
        <f t="shared" ca="1" si="86"/>
        <v>4.4843040202303008</v>
      </c>
      <c r="X555">
        <f t="shared" ca="1" si="87"/>
        <v>3.7098974422495332</v>
      </c>
      <c r="Y555">
        <f t="shared" ca="1" si="88"/>
        <v>-0.83097398101158504</v>
      </c>
    </row>
    <row r="556" spans="1:25" x14ac:dyDescent="0.25">
      <c r="A556">
        <v>-0.69879000000000002</v>
      </c>
      <c r="B556">
        <v>-3.3771</v>
      </c>
      <c r="C556">
        <v>4.1211000000000002</v>
      </c>
      <c r="D556">
        <v>1.5043</v>
      </c>
      <c r="E556">
        <v>1</v>
      </c>
      <c r="F556">
        <v>554</v>
      </c>
      <c r="G556">
        <f t="shared" ca="1" si="80"/>
        <v>2.2781079251885625</v>
      </c>
      <c r="H556">
        <f t="shared" ca="1" si="81"/>
        <v>-2.77363389489323</v>
      </c>
      <c r="I556">
        <f t="shared" ca="1" si="82"/>
        <v>4.0219569396319015</v>
      </c>
      <c r="J556">
        <f t="shared" ca="1" si="83"/>
        <v>-2.7370295715706101</v>
      </c>
      <c r="Q556">
        <f t="shared" ca="1" si="89"/>
        <v>0.32536586669161172</v>
      </c>
      <c r="R556">
        <f t="shared" ca="1" si="79"/>
        <v>5.2785791526279824E-2</v>
      </c>
      <c r="S556">
        <f t="shared" ca="1" si="79"/>
        <v>-1.0355029750832911E-2</v>
      </c>
      <c r="T556">
        <f t="shared" ca="1" si="79"/>
        <v>-0.42817322359468379</v>
      </c>
      <c r="V556">
        <f t="shared" ca="1" si="85"/>
        <v>2.9768979251885628</v>
      </c>
      <c r="W556">
        <f t="shared" ca="1" si="86"/>
        <v>0.60346610510677023</v>
      </c>
      <c r="X556">
        <f t="shared" ca="1" si="87"/>
        <v>-9.9143060368098321E-2</v>
      </c>
      <c r="Y556">
        <f t="shared" ca="1" si="88"/>
        <v>-4.2413295715706099</v>
      </c>
    </row>
    <row r="557" spans="1:25" x14ac:dyDescent="0.25">
      <c r="A557">
        <v>0.37984000000000001</v>
      </c>
      <c r="B557">
        <v>0.70974999999999999</v>
      </c>
      <c r="C557">
        <v>0.75716000000000006</v>
      </c>
      <c r="D557">
        <v>-0.44441000000000003</v>
      </c>
      <c r="E557">
        <v>0</v>
      </c>
      <c r="F557">
        <v>555</v>
      </c>
      <c r="G557">
        <f t="shared" ca="1" si="80"/>
        <v>-1.439810418566732</v>
      </c>
      <c r="H557">
        <f t="shared" ca="1" si="81"/>
        <v>-11.154178207302003</v>
      </c>
      <c r="I557">
        <f t="shared" ca="1" si="82"/>
        <v>11.233356935524</v>
      </c>
      <c r="J557">
        <f t="shared" ca="1" si="83"/>
        <v>2.7929259655070697</v>
      </c>
      <c r="Q557">
        <f t="shared" ca="1" si="89"/>
        <v>-0.23714108379578824</v>
      </c>
      <c r="R557">
        <f t="shared" ca="1" si="79"/>
        <v>-0.44423347587777928</v>
      </c>
      <c r="S557">
        <f t="shared" ca="1" si="79"/>
        <v>0.4452241262074158</v>
      </c>
      <c r="T557">
        <f t="shared" ca="1" si="79"/>
        <v>0.38629915911451174</v>
      </c>
      <c r="V557">
        <f t="shared" ca="1" si="85"/>
        <v>-1.8196504185667319</v>
      </c>
      <c r="W557">
        <f t="shared" ca="1" si="86"/>
        <v>-11.863928207302003</v>
      </c>
      <c r="X557">
        <f t="shared" ca="1" si="87"/>
        <v>10.476196935523999</v>
      </c>
      <c r="Y557">
        <f t="shared" ca="1" si="88"/>
        <v>3.2373359655070697</v>
      </c>
    </row>
    <row r="558" spans="1:25" x14ac:dyDescent="0.25">
      <c r="A558">
        <v>1.4479</v>
      </c>
      <c r="B558">
        <v>-4.8794000000000004</v>
      </c>
      <c r="C558">
        <v>8.3428000000000004</v>
      </c>
      <c r="D558">
        <v>-2.1086</v>
      </c>
      <c r="E558">
        <v>0</v>
      </c>
      <c r="F558">
        <v>556</v>
      </c>
      <c r="G558">
        <f t="shared" ca="1" si="80"/>
        <v>-0.52759684488155112</v>
      </c>
      <c r="H558">
        <f t="shared" ca="1" si="81"/>
        <v>10.024040619438333</v>
      </c>
      <c r="I558">
        <f t="shared" ca="1" si="82"/>
        <v>17.942467949296208</v>
      </c>
      <c r="J558">
        <f t="shared" ca="1" si="83"/>
        <v>-1.6755937194666166</v>
      </c>
      <c r="Q558">
        <f t="shared" ca="1" si="89"/>
        <v>-0.25122530630837947</v>
      </c>
      <c r="R558">
        <f t="shared" ca="1" si="79"/>
        <v>0.46820780903456516</v>
      </c>
      <c r="S558">
        <f t="shared" ca="1" si="79"/>
        <v>0.43409125449609265</v>
      </c>
      <c r="T558">
        <f t="shared" ca="1" si="79"/>
        <v>8.9853834590738479E-2</v>
      </c>
      <c r="V558">
        <f t="shared" ca="1" si="85"/>
        <v>-1.9754968448815511</v>
      </c>
      <c r="W558">
        <f t="shared" ca="1" si="86"/>
        <v>14.903440619438333</v>
      </c>
      <c r="X558">
        <f t="shared" ca="1" si="87"/>
        <v>9.5996679492962098</v>
      </c>
      <c r="Y558">
        <f t="shared" ca="1" si="88"/>
        <v>0.43300628053338347</v>
      </c>
    </row>
    <row r="559" spans="1:25" x14ac:dyDescent="0.25">
      <c r="A559">
        <v>2.2290000000000001</v>
      </c>
      <c r="B559">
        <v>9.6325000000000003</v>
      </c>
      <c r="C559">
        <v>-3.1122999999999998</v>
      </c>
      <c r="D559">
        <v>-2.7164000000000001</v>
      </c>
      <c r="E559">
        <v>0</v>
      </c>
      <c r="F559">
        <v>557</v>
      </c>
      <c r="G559">
        <f t="shared" ca="1" si="80"/>
        <v>2.5730688779066937</v>
      </c>
      <c r="H559">
        <f t="shared" ca="1" si="81"/>
        <v>12.104942437797632</v>
      </c>
      <c r="I559">
        <f t="shared" ca="1" si="82"/>
        <v>1.7254536988149405</v>
      </c>
      <c r="J559">
        <f t="shared" ca="1" si="83"/>
        <v>-2.6771120114956606</v>
      </c>
      <c r="Q559">
        <f t="shared" ca="1" si="89"/>
        <v>5.723988915672451E-2</v>
      </c>
      <c r="R559">
        <f t="shared" ca="1" si="79"/>
        <v>0.1834451842669601</v>
      </c>
      <c r="S559">
        <f t="shared" ca="1" si="79"/>
        <v>0.31991384589412297</v>
      </c>
      <c r="T559">
        <f t="shared" ca="1" si="79"/>
        <v>8.9065790120826938E-3</v>
      </c>
      <c r="V559">
        <f t="shared" ca="1" si="85"/>
        <v>0.34406887790669377</v>
      </c>
      <c r="W559">
        <f t="shared" ca="1" si="86"/>
        <v>2.4724424377976324</v>
      </c>
      <c r="X559">
        <f t="shared" ca="1" si="87"/>
        <v>4.8377536988149403</v>
      </c>
      <c r="Y559">
        <f t="shared" ca="1" si="88"/>
        <v>3.9287988504339386E-2</v>
      </c>
    </row>
    <row r="560" spans="1:25" x14ac:dyDescent="0.25">
      <c r="A560">
        <v>5.2868000000000004</v>
      </c>
      <c r="B560">
        <v>3.2570000000000001</v>
      </c>
      <c r="C560">
        <v>-1.3721000000000001</v>
      </c>
      <c r="D560">
        <v>1.1668000000000001</v>
      </c>
      <c r="E560">
        <v>0</v>
      </c>
      <c r="F560">
        <v>558</v>
      </c>
      <c r="G560">
        <f t="shared" ca="1" si="80"/>
        <v>7.783742230681451</v>
      </c>
      <c r="H560">
        <f t="shared" ca="1" si="81"/>
        <v>-4.5253661660807136</v>
      </c>
      <c r="I560">
        <f t="shared" ca="1" si="82"/>
        <v>0.14446480308635312</v>
      </c>
      <c r="J560">
        <f t="shared" ca="1" si="83"/>
        <v>0.24372949608268912</v>
      </c>
      <c r="Q560">
        <f t="shared" ca="1" si="89"/>
        <v>0.29308874254149453</v>
      </c>
      <c r="R560">
        <f t="shared" ca="1" si="79"/>
        <v>-0.38139677036205233</v>
      </c>
      <c r="S560">
        <f t="shared" ca="1" si="79"/>
        <v>0.13697001606739889</v>
      </c>
      <c r="T560">
        <f t="shared" ca="1" si="79"/>
        <v>-0.17222878137314945</v>
      </c>
      <c r="V560">
        <f t="shared" ca="1" si="85"/>
        <v>2.496942230681451</v>
      </c>
      <c r="W560">
        <f t="shared" ca="1" si="86"/>
        <v>-7.7823661660807142</v>
      </c>
      <c r="X560">
        <f t="shared" ca="1" si="87"/>
        <v>1.5165648030863532</v>
      </c>
      <c r="Y560">
        <f t="shared" ca="1" si="88"/>
        <v>-0.92307050391731094</v>
      </c>
    </row>
    <row r="561" spans="1:25" x14ac:dyDescent="0.25">
      <c r="A561">
        <v>4.5678999999999998</v>
      </c>
      <c r="B561">
        <v>3.1928999999999998</v>
      </c>
      <c r="C561">
        <v>-2.1055000000000001</v>
      </c>
      <c r="D561">
        <v>0.29653000000000002</v>
      </c>
      <c r="E561">
        <v>0</v>
      </c>
      <c r="F561">
        <v>559</v>
      </c>
      <c r="G561">
        <f t="shared" ca="1" si="80"/>
        <v>2.6766175496039537</v>
      </c>
      <c r="H561">
        <f t="shared" ca="1" si="81"/>
        <v>-4.343399761799775</v>
      </c>
      <c r="I561">
        <f t="shared" ca="1" si="82"/>
        <v>-6.5941086234062629</v>
      </c>
      <c r="J561">
        <f t="shared" ca="1" si="83"/>
        <v>2.685109935456143</v>
      </c>
      <c r="Q561">
        <f t="shared" ca="1" si="89"/>
        <v>-0.24371103090782531</v>
      </c>
      <c r="R561">
        <f t="shared" ca="1" si="79"/>
        <v>-0.37587648937440732</v>
      </c>
      <c r="S561">
        <f t="shared" ca="1" si="79"/>
        <v>-0.30614037145677497</v>
      </c>
      <c r="T561">
        <f t="shared" ca="1" si="79"/>
        <v>0.33235223022284033</v>
      </c>
      <c r="V561">
        <f t="shared" ca="1" si="85"/>
        <v>-1.8912824503960461</v>
      </c>
      <c r="W561">
        <f t="shared" ca="1" si="86"/>
        <v>-7.5362997617997749</v>
      </c>
      <c r="X561">
        <f t="shared" ca="1" si="87"/>
        <v>-4.4886086234062628</v>
      </c>
      <c r="Y561">
        <f t="shared" ca="1" si="88"/>
        <v>2.3885799354561428</v>
      </c>
    </row>
    <row r="562" spans="1:25" x14ac:dyDescent="0.25">
      <c r="A562">
        <v>0.90407000000000004</v>
      </c>
      <c r="B562">
        <v>3.3708</v>
      </c>
      <c r="C562">
        <v>-4.4987000000000004</v>
      </c>
      <c r="D562">
        <v>-3.6964999999999999</v>
      </c>
      <c r="E562">
        <v>1</v>
      </c>
      <c r="F562">
        <v>560</v>
      </c>
      <c r="G562">
        <f t="shared" ca="1" si="80"/>
        <v>-0.80425889882491053</v>
      </c>
      <c r="H562">
        <f t="shared" ca="1" si="81"/>
        <v>-1.3320534471991081</v>
      </c>
      <c r="I562">
        <f t="shared" ca="1" si="82"/>
        <v>7.7901139999679474</v>
      </c>
      <c r="J562">
        <f t="shared" ca="1" si="83"/>
        <v>-7.4419178634365748</v>
      </c>
      <c r="Q562">
        <f t="shared" ca="1" si="89"/>
        <v>-0.226595069626365</v>
      </c>
      <c r="R562">
        <f t="shared" ca="1" si="79"/>
        <v>-0.29041442039759624</v>
      </c>
      <c r="S562">
        <f t="shared" ca="1" si="79"/>
        <v>0.46263870576442667</v>
      </c>
      <c r="T562">
        <f t="shared" ca="1" si="79"/>
        <v>-0.40988107217686209</v>
      </c>
      <c r="V562">
        <f t="shared" ca="1" si="85"/>
        <v>-1.7083288988249106</v>
      </c>
      <c r="W562">
        <f t="shared" ca="1" si="86"/>
        <v>-4.7028534471991081</v>
      </c>
      <c r="X562">
        <f t="shared" ca="1" si="87"/>
        <v>12.288813999967948</v>
      </c>
      <c r="Y562">
        <f t="shared" ca="1" si="88"/>
        <v>-3.7454178634365749</v>
      </c>
    </row>
    <row r="563" spans="1:25" x14ac:dyDescent="0.25">
      <c r="A563">
        <v>-2.9020000000000001</v>
      </c>
      <c r="B563">
        <v>-7.6562999999999999</v>
      </c>
      <c r="C563">
        <v>11.831799999999999</v>
      </c>
      <c r="D563">
        <v>-0.84267999999999998</v>
      </c>
      <c r="E563">
        <v>1</v>
      </c>
      <c r="F563">
        <v>561</v>
      </c>
      <c r="G563">
        <f t="shared" ca="1" si="80"/>
        <v>-2.7390523738079553</v>
      </c>
      <c r="H563">
        <f t="shared" ca="1" si="81"/>
        <v>-9.6870051415654537</v>
      </c>
      <c r="I563">
        <f t="shared" ca="1" si="82"/>
        <v>20.373112080181365</v>
      </c>
      <c r="J563">
        <f t="shared" ca="1" si="83"/>
        <v>-0.4200338485363882</v>
      </c>
      <c r="Q563">
        <f t="shared" ca="1" si="89"/>
        <v>2.7976384723495062E-2</v>
      </c>
      <c r="R563">
        <f t="shared" ca="1" si="79"/>
        <v>-0.15650725989991254</v>
      </c>
      <c r="S563">
        <f t="shared" ca="1" si="79"/>
        <v>0.41759276775018306</v>
      </c>
      <c r="T563">
        <f t="shared" ca="1" si="79"/>
        <v>8.7905284170302855E-2</v>
      </c>
      <c r="V563">
        <f t="shared" ca="1" si="85"/>
        <v>0.16294762619204481</v>
      </c>
      <c r="W563">
        <f t="shared" ca="1" si="86"/>
        <v>-2.0307051415654538</v>
      </c>
      <c r="X563">
        <f t="shared" ca="1" si="87"/>
        <v>8.5413120801813669</v>
      </c>
      <c r="Y563">
        <f t="shared" ca="1" si="88"/>
        <v>0.42264615146361179</v>
      </c>
    </row>
    <row r="564" spans="1:25" x14ac:dyDescent="0.25">
      <c r="A564">
        <v>-2.6478999999999999</v>
      </c>
      <c r="B564">
        <v>10.1374</v>
      </c>
      <c r="C564">
        <v>-1.331</v>
      </c>
      <c r="D564">
        <v>-5.4706999999999999</v>
      </c>
      <c r="E564">
        <v>0</v>
      </c>
      <c r="F564">
        <v>562</v>
      </c>
      <c r="G564">
        <f t="shared" ca="1" si="80"/>
        <v>4.8090053516199882</v>
      </c>
      <c r="H564">
        <f t="shared" ca="1" si="81"/>
        <v>11.254410407226702</v>
      </c>
      <c r="I564">
        <f t="shared" ca="1" si="82"/>
        <v>0.88678155459519958</v>
      </c>
      <c r="J564">
        <f t="shared" ca="1" si="83"/>
        <v>-3.9198819470605741</v>
      </c>
      <c r="Q564">
        <f t="shared" ca="1" si="89"/>
        <v>0.4641393638009681</v>
      </c>
      <c r="R564">
        <f t="shared" ca="1" si="79"/>
        <v>9.3293307461366326E-2</v>
      </c>
      <c r="S564">
        <f t="shared" ca="1" si="79"/>
        <v>0.18691655666392448</v>
      </c>
      <c r="T564">
        <f t="shared" ca="1" si="79"/>
        <v>0.25404960477701444</v>
      </c>
      <c r="V564">
        <f t="shared" ca="1" si="85"/>
        <v>7.4569053516199881</v>
      </c>
      <c r="W564">
        <f t="shared" ca="1" si="86"/>
        <v>1.1170104072267033</v>
      </c>
      <c r="X564">
        <f t="shared" ca="1" si="87"/>
        <v>2.2177815545951995</v>
      </c>
      <c r="Y564">
        <f t="shared" ca="1" si="88"/>
        <v>1.5508180529394255</v>
      </c>
    </row>
    <row r="565" spans="1:25" x14ac:dyDescent="0.25">
      <c r="A565">
        <v>0.63654999999999995</v>
      </c>
      <c r="B565">
        <v>5.2022000000000004</v>
      </c>
      <c r="C565">
        <v>-5.2159000000000004</v>
      </c>
      <c r="D565">
        <v>-6.1211000000000002</v>
      </c>
      <c r="E565">
        <v>1</v>
      </c>
      <c r="F565">
        <v>563</v>
      </c>
      <c r="G565">
        <f t="shared" ca="1" si="80"/>
        <v>1.7200334928598802</v>
      </c>
      <c r="H565">
        <f t="shared" ca="1" si="81"/>
        <v>23.977256035814516</v>
      </c>
      <c r="I565">
        <f t="shared" ca="1" si="82"/>
        <v>-3.6591936422903402</v>
      </c>
      <c r="J565">
        <f t="shared" ca="1" si="83"/>
        <v>-2.3167398659667193</v>
      </c>
      <c r="Q565">
        <f t="shared" ca="1" si="89"/>
        <v>0.15904551967698544</v>
      </c>
      <c r="R565">
        <f t="shared" ca="1" si="79"/>
        <v>0.4844598620206152</v>
      </c>
      <c r="S565">
        <f t="shared" ca="1" si="79"/>
        <v>0.14003306190964193</v>
      </c>
      <c r="T565">
        <f t="shared" ca="1" si="79"/>
        <v>0.41227868372867171</v>
      </c>
      <c r="V565">
        <f t="shared" ca="1" si="85"/>
        <v>1.0834834928598802</v>
      </c>
      <c r="W565">
        <f t="shared" ca="1" si="86"/>
        <v>18.775056035814515</v>
      </c>
      <c r="X565">
        <f t="shared" ca="1" si="87"/>
        <v>1.55670635770966</v>
      </c>
      <c r="Y565">
        <f t="shared" ca="1" si="88"/>
        <v>3.8043601340332809</v>
      </c>
    </row>
    <row r="566" spans="1:25" x14ac:dyDescent="0.25">
      <c r="A566">
        <v>-0.69572000000000001</v>
      </c>
      <c r="B566">
        <v>8.6165000000000003</v>
      </c>
      <c r="C566">
        <v>1.8419000000000001</v>
      </c>
      <c r="D566">
        <v>-4.3289</v>
      </c>
      <c r="E566">
        <v>0</v>
      </c>
      <c r="F566">
        <v>564</v>
      </c>
      <c r="G566">
        <f t="shared" ca="1" si="80"/>
        <v>6.3137691410561132</v>
      </c>
      <c r="H566">
        <f t="shared" ca="1" si="81"/>
        <v>7.0279548296266565</v>
      </c>
      <c r="I566">
        <f t="shared" ca="1" si="82"/>
        <v>-0.7197402046496586</v>
      </c>
      <c r="J566">
        <f t="shared" ca="1" si="83"/>
        <v>-3.2606827082708105</v>
      </c>
      <c r="Q566">
        <f t="shared" ca="1" si="89"/>
        <v>0.45799708795762295</v>
      </c>
      <c r="R566">
        <f t="shared" ca="1" si="79"/>
        <v>-0.12724786626939677</v>
      </c>
      <c r="S566">
        <f t="shared" ca="1" si="79"/>
        <v>-0.20883600513985034</v>
      </c>
      <c r="T566">
        <f t="shared" ca="1" si="79"/>
        <v>0.19328678013242739</v>
      </c>
      <c r="V566">
        <f t="shared" ca="1" si="85"/>
        <v>7.0094891410561129</v>
      </c>
      <c r="W566">
        <f t="shared" ca="1" si="86"/>
        <v>-1.5885451703733438</v>
      </c>
      <c r="X566">
        <f t="shared" ca="1" si="87"/>
        <v>-2.5616402046496587</v>
      </c>
      <c r="Y566">
        <f t="shared" ca="1" si="88"/>
        <v>1.0682172917291894</v>
      </c>
    </row>
    <row r="567" spans="1:25" x14ac:dyDescent="0.25">
      <c r="A567">
        <v>-3.5510000000000002</v>
      </c>
      <c r="B567">
        <v>1.8955</v>
      </c>
      <c r="C567">
        <v>0.1865</v>
      </c>
      <c r="D567">
        <v>-2.4409000000000001</v>
      </c>
      <c r="E567">
        <v>1</v>
      </c>
      <c r="F567">
        <v>565</v>
      </c>
      <c r="G567">
        <f t="shared" ca="1" si="80"/>
        <v>-2.8801545204784378</v>
      </c>
      <c r="H567">
        <f t="shared" ca="1" si="81"/>
        <v>-1.9396096677312709</v>
      </c>
      <c r="I567">
        <f t="shared" ca="1" si="82"/>
        <v>4.6953205780669922</v>
      </c>
      <c r="J567">
        <f t="shared" ca="1" si="83"/>
        <v>-2.5885722376689273</v>
      </c>
      <c r="Q567">
        <f t="shared" ca="1" si="89"/>
        <v>0.10552391541832751</v>
      </c>
      <c r="R567">
        <f t="shared" ca="1" si="79"/>
        <v>-0.25394307566873575</v>
      </c>
      <c r="S567">
        <f t="shared" ca="1" si="79"/>
        <v>0.30696569651933481</v>
      </c>
      <c r="T567">
        <f t="shared" ca="1" si="79"/>
        <v>-3.2663267563375231E-2</v>
      </c>
      <c r="V567">
        <f t="shared" ca="1" si="85"/>
        <v>0.67084547952156237</v>
      </c>
      <c r="W567">
        <f t="shared" ca="1" si="86"/>
        <v>-3.8351096677312708</v>
      </c>
      <c r="X567">
        <f t="shared" ca="1" si="87"/>
        <v>4.5088205780669925</v>
      </c>
      <c r="Y567">
        <f t="shared" ca="1" si="88"/>
        <v>-0.14767223766892737</v>
      </c>
    </row>
    <row r="568" spans="1:25" x14ac:dyDescent="0.25">
      <c r="A568">
        <v>2.5327999999999999</v>
      </c>
      <c r="B568">
        <v>7.5279999999999996</v>
      </c>
      <c r="C568">
        <v>-0.41929</v>
      </c>
      <c r="D568">
        <v>-2.6478000000000002</v>
      </c>
      <c r="E568">
        <v>0</v>
      </c>
      <c r="F568">
        <v>566</v>
      </c>
      <c r="G568">
        <f t="shared" ca="1" si="80"/>
        <v>8.4474147438829235</v>
      </c>
      <c r="H568">
        <f t="shared" ca="1" si="81"/>
        <v>8.6871162599985432</v>
      </c>
      <c r="I568">
        <f t="shared" ca="1" si="82"/>
        <v>6.0313494055453321</v>
      </c>
      <c r="J568">
        <f t="shared" ca="1" si="83"/>
        <v>-5.808385672184281</v>
      </c>
      <c r="Q568">
        <f t="shared" ca="1" si="89"/>
        <v>0.43815550107932566</v>
      </c>
      <c r="R568">
        <f t="shared" ca="1" si="79"/>
        <v>9.6447081670650747E-2</v>
      </c>
      <c r="S568">
        <f t="shared" ca="1" si="79"/>
        <v>0.37187826136954583</v>
      </c>
      <c r="T568">
        <f t="shared" ca="1" si="79"/>
        <v>-0.38223595372420482</v>
      </c>
      <c r="V568">
        <f t="shared" ca="1" si="85"/>
        <v>5.9146147438829244</v>
      </c>
      <c r="W568">
        <f t="shared" ca="1" si="86"/>
        <v>1.1591162599985434</v>
      </c>
      <c r="X568">
        <f t="shared" ca="1" si="87"/>
        <v>6.4506394055453322</v>
      </c>
      <c r="Y568">
        <f t="shared" ca="1" si="88"/>
        <v>-3.1605856721842809</v>
      </c>
    </row>
    <row r="569" spans="1:25" x14ac:dyDescent="0.25">
      <c r="A569">
        <v>-0.93586999999999998</v>
      </c>
      <c r="B569">
        <v>-5.1007999999999996</v>
      </c>
      <c r="C569">
        <v>4.5366999999999997</v>
      </c>
      <c r="D569">
        <v>1.3866000000000001</v>
      </c>
      <c r="E569">
        <v>1</v>
      </c>
      <c r="F569">
        <v>567</v>
      </c>
      <c r="G569">
        <f t="shared" ca="1" si="80"/>
        <v>1.030213851286337</v>
      </c>
      <c r="H569">
        <f t="shared" ca="1" si="81"/>
        <v>-1.4559814073303516</v>
      </c>
      <c r="I569">
        <f t="shared" ca="1" si="82"/>
        <v>7.1257481885100482</v>
      </c>
      <c r="J569">
        <f t="shared" ca="1" si="83"/>
        <v>2.3749641636251493</v>
      </c>
      <c r="Q569">
        <f t="shared" ca="1" si="89"/>
        <v>0.25039646167741514</v>
      </c>
      <c r="R569">
        <f t="shared" ca="1" si="79"/>
        <v>0.24513234136644846</v>
      </c>
      <c r="S569">
        <f t="shared" ca="1" si="79"/>
        <v>0.21051563867834577</v>
      </c>
      <c r="T569">
        <f t="shared" ca="1" si="79"/>
        <v>0.18187483786179925</v>
      </c>
      <c r="V569">
        <f t="shared" ca="1" si="85"/>
        <v>1.966083851286337</v>
      </c>
      <c r="W569">
        <f t="shared" ca="1" si="86"/>
        <v>3.6448185926696479</v>
      </c>
      <c r="X569">
        <f t="shared" ca="1" si="87"/>
        <v>2.589048188510048</v>
      </c>
      <c r="Y569">
        <f t="shared" ca="1" si="88"/>
        <v>0.98836416362514901</v>
      </c>
    </row>
    <row r="570" spans="1:25" x14ac:dyDescent="0.25">
      <c r="A570">
        <v>-2.1333000000000002</v>
      </c>
      <c r="B570">
        <v>1.5685</v>
      </c>
      <c r="C570">
        <v>-8.4261000000000003E-2</v>
      </c>
      <c r="D570">
        <v>-1.7453000000000001</v>
      </c>
      <c r="E570">
        <v>1</v>
      </c>
      <c r="F570">
        <v>568</v>
      </c>
      <c r="G570">
        <f t="shared" ca="1" si="80"/>
        <v>-5.7402778625893394</v>
      </c>
      <c r="H570">
        <f t="shared" ca="1" si="81"/>
        <v>7.5674137257597049</v>
      </c>
      <c r="I570">
        <f t="shared" ca="1" si="82"/>
        <v>0.9220578090073378</v>
      </c>
      <c r="J570">
        <f t="shared" ca="1" si="83"/>
        <v>0.50605143085385929</v>
      </c>
      <c r="Q570">
        <f t="shared" ca="1" si="89"/>
        <v>-0.36022298181418155</v>
      </c>
      <c r="R570">
        <f t="shared" ca="1" si="79"/>
        <v>0.33507132493187675</v>
      </c>
      <c r="S570">
        <f t="shared" ca="1" si="79"/>
        <v>9.5686635881997439E-2</v>
      </c>
      <c r="T570">
        <f t="shared" ca="1" si="79"/>
        <v>0.32148987008292584</v>
      </c>
      <c r="V570">
        <f t="shared" ca="1" si="85"/>
        <v>-3.6069778625893396</v>
      </c>
      <c r="W570">
        <f t="shared" ca="1" si="86"/>
        <v>5.9989137257597047</v>
      </c>
      <c r="X570">
        <f t="shared" ca="1" si="87"/>
        <v>1.0063188090073378</v>
      </c>
      <c r="Y570">
        <f t="shared" ca="1" si="88"/>
        <v>2.2513514308538594</v>
      </c>
    </row>
    <row r="571" spans="1:25" x14ac:dyDescent="0.25">
      <c r="A571">
        <v>-3.73</v>
      </c>
      <c r="B571">
        <v>-12.972300000000001</v>
      </c>
      <c r="C571">
        <v>12.9817</v>
      </c>
      <c r="D571">
        <v>-2.6840000000000002</v>
      </c>
      <c r="E571">
        <v>1</v>
      </c>
      <c r="F571">
        <v>569</v>
      </c>
      <c r="G571">
        <f t="shared" ca="1" si="80"/>
        <v>-3.2827142605839206</v>
      </c>
      <c r="H571">
        <f t="shared" ca="1" si="81"/>
        <v>-15.703993541321424</v>
      </c>
      <c r="I571">
        <f t="shared" ca="1" si="82"/>
        <v>11.951766967050585</v>
      </c>
      <c r="J571">
        <f t="shared" ca="1" si="83"/>
        <v>-2.1485462986099342</v>
      </c>
      <c r="Q571">
        <f t="shared" ca="1" si="89"/>
        <v>7.3097580812270246E-2</v>
      </c>
      <c r="R571">
        <f t="shared" ca="1" si="79"/>
        <v>-0.19826009869484384</v>
      </c>
      <c r="S571">
        <f t="shared" ca="1" si="79"/>
        <v>-9.7696956323747752E-2</v>
      </c>
      <c r="T571">
        <f t="shared" ca="1" si="79"/>
        <v>0.10863317503891912</v>
      </c>
      <c r="V571">
        <f t="shared" ca="1" si="85"/>
        <v>0.44728573941607924</v>
      </c>
      <c r="W571">
        <f t="shared" ca="1" si="86"/>
        <v>-2.7316935413214241</v>
      </c>
      <c r="X571">
        <f t="shared" ca="1" si="87"/>
        <v>-1.029933032949415</v>
      </c>
      <c r="Y571">
        <f t="shared" ca="1" si="88"/>
        <v>0.53545370139006587</v>
      </c>
    </row>
    <row r="572" spans="1:25" x14ac:dyDescent="0.25">
      <c r="A572">
        <v>-3.8052999999999999</v>
      </c>
      <c r="B572">
        <v>2.4272999999999998</v>
      </c>
      <c r="C572">
        <v>0.68089999999999995</v>
      </c>
      <c r="D572">
        <v>-1.0871</v>
      </c>
      <c r="E572">
        <v>1</v>
      </c>
      <c r="F572">
        <v>570</v>
      </c>
      <c r="G572">
        <f t="shared" ca="1" si="80"/>
        <v>-1.0293669134836927</v>
      </c>
      <c r="H572">
        <f t="shared" ca="1" si="81"/>
        <v>-0.90304757888326215</v>
      </c>
      <c r="I572">
        <f t="shared" ca="1" si="82"/>
        <v>2.0877592523208706</v>
      </c>
      <c r="J572">
        <f t="shared" ca="1" si="83"/>
        <v>-2.5569749666181028</v>
      </c>
      <c r="Q572">
        <f t="shared" ca="1" si="89"/>
        <v>0.31251366904045397</v>
      </c>
      <c r="R572">
        <f t="shared" ca="1" si="79"/>
        <v>-0.22987504315775187</v>
      </c>
      <c r="S572">
        <f t="shared" ca="1" si="79"/>
        <v>0.12846520333138023</v>
      </c>
      <c r="T572">
        <f t="shared" ca="1" si="79"/>
        <v>-0.24477124167820929</v>
      </c>
      <c r="V572">
        <f t="shared" ca="1" si="85"/>
        <v>2.7759330865163072</v>
      </c>
      <c r="W572">
        <f t="shared" ca="1" si="86"/>
        <v>-3.3303475788832619</v>
      </c>
      <c r="X572">
        <f t="shared" ca="1" si="87"/>
        <v>1.4068592523208705</v>
      </c>
      <c r="Y572">
        <f t="shared" ca="1" si="88"/>
        <v>-1.4698749666181028</v>
      </c>
    </row>
    <row r="573" spans="1:25" x14ac:dyDescent="0.25">
      <c r="A573">
        <v>-3.5985</v>
      </c>
      <c r="B573">
        <v>-13.6593</v>
      </c>
      <c r="C573">
        <v>17.6052</v>
      </c>
      <c r="D573">
        <v>-2.4927000000000001</v>
      </c>
      <c r="E573">
        <v>1</v>
      </c>
      <c r="F573">
        <v>571</v>
      </c>
      <c r="G573">
        <f t="shared" ca="1" si="80"/>
        <v>-3.7605936876568942</v>
      </c>
      <c r="H573">
        <f t="shared" ca="1" si="81"/>
        <v>-6.7384107822945936</v>
      </c>
      <c r="I573">
        <f t="shared" ca="1" si="82"/>
        <v>22.974485146360596</v>
      </c>
      <c r="J573">
        <f t="shared" ca="1" si="83"/>
        <v>-6.3372170758127027</v>
      </c>
      <c r="Q573">
        <f t="shared" ca="1" si="89"/>
        <v>-2.7833931408327239E-2</v>
      </c>
      <c r="R573">
        <f t="shared" ca="1" si="79"/>
        <v>0.36091909033689562</v>
      </c>
      <c r="S573">
        <f t="shared" ca="1" si="79"/>
        <v>0.3390268549126747</v>
      </c>
      <c r="T573">
        <f t="shared" ca="1" si="79"/>
        <v>-0.41387552164128272</v>
      </c>
      <c r="V573">
        <f t="shared" ca="1" si="85"/>
        <v>-0.16209368765689433</v>
      </c>
      <c r="W573">
        <f t="shared" ca="1" si="86"/>
        <v>6.9208892177054064</v>
      </c>
      <c r="X573">
        <f t="shared" ca="1" si="87"/>
        <v>5.3692851463605971</v>
      </c>
      <c r="Y573">
        <f t="shared" ca="1" si="88"/>
        <v>-3.844517075812703</v>
      </c>
    </row>
    <row r="574" spans="1:25" x14ac:dyDescent="0.25">
      <c r="A574">
        <v>0.75895999999999997</v>
      </c>
      <c r="B574">
        <v>0.29176000000000002</v>
      </c>
      <c r="C574">
        <v>-1.6506000000000001</v>
      </c>
      <c r="D574">
        <v>0.83833999999999997</v>
      </c>
      <c r="E574">
        <v>1</v>
      </c>
      <c r="F574">
        <v>572</v>
      </c>
      <c r="G574">
        <f t="shared" ca="1" si="80"/>
        <v>-3.0526392009952064</v>
      </c>
      <c r="H574">
        <f t="shared" ca="1" si="81"/>
        <v>-1.1119614953121102</v>
      </c>
      <c r="I574">
        <f t="shared" ca="1" si="82"/>
        <v>-10.438382790325788</v>
      </c>
      <c r="J574">
        <f t="shared" ca="1" si="83"/>
        <v>-3.8442253236827226</v>
      </c>
      <c r="Q574">
        <f t="shared" ca="1" si="89"/>
        <v>-0.36997281495183132</v>
      </c>
      <c r="R574">
        <f t="shared" ca="1" si="79"/>
        <v>-0.11429054977868736</v>
      </c>
      <c r="S574">
        <f t="shared" ca="1" si="79"/>
        <v>-0.42177047271260126</v>
      </c>
      <c r="T574">
        <f t="shared" ca="1" si="79"/>
        <v>-0.44130245142327584</v>
      </c>
      <c r="V574">
        <f t="shared" ca="1" si="85"/>
        <v>-3.8115992009952064</v>
      </c>
      <c r="W574">
        <f t="shared" ca="1" si="86"/>
        <v>-1.4037214953121102</v>
      </c>
      <c r="X574">
        <f t="shared" ca="1" si="87"/>
        <v>-8.787782790325787</v>
      </c>
      <c r="Y574">
        <f t="shared" ca="1" si="88"/>
        <v>-4.6825653236827227</v>
      </c>
    </row>
    <row r="575" spans="1:25" x14ac:dyDescent="0.25">
      <c r="A575">
        <v>-1.522</v>
      </c>
      <c r="B575">
        <v>-6.6383000000000001</v>
      </c>
      <c r="C575">
        <v>5.7491000000000003</v>
      </c>
      <c r="D575">
        <v>-0.10691000000000001</v>
      </c>
      <c r="E575">
        <v>1</v>
      </c>
      <c r="F575">
        <v>573</v>
      </c>
      <c r="G575">
        <f t="shared" ca="1" si="80"/>
        <v>-3.616457707485119</v>
      </c>
      <c r="H575">
        <f t="shared" ca="1" si="81"/>
        <v>1.0720522053658996</v>
      </c>
      <c r="I575">
        <f t="shared" ca="1" si="82"/>
        <v>4.4555852866517327</v>
      </c>
      <c r="J575">
        <f t="shared" ca="1" si="83"/>
        <v>-0.62080893943075788</v>
      </c>
      <c r="Q575">
        <f t="shared" ca="1" si="89"/>
        <v>-0.26146603797908607</v>
      </c>
      <c r="R575">
        <f t="shared" ca="1" si="79"/>
        <v>0.37980711245428511</v>
      </c>
      <c r="S575">
        <f t="shared" ca="1" si="79"/>
        <v>-0.11946895978642491</v>
      </c>
      <c r="T575">
        <f t="shared" ca="1" si="79"/>
        <v>-0.10475481149442278</v>
      </c>
      <c r="V575">
        <f t="shared" ca="1" si="85"/>
        <v>-2.0944577074851192</v>
      </c>
      <c r="W575">
        <f t="shared" ca="1" si="86"/>
        <v>7.7103522053658997</v>
      </c>
      <c r="X575">
        <f t="shared" ca="1" si="87"/>
        <v>-1.2935147133482681</v>
      </c>
      <c r="Y575">
        <f t="shared" ca="1" si="88"/>
        <v>-0.51389893943075782</v>
      </c>
    </row>
    <row r="576" spans="1:25" x14ac:dyDescent="0.25">
      <c r="A576">
        <v>4.0679999999999996</v>
      </c>
      <c r="B576">
        <v>-2.9363000000000001</v>
      </c>
      <c r="C576">
        <v>2.1991999999999998</v>
      </c>
      <c r="D576">
        <v>0.50083999999999995</v>
      </c>
      <c r="E576">
        <v>0</v>
      </c>
      <c r="F576">
        <v>574</v>
      </c>
      <c r="G576">
        <f t="shared" ca="1" si="80"/>
        <v>-1.3131180402614353</v>
      </c>
      <c r="H576">
        <f t="shared" ca="1" si="81"/>
        <v>-27.429167231065396</v>
      </c>
      <c r="I576">
        <f t="shared" ca="1" si="82"/>
        <v>-2.9461293234180688</v>
      </c>
      <c r="J576">
        <f t="shared" ca="1" si="83"/>
        <v>-0.91497686393418198</v>
      </c>
      <c r="Q576">
        <f t="shared" ca="1" si="89"/>
        <v>-0.42532545669355459</v>
      </c>
      <c r="R576">
        <f t="shared" ca="1" si="79"/>
        <v>-0.49460052238585395</v>
      </c>
      <c r="S576">
        <f t="shared" ca="1" si="79"/>
        <v>-0.3312343516510613</v>
      </c>
      <c r="T576">
        <f t="shared" ca="1" si="79"/>
        <v>-0.23838051955190598</v>
      </c>
      <c r="V576">
        <f t="shared" ca="1" si="85"/>
        <v>-5.3811180402614349</v>
      </c>
      <c r="W576">
        <f t="shared" ca="1" si="86"/>
        <v>-24.492867231065397</v>
      </c>
      <c r="X576">
        <f t="shared" ca="1" si="87"/>
        <v>-5.1453293234180686</v>
      </c>
      <c r="Y576">
        <f t="shared" ca="1" si="88"/>
        <v>-1.4158168639341819</v>
      </c>
    </row>
    <row r="577" spans="1:25" x14ac:dyDescent="0.25">
      <c r="A577">
        <v>5.8070000000000004</v>
      </c>
      <c r="B577">
        <v>5.0096999999999996</v>
      </c>
      <c r="C577">
        <v>-2.2383999999999999</v>
      </c>
      <c r="D577">
        <v>0.43878</v>
      </c>
      <c r="E577">
        <v>0</v>
      </c>
      <c r="F577">
        <v>575</v>
      </c>
      <c r="G577">
        <f t="shared" ca="1" si="80"/>
        <v>5.6167672978732845</v>
      </c>
      <c r="H577">
        <f t="shared" ca="1" si="81"/>
        <v>4.0763322227736243</v>
      </c>
      <c r="I577">
        <f t="shared" ca="1" si="82"/>
        <v>-3.5963437692105273</v>
      </c>
      <c r="J577">
        <f t="shared" ca="1" si="83"/>
        <v>0.74530684896474431</v>
      </c>
      <c r="Q577">
        <f t="shared" ca="1" si="89"/>
        <v>-3.2505502978108503E-2</v>
      </c>
      <c r="R577">
        <f t="shared" ca="1" si="79"/>
        <v>-7.9247572615800288E-2</v>
      </c>
      <c r="S577">
        <f t="shared" ca="1" si="79"/>
        <v>-0.12460912958625758</v>
      </c>
      <c r="T577">
        <f t="shared" ca="1" si="79"/>
        <v>6.5421662500421585E-2</v>
      </c>
      <c r="V577">
        <f t="shared" ca="1" si="85"/>
        <v>-0.19023270212671625</v>
      </c>
      <c r="W577">
        <f t="shared" ca="1" si="86"/>
        <v>-0.93336777722637498</v>
      </c>
      <c r="X577">
        <f t="shared" ca="1" si="87"/>
        <v>-1.3579437692105274</v>
      </c>
      <c r="Y577">
        <f t="shared" ca="1" si="88"/>
        <v>0.30652684896474436</v>
      </c>
    </row>
    <row r="578" spans="1:25" x14ac:dyDescent="0.25">
      <c r="A578">
        <v>-2.9821</v>
      </c>
      <c r="B578">
        <v>4.1985999999999999</v>
      </c>
      <c r="C578">
        <v>-0.58979999999999999</v>
      </c>
      <c r="D578">
        <v>-3.9641999999999999</v>
      </c>
      <c r="E578">
        <v>1</v>
      </c>
      <c r="F578">
        <v>576</v>
      </c>
      <c r="G578">
        <f t="shared" ca="1" si="80"/>
        <v>-3.6365642003920011</v>
      </c>
      <c r="H578">
        <f t="shared" ca="1" si="81"/>
        <v>-0.70645434854221634</v>
      </c>
      <c r="I578">
        <f t="shared" ca="1" si="82"/>
        <v>-0.94940284610376424</v>
      </c>
      <c r="J578">
        <f t="shared" ca="1" si="83"/>
        <v>-0.26167102809979514</v>
      </c>
      <c r="Q578">
        <f t="shared" ca="1" si="89"/>
        <v>-0.10323387712519383</v>
      </c>
      <c r="R578">
        <f ca="1">(0.5-RAND())</f>
        <v>-0.29810480733147804</v>
      </c>
      <c r="S578">
        <f ca="1">(0.5-RAND())</f>
        <v>-3.6548534256274468E-2</v>
      </c>
      <c r="T578">
        <f ca="1">(0.5-RAND())</f>
        <v>0.40809537959562481</v>
      </c>
      <c r="V578">
        <f t="shared" ca="1" si="85"/>
        <v>-0.65446420039200126</v>
      </c>
      <c r="W578">
        <f t="shared" ca="1" si="86"/>
        <v>-4.9050543485422162</v>
      </c>
      <c r="X578">
        <f t="shared" ca="1" si="87"/>
        <v>-0.35960284610376425</v>
      </c>
      <c r="Y578">
        <f t="shared" ca="1" si="88"/>
        <v>3.7025289719002048</v>
      </c>
    </row>
    <row r="579" spans="1:25" x14ac:dyDescent="0.25">
      <c r="A579">
        <v>-2.5640000000000001</v>
      </c>
      <c r="B579">
        <v>-1.7051000000000001</v>
      </c>
      <c r="C579">
        <v>1.5025999999999999</v>
      </c>
      <c r="D579">
        <v>0.32756999999999997</v>
      </c>
      <c r="E579">
        <v>1</v>
      </c>
      <c r="F579">
        <v>577</v>
      </c>
      <c r="G579">
        <f t="shared" ref="G579:G642" ca="1" si="90">A579+V579</f>
        <v>-4.1235623774220906</v>
      </c>
      <c r="H579">
        <f t="shared" ref="H579:H642" ca="1" si="91">B579+W579</f>
        <v>-3.4921895251326829</v>
      </c>
      <c r="I579">
        <f t="shared" ref="I579:I642" ca="1" si="92">C579+X579</f>
        <v>-11.466138924620815</v>
      </c>
      <c r="J579">
        <f t="shared" ref="J579:J642" ca="1" si="93">D579+Y579</f>
        <v>2.4586776035782005</v>
      </c>
      <c r="Q579">
        <f t="shared" ref="Q579:T642" ca="1" si="94">(0.5-RAND())</f>
        <v>-0.21183823335815821</v>
      </c>
      <c r="R579">
        <f t="shared" ca="1" si="94"/>
        <v>-0.14068254482415143</v>
      </c>
      <c r="S579">
        <f t="shared" ca="1" si="94"/>
        <v>-0.46763382369278894</v>
      </c>
      <c r="T579">
        <f t="shared" ca="1" si="94"/>
        <v>0.31139492659681445</v>
      </c>
      <c r="V579">
        <f t="shared" ref="V579:V642" ca="1" si="95">$N$2-$O$2*(SIGN(Q579)*(LN(1-2*(ABS(Q579)))))</f>
        <v>-1.5595623774220908</v>
      </c>
      <c r="W579">
        <f t="shared" ref="W579:W642" ca="1" si="96">$N$2-$O$4*(SIGN(R579)*(LN(1-2*(ABS(R579)))))</f>
        <v>-1.7870895251326828</v>
      </c>
      <c r="X579">
        <f t="shared" ref="X579:X642" ca="1" si="97">$N$2-$O$6*(SIGN(S579)*(LN(1-2*(ABS(S579)))))</f>
        <v>-12.968738924620814</v>
      </c>
      <c r="Y579">
        <f t="shared" ref="Y579:Y642" ca="1" si="98">$N$2-$O$8*(SIGN(T579)*(LN(1-2*(ABS(T579)))))</f>
        <v>2.1311076035782004</v>
      </c>
    </row>
    <row r="580" spans="1:25" x14ac:dyDescent="0.25">
      <c r="A580">
        <v>-0.12690000000000001</v>
      </c>
      <c r="B580">
        <v>-1.1505000000000001</v>
      </c>
      <c r="C580">
        <v>-0.95138</v>
      </c>
      <c r="D580">
        <v>0.57843</v>
      </c>
      <c r="E580">
        <v>1</v>
      </c>
      <c r="F580">
        <v>578</v>
      </c>
      <c r="G580">
        <f t="shared" ca="1" si="90"/>
        <v>-1.0213350430671033</v>
      </c>
      <c r="H580">
        <f t="shared" ca="1" si="91"/>
        <v>10.099346088829101</v>
      </c>
      <c r="I580">
        <f t="shared" ca="1" si="92"/>
        <v>5.1449523397835604</v>
      </c>
      <c r="J580">
        <f t="shared" ca="1" si="93"/>
        <v>-5.551212874065147</v>
      </c>
      <c r="Q580">
        <f t="shared" ca="1" si="94"/>
        <v>-0.13549107611628319</v>
      </c>
      <c r="R580">
        <f t="shared" ca="1" si="94"/>
        <v>0.43752872289497258</v>
      </c>
      <c r="S580">
        <f t="shared" ca="1" si="94"/>
        <v>0.36192880311843001</v>
      </c>
      <c r="T580">
        <f t="shared" ca="1" si="94"/>
        <v>-0.46972326460413549</v>
      </c>
      <c r="V580">
        <f t="shared" ca="1" si="95"/>
        <v>-0.8944350430671032</v>
      </c>
      <c r="W580">
        <f t="shared" ca="1" si="96"/>
        <v>11.249846088829102</v>
      </c>
      <c r="X580">
        <f t="shared" ca="1" si="97"/>
        <v>6.0963323397835607</v>
      </c>
      <c r="Y580">
        <f t="shared" ca="1" si="98"/>
        <v>-6.129642874065147</v>
      </c>
    </row>
    <row r="581" spans="1:25" x14ac:dyDescent="0.25">
      <c r="A581">
        <v>4.9264000000000001</v>
      </c>
      <c r="B581">
        <v>5.4960000000000004</v>
      </c>
      <c r="C581">
        <v>-2.4773999999999998</v>
      </c>
      <c r="D581">
        <v>-0.50648000000000004</v>
      </c>
      <c r="E581">
        <v>0</v>
      </c>
      <c r="F581">
        <v>579</v>
      </c>
      <c r="G581">
        <f t="shared" ca="1" si="90"/>
        <v>5.5684300961893811</v>
      </c>
      <c r="H581">
        <f t="shared" ca="1" si="91"/>
        <v>3.4319366096693273</v>
      </c>
      <c r="I581">
        <f t="shared" ca="1" si="92"/>
        <v>-0.83676052537618673</v>
      </c>
      <c r="J581">
        <f t="shared" ca="1" si="93"/>
        <v>-2.0026876763107095</v>
      </c>
      <c r="Q581">
        <f t="shared" ca="1" si="94"/>
        <v>0.1014867672699945</v>
      </c>
      <c r="R581">
        <f t="shared" ca="1" si="94"/>
        <v>-0.15861918443637069</v>
      </c>
      <c r="S581">
        <f t="shared" ca="1" si="94"/>
        <v>0.14635441302937735</v>
      </c>
      <c r="T581">
        <f t="shared" ca="1" si="94"/>
        <v>-0.24782750006357224</v>
      </c>
      <c r="V581">
        <f t="shared" ca="1" si="95"/>
        <v>0.64203009618938067</v>
      </c>
      <c r="W581">
        <f t="shared" ca="1" si="96"/>
        <v>-2.0640633903306731</v>
      </c>
      <c r="X581">
        <f t="shared" ca="1" si="97"/>
        <v>1.6406394746238131</v>
      </c>
      <c r="Y581">
        <f t="shared" ca="1" si="98"/>
        <v>-1.4962076763107093</v>
      </c>
    </row>
    <row r="582" spans="1:25" x14ac:dyDescent="0.25">
      <c r="A582">
        <v>1.6020000000000001</v>
      </c>
      <c r="B582">
        <v>6.1250999999999998</v>
      </c>
      <c r="C582">
        <v>0.52924000000000004</v>
      </c>
      <c r="D582">
        <v>0.47886000000000001</v>
      </c>
      <c r="E582">
        <v>0</v>
      </c>
      <c r="F582">
        <v>580</v>
      </c>
      <c r="G582">
        <f t="shared" ca="1" si="90"/>
        <v>4.5056757719111893</v>
      </c>
      <c r="H582">
        <f t="shared" ca="1" si="91"/>
        <v>10.065462404089107</v>
      </c>
      <c r="I582">
        <f t="shared" ca="1" si="92"/>
        <v>-0.67516566002347889</v>
      </c>
      <c r="J582">
        <f t="shared" ca="1" si="93"/>
        <v>2.8889182383167733E-3</v>
      </c>
      <c r="Q582">
        <f t="shared" ca="1" si="94"/>
        <v>0.32078846684397866</v>
      </c>
      <c r="R582">
        <f t="shared" ca="1" si="94"/>
        <v>0.25868491036914598</v>
      </c>
      <c r="S582">
        <f t="shared" ca="1" si="94"/>
        <v>-0.11224362115950814</v>
      </c>
      <c r="T582">
        <f t="shared" ca="1" si="94"/>
        <v>-9.7836877668557976E-2</v>
      </c>
      <c r="V582">
        <f t="shared" ca="1" si="95"/>
        <v>2.9036757719111894</v>
      </c>
      <c r="W582">
        <f t="shared" ca="1" si="96"/>
        <v>3.9403624040891083</v>
      </c>
      <c r="X582">
        <f t="shared" ca="1" si="97"/>
        <v>-1.2044056600234789</v>
      </c>
      <c r="Y582">
        <f t="shared" ca="1" si="98"/>
        <v>-0.47597108176168323</v>
      </c>
    </row>
    <row r="583" spans="1:25" x14ac:dyDescent="0.25">
      <c r="A583">
        <v>-2.2616999999999998</v>
      </c>
      <c r="B583">
        <v>-4.7427999999999999</v>
      </c>
      <c r="C583">
        <v>6.3489000000000004</v>
      </c>
      <c r="D583">
        <v>0.11162</v>
      </c>
      <c r="E583">
        <v>1</v>
      </c>
      <c r="F583">
        <v>581</v>
      </c>
      <c r="G583">
        <f t="shared" ca="1" si="90"/>
        <v>-5.3253555793130927</v>
      </c>
      <c r="H583">
        <f t="shared" ca="1" si="91"/>
        <v>-2.8896775226898983</v>
      </c>
      <c r="I583">
        <f t="shared" ca="1" si="92"/>
        <v>6.1600144508915342</v>
      </c>
      <c r="J583">
        <f t="shared" ca="1" si="93"/>
        <v>1.4519161776131446</v>
      </c>
      <c r="Q583">
        <f t="shared" ca="1" si="94"/>
        <v>-0.33063833080809302</v>
      </c>
      <c r="R583">
        <f t="shared" ca="1" si="94"/>
        <v>0.14504254839523323</v>
      </c>
      <c r="S583">
        <f t="shared" ca="1" si="94"/>
        <v>-1.954317577976572E-2</v>
      </c>
      <c r="T583">
        <f t="shared" ca="1" si="94"/>
        <v>0.22918368864052396</v>
      </c>
      <c r="V583">
        <f t="shared" ca="1" si="95"/>
        <v>-3.0636555793130928</v>
      </c>
      <c r="W583">
        <f t="shared" ca="1" si="96"/>
        <v>1.8531224773101014</v>
      </c>
      <c r="X583">
        <f t="shared" ca="1" si="97"/>
        <v>-0.18888554910846611</v>
      </c>
      <c r="Y583">
        <f t="shared" ca="1" si="98"/>
        <v>1.3402961776131446</v>
      </c>
    </row>
    <row r="584" spans="1:25" x14ac:dyDescent="0.25">
      <c r="A584">
        <v>2.7961</v>
      </c>
      <c r="B584">
        <v>2.121</v>
      </c>
      <c r="C584">
        <v>1.8385</v>
      </c>
      <c r="D584">
        <v>0.38317000000000001</v>
      </c>
      <c r="E584">
        <v>0</v>
      </c>
      <c r="F584">
        <v>582</v>
      </c>
      <c r="G584">
        <f t="shared" ca="1" si="90"/>
        <v>3.7634664269849072</v>
      </c>
      <c r="H584">
        <f t="shared" ca="1" si="91"/>
        <v>5.3880034519642006</v>
      </c>
      <c r="I584">
        <f t="shared" ca="1" si="92"/>
        <v>1.6936952611824883</v>
      </c>
      <c r="J584">
        <f t="shared" ca="1" si="93"/>
        <v>3.8651634894770259</v>
      </c>
      <c r="Q584">
        <f t="shared" ca="1" si="94"/>
        <v>0.14476482291481241</v>
      </c>
      <c r="R584">
        <f t="shared" ca="1" si="94"/>
        <v>0.22669295112960264</v>
      </c>
      <c r="S584">
        <f t="shared" ca="1" si="94"/>
        <v>-1.5051778635511881E-2</v>
      </c>
      <c r="T584">
        <f t="shared" ca="1" si="94"/>
        <v>0.39833904591685632</v>
      </c>
      <c r="V584">
        <f t="shared" ca="1" si="95"/>
        <v>0.96736642698490694</v>
      </c>
      <c r="W584">
        <f t="shared" ca="1" si="96"/>
        <v>3.2670034519642006</v>
      </c>
      <c r="X584">
        <f t="shared" ca="1" si="97"/>
        <v>-0.14480473881751169</v>
      </c>
      <c r="Y584">
        <f t="shared" ca="1" si="98"/>
        <v>3.4819934894770261</v>
      </c>
    </row>
    <row r="585" spans="1:25" x14ac:dyDescent="0.25">
      <c r="A585">
        <v>-5.4901</v>
      </c>
      <c r="B585">
        <v>9.1047999999999991</v>
      </c>
      <c r="C585">
        <v>-0.38757999999999998</v>
      </c>
      <c r="D585">
        <v>-5.9763000000000002</v>
      </c>
      <c r="E585">
        <v>1</v>
      </c>
      <c r="F585">
        <v>583</v>
      </c>
      <c r="G585">
        <f t="shared" ca="1" si="90"/>
        <v>-4.2851494682843931</v>
      </c>
      <c r="H585">
        <f t="shared" ca="1" si="91"/>
        <v>14.056779479862628</v>
      </c>
      <c r="I585">
        <f t="shared" ca="1" si="92"/>
        <v>3.4441513080583204</v>
      </c>
      <c r="J585">
        <f t="shared" ca="1" si="93"/>
        <v>-3.4236711721805531</v>
      </c>
      <c r="Q585">
        <f t="shared" ca="1" si="94"/>
        <v>0.17337018842641971</v>
      </c>
      <c r="R585">
        <f t="shared" ca="1" si="94"/>
        <v>0.29984880167703243</v>
      </c>
      <c r="S585">
        <f t="shared" ca="1" si="94"/>
        <v>0.27730777337769819</v>
      </c>
      <c r="T585">
        <f t="shared" ca="1" si="94"/>
        <v>0.34447367243030291</v>
      </c>
      <c r="V585">
        <f t="shared" ca="1" si="95"/>
        <v>1.2049505317156071</v>
      </c>
      <c r="W585">
        <f t="shared" ca="1" si="96"/>
        <v>4.9519794798626293</v>
      </c>
      <c r="X585">
        <f t="shared" ca="1" si="97"/>
        <v>3.8317313080583202</v>
      </c>
      <c r="Y585">
        <f t="shared" ca="1" si="98"/>
        <v>2.5526288278194471</v>
      </c>
    </row>
    <row r="586" spans="1:25" x14ac:dyDescent="0.25">
      <c r="A586">
        <v>3.6288999999999998</v>
      </c>
      <c r="B586">
        <v>0.81322000000000005</v>
      </c>
      <c r="C586">
        <v>1.6276999999999999</v>
      </c>
      <c r="D586">
        <v>0.77627000000000002</v>
      </c>
      <c r="E586">
        <v>0</v>
      </c>
      <c r="F586">
        <v>584</v>
      </c>
      <c r="G586">
        <f t="shared" ca="1" si="90"/>
        <v>-6.0962266439512192</v>
      </c>
      <c r="H586">
        <f t="shared" ca="1" si="91"/>
        <v>-1.0274447286526736</v>
      </c>
      <c r="I586">
        <f t="shared" ca="1" si="92"/>
        <v>-1.0078948321641357</v>
      </c>
      <c r="J586">
        <f t="shared" ca="1" si="93"/>
        <v>-6.0398736891924667</v>
      </c>
      <c r="Q586">
        <f t="shared" ca="1" si="94"/>
        <v>-0.48391088741011512</v>
      </c>
      <c r="R586">
        <f t="shared" ca="1" si="94"/>
        <v>-0.14422406056983605</v>
      </c>
      <c r="S586">
        <f t="shared" ca="1" si="94"/>
        <v>-0.213345969180747</v>
      </c>
      <c r="T586">
        <f t="shared" ca="1" si="94"/>
        <v>-0.47788370215598708</v>
      </c>
      <c r="V586">
        <f t="shared" ca="1" si="95"/>
        <v>-9.725126643951219</v>
      </c>
      <c r="W586">
        <f t="shared" ca="1" si="96"/>
        <v>-1.8406647286526736</v>
      </c>
      <c r="X586">
        <f t="shared" ca="1" si="97"/>
        <v>-2.6355948321641356</v>
      </c>
      <c r="Y586">
        <f t="shared" ca="1" si="98"/>
        <v>-6.8161436891924669</v>
      </c>
    </row>
    <row r="587" spans="1:25" x14ac:dyDescent="0.25">
      <c r="A587">
        <v>3.4984999999999999</v>
      </c>
      <c r="B587">
        <v>3.1638999999999999</v>
      </c>
      <c r="C587">
        <v>0.22677</v>
      </c>
      <c r="D587">
        <v>-0.1651</v>
      </c>
      <c r="E587">
        <v>0</v>
      </c>
      <c r="F587">
        <v>585</v>
      </c>
      <c r="G587">
        <f t="shared" ca="1" si="90"/>
        <v>0.21728137530028935</v>
      </c>
      <c r="H587">
        <f t="shared" ca="1" si="91"/>
        <v>7.9629370519664757</v>
      </c>
      <c r="I587">
        <f t="shared" ca="1" si="92"/>
        <v>13.399532656298632</v>
      </c>
      <c r="J587">
        <f t="shared" ca="1" si="93"/>
        <v>-3.6209061289349947E-2</v>
      </c>
      <c r="Q587">
        <f t="shared" ca="1" si="94"/>
        <v>-0.34317060992316284</v>
      </c>
      <c r="R587">
        <f t="shared" ca="1" si="94"/>
        <v>0.29410847097810688</v>
      </c>
      <c r="S587">
        <f t="shared" ca="1" si="94"/>
        <v>0.46899812218786219</v>
      </c>
      <c r="T587">
        <f t="shared" ca="1" si="94"/>
        <v>2.8630521512994056E-2</v>
      </c>
      <c r="V587">
        <f t="shared" ca="1" si="95"/>
        <v>-3.2812186246997106</v>
      </c>
      <c r="W587">
        <f t="shared" ca="1" si="96"/>
        <v>4.7990370519664758</v>
      </c>
      <c r="X587">
        <f t="shared" ca="1" si="97"/>
        <v>13.172762656298632</v>
      </c>
      <c r="Y587">
        <f t="shared" ca="1" si="98"/>
        <v>0.12889093871065005</v>
      </c>
    </row>
    <row r="588" spans="1:25" x14ac:dyDescent="0.25">
      <c r="A588">
        <v>-3.2305000000000001</v>
      </c>
      <c r="B588">
        <v>-7.2134999999999998</v>
      </c>
      <c r="C588">
        <v>11.6433</v>
      </c>
      <c r="D588">
        <v>-0.94613000000000003</v>
      </c>
      <c r="E588">
        <v>1</v>
      </c>
      <c r="F588">
        <v>586</v>
      </c>
      <c r="G588">
        <f t="shared" ca="1" si="90"/>
        <v>-6.1972262952394122</v>
      </c>
      <c r="H588">
        <f t="shared" ca="1" si="91"/>
        <v>-6.6767096277183704</v>
      </c>
      <c r="I588">
        <f t="shared" ca="1" si="92"/>
        <v>16.446522694598304</v>
      </c>
      <c r="J588">
        <f t="shared" ca="1" si="93"/>
        <v>-0.74273496425902086</v>
      </c>
      <c r="Q588">
        <f t="shared" ca="1" si="94"/>
        <v>-0.32473706008680192</v>
      </c>
      <c r="R588">
        <f t="shared" ca="1" si="94"/>
        <v>4.7238779820727661E-2</v>
      </c>
      <c r="S588">
        <f t="shared" ca="1" si="94"/>
        <v>0.31859641233589331</v>
      </c>
      <c r="T588">
        <f t="shared" ca="1" si="94"/>
        <v>4.4426243499203322E-2</v>
      </c>
      <c r="V588">
        <f t="shared" ca="1" si="95"/>
        <v>-2.9667262952394116</v>
      </c>
      <c r="W588">
        <f t="shared" ca="1" si="96"/>
        <v>0.5367903722816294</v>
      </c>
      <c r="X588">
        <f t="shared" ca="1" si="97"/>
        <v>4.8032226945983041</v>
      </c>
      <c r="Y588">
        <f t="shared" ca="1" si="98"/>
        <v>0.20339503574097922</v>
      </c>
    </row>
    <row r="589" spans="1:25" x14ac:dyDescent="0.25">
      <c r="A589">
        <v>3.2294</v>
      </c>
      <c r="B589">
        <v>7.7390999999999996</v>
      </c>
      <c r="C589">
        <v>-0.37816</v>
      </c>
      <c r="D589">
        <v>-2.5405000000000002</v>
      </c>
      <c r="E589">
        <v>0</v>
      </c>
      <c r="F589">
        <v>587</v>
      </c>
      <c r="G589">
        <f t="shared" ca="1" si="90"/>
        <v>4.7625188832287382</v>
      </c>
      <c r="H589">
        <f t="shared" ca="1" si="91"/>
        <v>-4.1090424371368348</v>
      </c>
      <c r="I589">
        <f t="shared" ca="1" si="92"/>
        <v>-16.465000457726049</v>
      </c>
      <c r="J589">
        <f t="shared" ca="1" si="93"/>
        <v>2.2905022627441824</v>
      </c>
      <c r="Q589">
        <f t="shared" ca="1" si="94"/>
        <v>0.20913301383968685</v>
      </c>
      <c r="R589">
        <f t="shared" ca="1" si="94"/>
        <v>-0.44407048271742722</v>
      </c>
      <c r="S589">
        <f t="shared" ca="1" si="94"/>
        <v>-0.48324105103760373</v>
      </c>
      <c r="T589">
        <f t="shared" ca="1" si="94"/>
        <v>0.44515614884997423</v>
      </c>
      <c r="V589">
        <f t="shared" ca="1" si="95"/>
        <v>1.5331188832287377</v>
      </c>
      <c r="W589">
        <f t="shared" ca="1" si="96"/>
        <v>-11.848142437136834</v>
      </c>
      <c r="X589">
        <f t="shared" ca="1" si="97"/>
        <v>-16.086840457726048</v>
      </c>
      <c r="Y589">
        <f t="shared" ca="1" si="98"/>
        <v>4.8310022627441827</v>
      </c>
    </row>
    <row r="590" spans="1:25" x14ac:dyDescent="0.25">
      <c r="A590">
        <v>-2.0148999999999999</v>
      </c>
      <c r="B590">
        <v>3.6873999999999998</v>
      </c>
      <c r="C590">
        <v>-1.9384999999999999</v>
      </c>
      <c r="D590">
        <v>-3.8917999999999999</v>
      </c>
      <c r="E590">
        <v>1</v>
      </c>
      <c r="F590">
        <v>588</v>
      </c>
      <c r="G590">
        <f t="shared" ca="1" si="90"/>
        <v>-8.8391793876773956</v>
      </c>
      <c r="H590">
        <f t="shared" ca="1" si="91"/>
        <v>6.810373611839756</v>
      </c>
      <c r="I590">
        <f t="shared" ca="1" si="92"/>
        <v>12.465031465722177</v>
      </c>
      <c r="J590">
        <f t="shared" ca="1" si="93"/>
        <v>-2.5468176010852308</v>
      </c>
      <c r="Q590">
        <f t="shared" ca="1" si="94"/>
        <v>-0.45515623478374889</v>
      </c>
      <c r="R590">
        <f t="shared" ca="1" si="94"/>
        <v>0.21931739791628546</v>
      </c>
      <c r="S590">
        <f t="shared" ca="1" si="94"/>
        <v>0.47609106852912242</v>
      </c>
      <c r="T590">
        <f t="shared" ca="1" si="94"/>
        <v>0.22976366512097379</v>
      </c>
      <c r="V590">
        <f t="shared" ca="1" si="95"/>
        <v>-6.8242793876773957</v>
      </c>
      <c r="W590">
        <f t="shared" ca="1" si="96"/>
        <v>3.1229736118397562</v>
      </c>
      <c r="X590">
        <f t="shared" ca="1" si="97"/>
        <v>14.403531465722176</v>
      </c>
      <c r="Y590">
        <f t="shared" ca="1" si="98"/>
        <v>1.3449823989147691</v>
      </c>
    </row>
    <row r="591" spans="1:25" x14ac:dyDescent="0.25">
      <c r="A591">
        <v>-2.0335999999999999</v>
      </c>
      <c r="B591">
        <v>-1.4092</v>
      </c>
      <c r="C591">
        <v>1.1581999999999999</v>
      </c>
      <c r="D591">
        <v>0.36507000000000001</v>
      </c>
      <c r="E591">
        <v>1</v>
      </c>
      <c r="F591">
        <v>589</v>
      </c>
      <c r="G591">
        <f t="shared" ca="1" si="90"/>
        <v>-5.5717166955176358</v>
      </c>
      <c r="H591">
        <f t="shared" ca="1" si="91"/>
        <v>-15.224555954367315</v>
      </c>
      <c r="I591">
        <f t="shared" ca="1" si="92"/>
        <v>2.8196267989677466</v>
      </c>
      <c r="J591">
        <f t="shared" ca="1" si="93"/>
        <v>0.44655907227032321</v>
      </c>
      <c r="Q591">
        <f t="shared" ca="1" si="94"/>
        <v>-0.35678010607011557</v>
      </c>
      <c r="R591">
        <f t="shared" ca="1" si="94"/>
        <v>-0.46112355054028942</v>
      </c>
      <c r="S591">
        <f t="shared" ca="1" si="94"/>
        <v>0.14790276547169567</v>
      </c>
      <c r="T591">
        <f t="shared" ca="1" si="94"/>
        <v>1.8296898173244425E-2</v>
      </c>
      <c r="V591">
        <f t="shared" ca="1" si="95"/>
        <v>-3.538116695517636</v>
      </c>
      <c r="W591">
        <f t="shared" ca="1" si="96"/>
        <v>-13.815355954367314</v>
      </c>
      <c r="X591">
        <f t="shared" ca="1" si="97"/>
        <v>1.6614267989677469</v>
      </c>
      <c r="Y591">
        <f t="shared" ca="1" si="98"/>
        <v>8.1489072270323232E-2</v>
      </c>
    </row>
    <row r="592" spans="1:25" x14ac:dyDescent="0.25">
      <c r="A592">
        <v>3.9479000000000002</v>
      </c>
      <c r="B592">
        <v>-3.7723</v>
      </c>
      <c r="C592">
        <v>2.883</v>
      </c>
      <c r="D592">
        <v>1.9813000000000001E-2</v>
      </c>
      <c r="E592">
        <v>0</v>
      </c>
      <c r="F592">
        <v>590</v>
      </c>
      <c r="G592">
        <f t="shared" ca="1" si="90"/>
        <v>4.9583142712006998</v>
      </c>
      <c r="H592">
        <f t="shared" ca="1" si="91"/>
        <v>3.3556395847460601</v>
      </c>
      <c r="I592">
        <f t="shared" ca="1" si="92"/>
        <v>1.6290833224903127</v>
      </c>
      <c r="J592">
        <f t="shared" ca="1" si="93"/>
        <v>0.56896540418408825</v>
      </c>
      <c r="Q592">
        <f t="shared" ca="1" si="94"/>
        <v>0.150127543267918</v>
      </c>
      <c r="R592">
        <f t="shared" ca="1" si="94"/>
        <v>0.36614249618235806</v>
      </c>
      <c r="S592">
        <f t="shared" ca="1" si="94"/>
        <v>-0.11627495561179757</v>
      </c>
      <c r="T592">
        <f t="shared" ca="1" si="94"/>
        <v>0.11107819006520081</v>
      </c>
      <c r="V592">
        <f t="shared" ca="1" si="95"/>
        <v>1.0104142712006996</v>
      </c>
      <c r="W592">
        <f t="shared" ca="1" si="96"/>
        <v>7.12793958474606</v>
      </c>
      <c r="X592">
        <f t="shared" ca="1" si="97"/>
        <v>-1.2539166775096873</v>
      </c>
      <c r="Y592">
        <f t="shared" ca="1" si="98"/>
        <v>0.54915240418408828</v>
      </c>
    </row>
    <row r="593" spans="1:25" x14ac:dyDescent="0.25">
      <c r="A593">
        <v>4.2755999999999998</v>
      </c>
      <c r="B593">
        <v>-2.6528</v>
      </c>
      <c r="C593">
        <v>2.1375000000000002</v>
      </c>
      <c r="D593">
        <v>0.94437000000000004</v>
      </c>
      <c r="E593">
        <v>0</v>
      </c>
      <c r="F593">
        <v>591</v>
      </c>
      <c r="G593">
        <f t="shared" ca="1" si="90"/>
        <v>4.695833466449745</v>
      </c>
      <c r="H593">
        <f t="shared" ca="1" si="91"/>
        <v>-2.6699615340251954</v>
      </c>
      <c r="I593">
        <f t="shared" ca="1" si="92"/>
        <v>1.9337432959406848</v>
      </c>
      <c r="J593">
        <f t="shared" ca="1" si="93"/>
        <v>-7.8808618681041347</v>
      </c>
      <c r="Q593">
        <f t="shared" ca="1" si="94"/>
        <v>6.8997178446578045E-2</v>
      </c>
      <c r="R593">
        <f t="shared" ca="1" si="94"/>
        <v>-1.5839207191771232E-3</v>
      </c>
      <c r="S593">
        <f t="shared" ca="1" si="94"/>
        <v>-2.104899577104502E-2</v>
      </c>
      <c r="T593">
        <f t="shared" ca="1" si="94"/>
        <v>-0.4911785681373696</v>
      </c>
      <c r="V593">
        <f t="shared" ca="1" si="95"/>
        <v>0.4202334664497453</v>
      </c>
      <c r="W593">
        <f t="shared" ca="1" si="96"/>
        <v>-1.7161534025195456E-2</v>
      </c>
      <c r="X593">
        <f t="shared" ca="1" si="97"/>
        <v>-0.20375670405931529</v>
      </c>
      <c r="Y593">
        <f t="shared" ca="1" si="98"/>
        <v>-8.8252318681041348</v>
      </c>
    </row>
    <row r="594" spans="1:25" x14ac:dyDescent="0.25">
      <c r="A594">
        <v>-0.89568999999999999</v>
      </c>
      <c r="B594">
        <v>3.0024999999999999</v>
      </c>
      <c r="C594">
        <v>-3.6067</v>
      </c>
      <c r="D594">
        <v>-3.4457</v>
      </c>
      <c r="E594">
        <v>1</v>
      </c>
      <c r="F594">
        <v>592</v>
      </c>
      <c r="G594">
        <f t="shared" ca="1" si="90"/>
        <v>-5.2701752912197488</v>
      </c>
      <c r="H594">
        <f t="shared" ca="1" si="91"/>
        <v>28.342110993505255</v>
      </c>
      <c r="I594">
        <f t="shared" ca="1" si="92"/>
        <v>5.1830797648230895</v>
      </c>
      <c r="J594">
        <f t="shared" ca="1" si="93"/>
        <v>-2.4016822586936</v>
      </c>
      <c r="Q594">
        <f t="shared" ca="1" si="94"/>
        <v>-0.39342569605773658</v>
      </c>
      <c r="R594">
        <f t="shared" ca="1" si="94"/>
        <v>0.49538295915153752</v>
      </c>
      <c r="S594">
        <f t="shared" ca="1" si="94"/>
        <v>0.42180344181687213</v>
      </c>
      <c r="T594">
        <f t="shared" ca="1" si="94"/>
        <v>0.18987230255162246</v>
      </c>
      <c r="V594">
        <f t="shared" ca="1" si="95"/>
        <v>-4.3744852912197487</v>
      </c>
      <c r="W594">
        <f t="shared" ca="1" si="96"/>
        <v>25.339610993505254</v>
      </c>
      <c r="X594">
        <f t="shared" ca="1" si="97"/>
        <v>8.7897797648230895</v>
      </c>
      <c r="Y594">
        <f t="shared" ca="1" si="98"/>
        <v>1.0440177413063998</v>
      </c>
    </row>
    <row r="595" spans="1:25" x14ac:dyDescent="0.25">
      <c r="A595">
        <v>3.2351000000000001</v>
      </c>
      <c r="B595">
        <v>9.6470000000000002</v>
      </c>
      <c r="C595">
        <v>-3.2073999999999998</v>
      </c>
      <c r="D595">
        <v>-2.5948000000000002</v>
      </c>
      <c r="E595">
        <v>0</v>
      </c>
      <c r="F595">
        <v>593</v>
      </c>
      <c r="G595">
        <f t="shared" ca="1" si="90"/>
        <v>2.4984434767839629</v>
      </c>
      <c r="H595">
        <f t="shared" ca="1" si="91"/>
        <v>18.194877261801487</v>
      </c>
      <c r="I595">
        <f t="shared" ca="1" si="92"/>
        <v>-5.4695989869212678</v>
      </c>
      <c r="J595">
        <f t="shared" ca="1" si="93"/>
        <v>-1.2996166904393041</v>
      </c>
      <c r="Q595">
        <f t="shared" ca="1" si="94"/>
        <v>-0.1145915955249962</v>
      </c>
      <c r="R595">
        <f t="shared" ca="1" si="94"/>
        <v>0.39704891141723886</v>
      </c>
      <c r="S595">
        <f t="shared" ca="1" si="94"/>
        <v>-0.18983825022909906</v>
      </c>
      <c r="T595">
        <f t="shared" ca="1" si="94"/>
        <v>0.22353636355711592</v>
      </c>
      <c r="V595">
        <f t="shared" ca="1" si="95"/>
        <v>-0.73665652321603714</v>
      </c>
      <c r="W595">
        <f t="shared" ca="1" si="96"/>
        <v>8.5478772618014869</v>
      </c>
      <c r="X595">
        <f t="shared" ca="1" si="97"/>
        <v>-2.2621989869212684</v>
      </c>
      <c r="Y595">
        <f t="shared" ca="1" si="98"/>
        <v>1.2951833095606962</v>
      </c>
    </row>
    <row r="596" spans="1:25" x14ac:dyDescent="0.25">
      <c r="A596">
        <v>3.2031999999999998</v>
      </c>
      <c r="B596">
        <v>5.7587999999999999</v>
      </c>
      <c r="C596">
        <v>-0.75344999999999995</v>
      </c>
      <c r="D596">
        <v>-0.61251</v>
      </c>
      <c r="E596">
        <v>0</v>
      </c>
      <c r="F596">
        <v>594</v>
      </c>
      <c r="G596">
        <f t="shared" ca="1" si="90"/>
        <v>6.8348629266545808</v>
      </c>
      <c r="H596">
        <f t="shared" ca="1" si="91"/>
        <v>3.1603888384416012</v>
      </c>
      <c r="I596">
        <f t="shared" ca="1" si="92"/>
        <v>-3.1997922833981778</v>
      </c>
      <c r="J596">
        <f t="shared" ca="1" si="93"/>
        <v>-0.52553231146707469</v>
      </c>
      <c r="Q596">
        <f t="shared" ca="1" si="94"/>
        <v>0.36143691278907242</v>
      </c>
      <c r="R596">
        <f t="shared" ca="1" si="94"/>
        <v>-0.19073237876574711</v>
      </c>
      <c r="S596">
        <f t="shared" ca="1" si="94"/>
        <v>-0.20166285118729332</v>
      </c>
      <c r="T596">
        <f t="shared" ca="1" si="94"/>
        <v>1.9504921721730017E-2</v>
      </c>
      <c r="V596">
        <f t="shared" ca="1" si="95"/>
        <v>3.631662926654581</v>
      </c>
      <c r="W596">
        <f t="shared" ca="1" si="96"/>
        <v>-2.5984111615583987</v>
      </c>
      <c r="X596">
        <f t="shared" ca="1" si="97"/>
        <v>-2.4463422833981778</v>
      </c>
      <c r="Y596">
        <f t="shared" ca="1" si="98"/>
        <v>8.697768853292534E-2</v>
      </c>
    </row>
    <row r="597" spans="1:25" x14ac:dyDescent="0.25">
      <c r="A597">
        <v>-7.0420999999999996</v>
      </c>
      <c r="B597">
        <v>9.1999999999999993</v>
      </c>
      <c r="C597">
        <v>0.25933</v>
      </c>
      <c r="D597">
        <v>-4.6832000000000003</v>
      </c>
      <c r="E597">
        <v>1</v>
      </c>
      <c r="F597">
        <v>595</v>
      </c>
      <c r="G597">
        <f t="shared" ca="1" si="90"/>
        <v>-7.9918865800412924</v>
      </c>
      <c r="H597">
        <f t="shared" ca="1" si="91"/>
        <v>2.4465161632510304</v>
      </c>
      <c r="I597">
        <f t="shared" ca="1" si="92"/>
        <v>3.1904535041580817</v>
      </c>
      <c r="J597">
        <f t="shared" ca="1" si="93"/>
        <v>-4.0756958161524972</v>
      </c>
      <c r="Q597">
        <f t="shared" ca="1" si="94"/>
        <v>-0.14255123197217445</v>
      </c>
      <c r="R597">
        <f t="shared" ca="1" si="94"/>
        <v>-0.35654718066515778</v>
      </c>
      <c r="S597">
        <f t="shared" ca="1" si="94"/>
        <v>0.23068151808317594</v>
      </c>
      <c r="T597">
        <f t="shared" ca="1" si="94"/>
        <v>0.12132316138158528</v>
      </c>
      <c r="V597">
        <f t="shared" ca="1" si="95"/>
        <v>-0.94978658004129279</v>
      </c>
      <c r="W597">
        <f t="shared" ca="1" si="96"/>
        <v>-6.7534838367489689</v>
      </c>
      <c r="X597">
        <f t="shared" ca="1" si="97"/>
        <v>2.9311235041580819</v>
      </c>
      <c r="Y597">
        <f t="shared" ca="1" si="98"/>
        <v>0.60750418384750315</v>
      </c>
    </row>
    <row r="598" spans="1:25" x14ac:dyDescent="0.25">
      <c r="A598">
        <v>1.9339999999999999</v>
      </c>
      <c r="B598" s="1">
        <v>-9.2799999999999992E-6</v>
      </c>
      <c r="C598">
        <v>4.8159999999999998</v>
      </c>
      <c r="D598">
        <v>-0.33967000000000003</v>
      </c>
      <c r="E598">
        <v>0</v>
      </c>
      <c r="F598">
        <v>596</v>
      </c>
      <c r="G598">
        <f t="shared" ca="1" si="90"/>
        <v>0.95239083587859796</v>
      </c>
      <c r="H598">
        <f t="shared" ca="1" si="91"/>
        <v>-2.9000623429151107</v>
      </c>
      <c r="I598">
        <f t="shared" ca="1" si="92"/>
        <v>-2.1632758299068273</v>
      </c>
      <c r="J598">
        <f t="shared" ca="1" si="93"/>
        <v>-1.5957624916660316</v>
      </c>
      <c r="Q598">
        <f t="shared" ca="1" si="94"/>
        <v>-0.14654816114170843</v>
      </c>
      <c r="R598">
        <f t="shared" ca="1" si="94"/>
        <v>-0.20750761271221363</v>
      </c>
      <c r="S598">
        <f t="shared" ca="1" si="94"/>
        <v>-0.38540614651682437</v>
      </c>
      <c r="T598">
        <f t="shared" ca="1" si="94"/>
        <v>-0.21854774678589572</v>
      </c>
      <c r="V598">
        <f t="shared" ca="1" si="95"/>
        <v>-0.98160916412140198</v>
      </c>
      <c r="W598">
        <f t="shared" ca="1" si="96"/>
        <v>-2.9000530629151107</v>
      </c>
      <c r="X598">
        <f t="shared" ca="1" si="97"/>
        <v>-6.9792758299068272</v>
      </c>
      <c r="Y598">
        <f t="shared" ca="1" si="98"/>
        <v>-1.2560924916660314</v>
      </c>
    </row>
    <row r="599" spans="1:25" x14ac:dyDescent="0.25">
      <c r="A599">
        <v>3.8832</v>
      </c>
      <c r="B599">
        <v>6.4023000000000003</v>
      </c>
      <c r="C599">
        <v>-2.4319999999999999</v>
      </c>
      <c r="D599">
        <v>-0.98363</v>
      </c>
      <c r="E599">
        <v>0</v>
      </c>
      <c r="F599">
        <v>597</v>
      </c>
      <c r="G599">
        <f t="shared" ca="1" si="90"/>
        <v>0.97344638200733691</v>
      </c>
      <c r="H599">
        <f t="shared" ca="1" si="91"/>
        <v>2.8547491458405791</v>
      </c>
      <c r="I599">
        <f t="shared" ca="1" si="92"/>
        <v>-11.227649196409599</v>
      </c>
      <c r="J599">
        <f t="shared" ca="1" si="93"/>
        <v>-0.8291774882732279</v>
      </c>
      <c r="Q599">
        <f t="shared" ca="1" si="94"/>
        <v>-0.32117294004477526</v>
      </c>
      <c r="R599">
        <f t="shared" ca="1" si="94"/>
        <v>-0.24050756740329815</v>
      </c>
      <c r="S599">
        <f t="shared" ca="1" si="94"/>
        <v>-0.42190026294346794</v>
      </c>
      <c r="T599">
        <f t="shared" ca="1" si="94"/>
        <v>3.4110645671643458E-2</v>
      </c>
      <c r="V599">
        <f t="shared" ca="1" si="95"/>
        <v>-2.9097536179926631</v>
      </c>
      <c r="W599">
        <f t="shared" ca="1" si="96"/>
        <v>-3.5475508541594212</v>
      </c>
      <c r="X599">
        <f t="shared" ca="1" si="97"/>
        <v>-8.7956491964095989</v>
      </c>
      <c r="Y599">
        <f t="shared" ca="1" si="98"/>
        <v>0.15445251172677207</v>
      </c>
    </row>
    <row r="600" spans="1:25" x14ac:dyDescent="0.25">
      <c r="A600">
        <v>3.9102000000000001</v>
      </c>
      <c r="B600">
        <v>6.0650000000000004</v>
      </c>
      <c r="C600">
        <v>-2.4533999999999998</v>
      </c>
      <c r="D600">
        <v>-0.68233999999999995</v>
      </c>
      <c r="E600">
        <v>0</v>
      </c>
      <c r="F600">
        <v>598</v>
      </c>
      <c r="G600">
        <f t="shared" ca="1" si="90"/>
        <v>5.0208088351305653</v>
      </c>
      <c r="H600">
        <f t="shared" ca="1" si="91"/>
        <v>2.9295003497053029</v>
      </c>
      <c r="I600">
        <f t="shared" ca="1" si="92"/>
        <v>1.5839032442053571</v>
      </c>
      <c r="J600">
        <f t="shared" ca="1" si="93"/>
        <v>1.2427561593108689</v>
      </c>
      <c r="Q600">
        <f t="shared" ca="1" si="94"/>
        <v>0.16229795472238773</v>
      </c>
      <c r="R600">
        <f t="shared" ca="1" si="94"/>
        <v>-0.21996666379458707</v>
      </c>
      <c r="S600">
        <f t="shared" ca="1" si="94"/>
        <v>0.28676438926389103</v>
      </c>
      <c r="T600">
        <f t="shared" ca="1" si="94"/>
        <v>0.2927547836590304</v>
      </c>
      <c r="V600">
        <f t="shared" ca="1" si="95"/>
        <v>1.1106088351305652</v>
      </c>
      <c r="W600">
        <f t="shared" ca="1" si="96"/>
        <v>-3.1354996502946975</v>
      </c>
      <c r="X600">
        <f t="shared" ca="1" si="97"/>
        <v>4.0373032442053569</v>
      </c>
      <c r="Y600">
        <f t="shared" ca="1" si="98"/>
        <v>1.9250961593108689</v>
      </c>
    </row>
    <row r="601" spans="1:25" x14ac:dyDescent="0.25">
      <c r="A601">
        <v>3.8416999999999999</v>
      </c>
      <c r="B601">
        <v>10.0215</v>
      </c>
      <c r="C601">
        <v>-4.2698999999999998</v>
      </c>
      <c r="D601">
        <v>-4.9158999999999997</v>
      </c>
      <c r="E601">
        <v>0</v>
      </c>
      <c r="F601">
        <v>599</v>
      </c>
      <c r="G601">
        <f t="shared" ca="1" si="90"/>
        <v>-6.1833367884769785E-2</v>
      </c>
      <c r="H601">
        <f t="shared" ca="1" si="91"/>
        <v>3.4230968192996842</v>
      </c>
      <c r="I601">
        <f t="shared" ca="1" si="92"/>
        <v>-5.7418745087789764</v>
      </c>
      <c r="J601">
        <f t="shared" ca="1" si="93"/>
        <v>-3.5452781825830675</v>
      </c>
      <c r="Q601">
        <f t="shared" ca="1" si="94"/>
        <v>-0.37412897913482934</v>
      </c>
      <c r="R601">
        <f t="shared" ca="1" si="94"/>
        <v>-0.35237460994837644</v>
      </c>
      <c r="S601">
        <f t="shared" ca="1" si="94"/>
        <v>-0.13353693745952155</v>
      </c>
      <c r="T601">
        <f t="shared" ca="1" si="94"/>
        <v>0.23291493471355185</v>
      </c>
      <c r="V601">
        <f t="shared" ca="1" si="95"/>
        <v>-3.9035333678847697</v>
      </c>
      <c r="W601">
        <f t="shared" ca="1" si="96"/>
        <v>-6.5984031807003154</v>
      </c>
      <c r="X601">
        <f t="shared" ca="1" si="97"/>
        <v>-1.4719745087789768</v>
      </c>
      <c r="Y601">
        <f t="shared" ca="1" si="98"/>
        <v>1.3706218174169325</v>
      </c>
    </row>
    <row r="602" spans="1:25" x14ac:dyDescent="0.25">
      <c r="A602">
        <v>-1.0291999999999999</v>
      </c>
      <c r="B602">
        <v>-6.3879000000000001</v>
      </c>
      <c r="C602">
        <v>5.5255000000000001</v>
      </c>
      <c r="D602">
        <v>0.79954999999999998</v>
      </c>
      <c r="E602">
        <v>1</v>
      </c>
      <c r="F602">
        <v>600</v>
      </c>
      <c r="G602">
        <f t="shared" ca="1" si="90"/>
        <v>-1.7297908884937929</v>
      </c>
      <c r="H602">
        <f t="shared" ca="1" si="91"/>
        <v>-10.356455612731015</v>
      </c>
      <c r="I602">
        <f t="shared" ca="1" si="92"/>
        <v>5.3679574431328669</v>
      </c>
      <c r="J602">
        <f t="shared" ca="1" si="93"/>
        <v>1.2241020412650006</v>
      </c>
      <c r="Q602">
        <f t="shared" ca="1" si="94"/>
        <v>-0.10964846874563661</v>
      </c>
      <c r="R602">
        <f t="shared" ca="1" si="94"/>
        <v>-0.25993947701810316</v>
      </c>
      <c r="S602">
        <f t="shared" ca="1" si="94"/>
        <v>-1.6353932014042227E-2</v>
      </c>
      <c r="T602">
        <f t="shared" ca="1" si="94"/>
        <v>8.82644406744576E-2</v>
      </c>
      <c r="V602">
        <f t="shared" ca="1" si="95"/>
        <v>-0.70059088849379303</v>
      </c>
      <c r="W602">
        <f t="shared" ca="1" si="96"/>
        <v>-3.9685556127310151</v>
      </c>
      <c r="X602">
        <f t="shared" ca="1" si="97"/>
        <v>-0.15754255686713334</v>
      </c>
      <c r="Y602">
        <f t="shared" ca="1" si="98"/>
        <v>0.42455204126500062</v>
      </c>
    </row>
    <row r="603" spans="1:25" x14ac:dyDescent="0.25">
      <c r="A603">
        <v>-1.2567999999999999</v>
      </c>
      <c r="B603">
        <v>-1.4733000000000001</v>
      </c>
      <c r="C603">
        <v>2.8717999999999999</v>
      </c>
      <c r="D603">
        <v>0.44652999999999998</v>
      </c>
      <c r="E603">
        <v>1</v>
      </c>
      <c r="F603">
        <v>601</v>
      </c>
      <c r="G603">
        <f t="shared" ca="1" si="90"/>
        <v>-5.5022234687832903</v>
      </c>
      <c r="H603">
        <f t="shared" ca="1" si="91"/>
        <v>2.2868847621224573</v>
      </c>
      <c r="I603">
        <f t="shared" ca="1" si="92"/>
        <v>-18.890904081853535</v>
      </c>
      <c r="J603">
        <f t="shared" ca="1" si="93"/>
        <v>1.9975265476319364</v>
      </c>
      <c r="Q603">
        <f t="shared" ca="1" si="94"/>
        <v>-0.38845281953268385</v>
      </c>
      <c r="R603">
        <f t="shared" ca="1" si="94"/>
        <v>0.25051090095633866</v>
      </c>
      <c r="S603">
        <f t="shared" ca="1" si="94"/>
        <v>-0.49494262283597745</v>
      </c>
      <c r="T603">
        <f t="shared" ca="1" si="94"/>
        <v>0.25406968799604512</v>
      </c>
      <c r="V603">
        <f t="shared" ca="1" si="95"/>
        <v>-4.2454234687832901</v>
      </c>
      <c r="W603">
        <f t="shared" ca="1" si="96"/>
        <v>3.7601847621224573</v>
      </c>
      <c r="X603">
        <f t="shared" ca="1" si="97"/>
        <v>-21.762704081853535</v>
      </c>
      <c r="Y603">
        <f t="shared" ca="1" si="98"/>
        <v>1.5509965476319363</v>
      </c>
    </row>
    <row r="604" spans="1:25" x14ac:dyDescent="0.25">
      <c r="A604">
        <v>-0.81479000000000001</v>
      </c>
      <c r="B604">
        <v>-5.7381000000000002</v>
      </c>
      <c r="C604">
        <v>4.3918999999999997</v>
      </c>
      <c r="D604">
        <v>0.3211</v>
      </c>
      <c r="E604">
        <v>1</v>
      </c>
      <c r="F604">
        <v>602</v>
      </c>
      <c r="G604">
        <f t="shared" ca="1" si="90"/>
        <v>2.6712860037797479</v>
      </c>
      <c r="H604">
        <f t="shared" ca="1" si="91"/>
        <v>-10.472171867084583</v>
      </c>
      <c r="I604">
        <f t="shared" ca="1" si="92"/>
        <v>4.3695157324434399</v>
      </c>
      <c r="J604">
        <f t="shared" ca="1" si="93"/>
        <v>-1.8774627579059513</v>
      </c>
      <c r="Q604">
        <f t="shared" ca="1" si="94"/>
        <v>0.35412206088347509</v>
      </c>
      <c r="R604">
        <f t="shared" ca="1" si="94"/>
        <v>-0.29162061040876786</v>
      </c>
      <c r="S604">
        <f t="shared" ca="1" si="94"/>
        <v>-2.3569085845649429E-3</v>
      </c>
      <c r="T604">
        <f t="shared" ca="1" si="94"/>
        <v>-0.31712635464144912</v>
      </c>
      <c r="V604">
        <f t="shared" ca="1" si="95"/>
        <v>3.4860760037797478</v>
      </c>
      <c r="W604">
        <f t="shared" ca="1" si="96"/>
        <v>-4.7340718670845838</v>
      </c>
      <c r="X604">
        <f t="shared" ca="1" si="97"/>
        <v>-2.2384267556559645E-2</v>
      </c>
      <c r="Y604">
        <f t="shared" ca="1" si="98"/>
        <v>-2.1985627579059512</v>
      </c>
    </row>
    <row r="605" spans="1:25" x14ac:dyDescent="0.25">
      <c r="A605">
        <v>2.7296</v>
      </c>
      <c r="B605">
        <v>2.8700999999999999</v>
      </c>
      <c r="C605">
        <v>0.51124000000000003</v>
      </c>
      <c r="D605">
        <v>0.50990000000000002</v>
      </c>
      <c r="E605">
        <v>0</v>
      </c>
      <c r="F605">
        <v>603</v>
      </c>
      <c r="G605">
        <f t="shared" ca="1" si="90"/>
        <v>-4.1759569073079845</v>
      </c>
      <c r="H605">
        <f t="shared" ca="1" si="91"/>
        <v>-2.4860194658264936</v>
      </c>
      <c r="I605">
        <f t="shared" ca="1" si="92"/>
        <v>2.7018776382033414</v>
      </c>
      <c r="J605">
        <f t="shared" ca="1" si="93"/>
        <v>-1.709387430502165</v>
      </c>
      <c r="Q605">
        <f t="shared" ca="1" si="94"/>
        <v>-0.45642583686760252</v>
      </c>
      <c r="R605">
        <f t="shared" ca="1" si="94"/>
        <v>-0.3142587444357996</v>
      </c>
      <c r="S605">
        <f t="shared" ca="1" si="94"/>
        <v>0.18511754973482419</v>
      </c>
      <c r="T605">
        <f t="shared" ca="1" si="94"/>
        <v>-0.31885203288314967</v>
      </c>
      <c r="V605">
        <f t="shared" ca="1" si="95"/>
        <v>-6.9055569073079841</v>
      </c>
      <c r="W605">
        <f t="shared" ca="1" si="96"/>
        <v>-5.3561194658264935</v>
      </c>
      <c r="X605">
        <f t="shared" ca="1" si="97"/>
        <v>2.1906376382033415</v>
      </c>
      <c r="Y605">
        <f t="shared" ca="1" si="98"/>
        <v>-2.219287430502165</v>
      </c>
    </row>
    <row r="606" spans="1:25" x14ac:dyDescent="0.25">
      <c r="A606">
        <v>-1.4902E-2</v>
      </c>
      <c r="B606">
        <v>-1.0243</v>
      </c>
      <c r="C606">
        <v>-0.94023999999999996</v>
      </c>
      <c r="D606">
        <v>0.64954999999999996</v>
      </c>
      <c r="E606">
        <v>1</v>
      </c>
      <c r="F606">
        <v>604</v>
      </c>
      <c r="G606">
        <f t="shared" ca="1" si="90"/>
        <v>-8.4878509153860264</v>
      </c>
      <c r="H606">
        <f t="shared" ca="1" si="91"/>
        <v>7.2099222415770825</v>
      </c>
      <c r="I606">
        <f t="shared" ca="1" si="92"/>
        <v>5.7723872889293286</v>
      </c>
      <c r="J606">
        <f t="shared" ca="1" si="93"/>
        <v>-1.6134064316298433</v>
      </c>
      <c r="Q606">
        <f t="shared" ca="1" si="94"/>
        <v>-0.47495656729087454</v>
      </c>
      <c r="R606">
        <f t="shared" ca="1" si="94"/>
        <v>0.39090234760988962</v>
      </c>
      <c r="S606">
        <f t="shared" ca="1" si="94"/>
        <v>0.37877122936676877</v>
      </c>
      <c r="T606">
        <f t="shared" ca="1" si="94"/>
        <v>-0.32243509227993694</v>
      </c>
      <c r="V606">
        <f t="shared" ca="1" si="95"/>
        <v>-8.4729489153860271</v>
      </c>
      <c r="W606">
        <f t="shared" ca="1" si="96"/>
        <v>8.2342222415770827</v>
      </c>
      <c r="X606">
        <f t="shared" ca="1" si="97"/>
        <v>6.7126272889293288</v>
      </c>
      <c r="Y606">
        <f t="shared" ca="1" si="98"/>
        <v>-2.2629564316298434</v>
      </c>
    </row>
    <row r="607" spans="1:25" x14ac:dyDescent="0.25">
      <c r="A607">
        <v>1.5701000000000001</v>
      </c>
      <c r="B607">
        <v>7.9128999999999996</v>
      </c>
      <c r="C607">
        <v>0.29017999999999999</v>
      </c>
      <c r="D607">
        <v>-2.1953</v>
      </c>
      <c r="E607">
        <v>0</v>
      </c>
      <c r="F607">
        <v>605</v>
      </c>
      <c r="G607">
        <f t="shared" ca="1" si="90"/>
        <v>-1.1030677984014994</v>
      </c>
      <c r="H607">
        <f t="shared" ca="1" si="91"/>
        <v>22.82101746465457</v>
      </c>
      <c r="I607">
        <f t="shared" ca="1" si="92"/>
        <v>0.46497107897205764</v>
      </c>
      <c r="J607">
        <f t="shared" ca="1" si="93"/>
        <v>-11.160407021042202</v>
      </c>
      <c r="Q607">
        <f t="shared" ca="1" si="94"/>
        <v>-0.30558033861453959</v>
      </c>
      <c r="R607">
        <f t="shared" ca="1" si="94"/>
        <v>0.46823528682684656</v>
      </c>
      <c r="S607">
        <f t="shared" ca="1" si="94"/>
        <v>1.8111631542266582E-2</v>
      </c>
      <c r="T607">
        <f t="shared" ca="1" si="94"/>
        <v>-0.49172537821936502</v>
      </c>
      <c r="V607">
        <f t="shared" ca="1" si="95"/>
        <v>-2.6731677984014994</v>
      </c>
      <c r="W607">
        <f t="shared" ca="1" si="96"/>
        <v>14.908117464654572</v>
      </c>
      <c r="X607">
        <f t="shared" ca="1" si="97"/>
        <v>0.17479107897205765</v>
      </c>
      <c r="Y607">
        <f t="shared" ca="1" si="98"/>
        <v>-8.9651070210422024</v>
      </c>
    </row>
    <row r="608" spans="1:25" x14ac:dyDescent="0.25">
      <c r="A608">
        <v>2.7364999999999999</v>
      </c>
      <c r="B608">
        <v>-5.0324999999999998</v>
      </c>
      <c r="C608">
        <v>6.6608000000000001</v>
      </c>
      <c r="D608">
        <v>-0.57889000000000002</v>
      </c>
      <c r="E608">
        <v>0</v>
      </c>
      <c r="F608">
        <v>606</v>
      </c>
      <c r="G608">
        <f t="shared" ca="1" si="90"/>
        <v>3.320763907447343</v>
      </c>
      <c r="H608">
        <f t="shared" ca="1" si="91"/>
        <v>-4.9321962208455297</v>
      </c>
      <c r="I608">
        <f t="shared" ca="1" si="92"/>
        <v>-1.8986145956259843</v>
      </c>
      <c r="J608">
        <f t="shared" ca="1" si="93"/>
        <v>3.4357915154803371</v>
      </c>
      <c r="Q608">
        <f t="shared" ca="1" si="94"/>
        <v>9.3268634435440756E-2</v>
      </c>
      <c r="R608">
        <f t="shared" ca="1" si="94"/>
        <v>9.1867686543617433E-3</v>
      </c>
      <c r="S608">
        <f t="shared" ca="1" si="94"/>
        <v>-0.41790705750227031</v>
      </c>
      <c r="T608">
        <f t="shared" ca="1" si="94"/>
        <v>0.42032580561326216</v>
      </c>
      <c r="V608">
        <f t="shared" ca="1" si="95"/>
        <v>0.58426390744734291</v>
      </c>
      <c r="W608">
        <f t="shared" ca="1" si="96"/>
        <v>0.1003037791544697</v>
      </c>
      <c r="X608">
        <f t="shared" ca="1" si="97"/>
        <v>-8.5594145956259844</v>
      </c>
      <c r="Y608">
        <f t="shared" ca="1" si="98"/>
        <v>4.014681515480337</v>
      </c>
    </row>
    <row r="609" spans="1:25" x14ac:dyDescent="0.25">
      <c r="A609">
        <v>2.2033999999999998</v>
      </c>
      <c r="B609">
        <v>5.9946999999999999</v>
      </c>
      <c r="C609">
        <v>0.53008999999999995</v>
      </c>
      <c r="D609">
        <v>0.84997999999999996</v>
      </c>
      <c r="E609">
        <v>0</v>
      </c>
      <c r="F609">
        <v>607</v>
      </c>
      <c r="G609">
        <f t="shared" ca="1" si="90"/>
        <v>3.7466845984280317</v>
      </c>
      <c r="H609">
        <f t="shared" ca="1" si="91"/>
        <v>3.8230073847981987</v>
      </c>
      <c r="I609">
        <f t="shared" ca="1" si="92"/>
        <v>-3.0485228510865516</v>
      </c>
      <c r="J609">
        <f t="shared" ca="1" si="93"/>
        <v>2.5037577100597588</v>
      </c>
      <c r="Q609">
        <f t="shared" ca="1" si="94"/>
        <v>0.21017597773240948</v>
      </c>
      <c r="R609">
        <f t="shared" ca="1" si="94"/>
        <v>-0.16534510374468014</v>
      </c>
      <c r="S609">
        <f t="shared" ca="1" si="94"/>
        <v>-0.26508589376506042</v>
      </c>
      <c r="T609">
        <f t="shared" ca="1" si="94"/>
        <v>0.26536591317742064</v>
      </c>
      <c r="V609">
        <f t="shared" ca="1" si="95"/>
        <v>1.5432845984280321</v>
      </c>
      <c r="W609">
        <f t="shared" ca="1" si="96"/>
        <v>-2.1716926152018012</v>
      </c>
      <c r="X609">
        <f t="shared" ca="1" si="97"/>
        <v>-3.5786128510865516</v>
      </c>
      <c r="Y609">
        <f t="shared" ca="1" si="98"/>
        <v>1.6537777100597586</v>
      </c>
    </row>
    <row r="610" spans="1:25" x14ac:dyDescent="0.25">
      <c r="A610">
        <v>-1.4106000000000001</v>
      </c>
      <c r="B610">
        <v>-7.1079999999999997</v>
      </c>
      <c r="C610">
        <v>5.6454000000000004</v>
      </c>
      <c r="D610">
        <v>0.31335000000000002</v>
      </c>
      <c r="E610">
        <v>1</v>
      </c>
      <c r="F610">
        <v>608</v>
      </c>
      <c r="G610">
        <f t="shared" ca="1" si="90"/>
        <v>-6.1333488118146189</v>
      </c>
      <c r="H610">
        <f t="shared" ca="1" si="91"/>
        <v>-5.7443447208023093</v>
      </c>
      <c r="I610">
        <f t="shared" ca="1" si="92"/>
        <v>5.2994764664406047</v>
      </c>
      <c r="J610">
        <f t="shared" ca="1" si="93"/>
        <v>-6.2840493488775238</v>
      </c>
      <c r="Q610">
        <f t="shared" ca="1" si="94"/>
        <v>-0.40576607739550064</v>
      </c>
      <c r="R610">
        <f t="shared" ca="1" si="94"/>
        <v>0.11142278017098983</v>
      </c>
      <c r="S610">
        <f t="shared" ca="1" si="94"/>
        <v>-3.5208391242005255E-2</v>
      </c>
      <c r="T610">
        <f t="shared" ca="1" si="94"/>
        <v>-0.47555593698416476</v>
      </c>
      <c r="V610">
        <f t="shared" ca="1" si="95"/>
        <v>-4.7227488118146193</v>
      </c>
      <c r="W610">
        <f t="shared" ca="1" si="96"/>
        <v>1.3636552791976906</v>
      </c>
      <c r="X610">
        <f t="shared" ca="1" si="97"/>
        <v>-0.34592353355939576</v>
      </c>
      <c r="Y610">
        <f t="shared" ca="1" si="98"/>
        <v>-6.5973993488775236</v>
      </c>
    </row>
    <row r="611" spans="1:25" x14ac:dyDescent="0.25">
      <c r="A611">
        <v>-3.5800999999999998</v>
      </c>
      <c r="B611">
        <v>-12.930899999999999</v>
      </c>
      <c r="C611">
        <v>13.177899999999999</v>
      </c>
      <c r="D611">
        <v>-2.5676999999999999</v>
      </c>
      <c r="E611">
        <v>1</v>
      </c>
      <c r="F611">
        <v>609</v>
      </c>
      <c r="G611">
        <f t="shared" ca="1" si="90"/>
        <v>-5.076756002896027</v>
      </c>
      <c r="H611">
        <f t="shared" ca="1" si="91"/>
        <v>-15.210486198222391</v>
      </c>
      <c r="I611">
        <f t="shared" ca="1" si="92"/>
        <v>-8.7791224823017426</v>
      </c>
      <c r="J611">
        <f t="shared" ca="1" si="93"/>
        <v>-3.8072646440081814</v>
      </c>
      <c r="Q611">
        <f t="shared" ca="1" si="94"/>
        <v>-0.20536108980357859</v>
      </c>
      <c r="R611">
        <f t="shared" ca="1" si="94"/>
        <v>-0.17195454200108728</v>
      </c>
      <c r="S611">
        <f t="shared" ca="1" si="94"/>
        <v>-0.49514586711397757</v>
      </c>
      <c r="T611">
        <f t="shared" ca="1" si="94"/>
        <v>-0.21641154537029716</v>
      </c>
      <c r="V611">
        <f t="shared" ca="1" si="95"/>
        <v>-1.4966560028960274</v>
      </c>
      <c r="W611">
        <f t="shared" ca="1" si="96"/>
        <v>-2.2795861982223915</v>
      </c>
      <c r="X611">
        <f t="shared" ca="1" si="97"/>
        <v>-21.957022482301742</v>
      </c>
      <c r="Y611">
        <f t="shared" ca="1" si="98"/>
        <v>-1.2395646440081816</v>
      </c>
    </row>
    <row r="612" spans="1:25" x14ac:dyDescent="0.25">
      <c r="A612">
        <v>-1.48</v>
      </c>
      <c r="B612">
        <v>-10.5244</v>
      </c>
      <c r="C612">
        <v>9.9176000000000002</v>
      </c>
      <c r="D612">
        <v>-0.50260000000000005</v>
      </c>
      <c r="E612">
        <v>1</v>
      </c>
      <c r="F612">
        <v>610</v>
      </c>
      <c r="G612">
        <f t="shared" ca="1" si="90"/>
        <v>0.25945377635043476</v>
      </c>
      <c r="H612">
        <f t="shared" ca="1" si="91"/>
        <v>-6.2899717325197617</v>
      </c>
      <c r="I612">
        <f t="shared" ca="1" si="92"/>
        <v>14.073527420549976</v>
      </c>
      <c r="J612">
        <f t="shared" ca="1" si="93"/>
        <v>-0.78463181934273463</v>
      </c>
      <c r="Q612">
        <f t="shared" ca="1" si="94"/>
        <v>0.22958557532697055</v>
      </c>
      <c r="R612">
        <f t="shared" ca="1" si="94"/>
        <v>0.27145438165477509</v>
      </c>
      <c r="S612">
        <f t="shared" ca="1" si="94"/>
        <v>0.29203744604724169</v>
      </c>
      <c r="T612">
        <f t="shared" ca="1" si="94"/>
        <v>-6.0524326249899008E-2</v>
      </c>
      <c r="V612">
        <f t="shared" ca="1" si="95"/>
        <v>1.7394537763504347</v>
      </c>
      <c r="W612">
        <f t="shared" ca="1" si="96"/>
        <v>4.2344282674802383</v>
      </c>
      <c r="X612">
        <f t="shared" ca="1" si="97"/>
        <v>4.1559274205499745</v>
      </c>
      <c r="Y612">
        <f t="shared" ca="1" si="98"/>
        <v>-0.28203181934273452</v>
      </c>
    </row>
    <row r="613" spans="1:25" x14ac:dyDescent="0.25">
      <c r="A613">
        <v>1.9320999999999999</v>
      </c>
      <c r="B613">
        <v>6.0423</v>
      </c>
      <c r="C613">
        <v>0.26018999999999998</v>
      </c>
      <c r="D613">
        <v>-2.0529999999999999</v>
      </c>
      <c r="E613">
        <v>0</v>
      </c>
      <c r="F613">
        <v>611</v>
      </c>
      <c r="G613">
        <f t="shared" ca="1" si="90"/>
        <v>2.8572789639098346</v>
      </c>
      <c r="H613">
        <f t="shared" ca="1" si="91"/>
        <v>3.6468333288941728</v>
      </c>
      <c r="I613">
        <f t="shared" ca="1" si="92"/>
        <v>-2.989803916487229</v>
      </c>
      <c r="J613">
        <f t="shared" ca="1" si="93"/>
        <v>-0.59001960911200668</v>
      </c>
      <c r="Q613">
        <f t="shared" ca="1" si="94"/>
        <v>0.13942954335975755</v>
      </c>
      <c r="R613">
        <f t="shared" ca="1" si="94"/>
        <v>-0.1789079305221335</v>
      </c>
      <c r="S613">
        <f t="shared" ca="1" si="94"/>
        <v>-0.24821232739889232</v>
      </c>
      <c r="T613">
        <f t="shared" ca="1" si="94"/>
        <v>0.24396493458721225</v>
      </c>
      <c r="V613">
        <f t="shared" ca="1" si="95"/>
        <v>0.92517896390983489</v>
      </c>
      <c r="W613">
        <f t="shared" ca="1" si="96"/>
        <v>-2.3954666711058272</v>
      </c>
      <c r="X613">
        <f t="shared" ca="1" si="97"/>
        <v>-3.2499939164872291</v>
      </c>
      <c r="Y613">
        <f t="shared" ca="1" si="98"/>
        <v>1.4629803908879933</v>
      </c>
    </row>
    <row r="614" spans="1:25" x14ac:dyDescent="0.25">
      <c r="A614">
        <v>-1.0832999999999999</v>
      </c>
      <c r="B614">
        <v>-0.31247000000000003</v>
      </c>
      <c r="C614">
        <v>1.2815000000000001</v>
      </c>
      <c r="D614">
        <v>0.41291</v>
      </c>
      <c r="E614">
        <v>1</v>
      </c>
      <c r="F614">
        <v>612</v>
      </c>
      <c r="G614">
        <f t="shared" ca="1" si="90"/>
        <v>2.8947113952158809</v>
      </c>
      <c r="H614">
        <f t="shared" ca="1" si="91"/>
        <v>-9.9702579486642353</v>
      </c>
      <c r="I614">
        <f t="shared" ca="1" si="92"/>
        <v>2.6377622968271273</v>
      </c>
      <c r="J614">
        <f t="shared" ca="1" si="93"/>
        <v>-5.9555653026937314</v>
      </c>
      <c r="Q614">
        <f t="shared" ca="1" si="94"/>
        <v>0.37739838150865956</v>
      </c>
      <c r="R614">
        <f t="shared" ca="1" si="94"/>
        <v>-0.41614821362883603</v>
      </c>
      <c r="S614">
        <f t="shared" ca="1" si="94"/>
        <v>0.12447586769451613</v>
      </c>
      <c r="T614">
        <f t="shared" ca="1" si="94"/>
        <v>-0.47285705902535702</v>
      </c>
      <c r="V614">
        <f t="shared" ca="1" si="95"/>
        <v>3.9780113952158809</v>
      </c>
      <c r="W614">
        <f t="shared" ca="1" si="96"/>
        <v>-9.657787948664236</v>
      </c>
      <c r="X614">
        <f t="shared" ca="1" si="97"/>
        <v>1.3562622968271272</v>
      </c>
      <c r="Y614">
        <f t="shared" ca="1" si="98"/>
        <v>-6.3684753026937315</v>
      </c>
    </row>
    <row r="615" spans="1:25" x14ac:dyDescent="0.25">
      <c r="A615">
        <v>-1.3413999999999999</v>
      </c>
      <c r="B615">
        <v>-1.9161999999999999</v>
      </c>
      <c r="C615">
        <v>-0.15537999999999999</v>
      </c>
      <c r="D615">
        <v>-0.11984</v>
      </c>
      <c r="E615">
        <v>1</v>
      </c>
      <c r="F615">
        <v>613</v>
      </c>
      <c r="G615">
        <f t="shared" ca="1" si="90"/>
        <v>-1.387724982385262</v>
      </c>
      <c r="H615">
        <f t="shared" ca="1" si="91"/>
        <v>-4.9037860890528968</v>
      </c>
      <c r="I615">
        <f t="shared" ca="1" si="92"/>
        <v>8.4961335947034442</v>
      </c>
      <c r="J615">
        <f t="shared" ca="1" si="93"/>
        <v>-2.2306853091526397</v>
      </c>
      <c r="Q615">
        <f t="shared" ca="1" si="94"/>
        <v>-8.1180598511637614E-3</v>
      </c>
      <c r="R615">
        <f t="shared" ca="1" si="94"/>
        <v>-0.21220301935324437</v>
      </c>
      <c r="S615">
        <f t="shared" ca="1" si="94"/>
        <v>0.41948758314624235</v>
      </c>
      <c r="T615">
        <f t="shared" ca="1" si="94"/>
        <v>-0.30963848114229586</v>
      </c>
      <c r="V615">
        <f t="shared" ca="1" si="95"/>
        <v>-4.6324982385261983E-2</v>
      </c>
      <c r="W615">
        <f t="shared" ca="1" si="96"/>
        <v>-2.9875860890528969</v>
      </c>
      <c r="X615">
        <f t="shared" ca="1" si="97"/>
        <v>8.6515135947034434</v>
      </c>
      <c r="Y615">
        <f t="shared" ca="1" si="98"/>
        <v>-2.1108453091526398</v>
      </c>
    </row>
    <row r="616" spans="1:25" x14ac:dyDescent="0.25">
      <c r="A616">
        <v>-0.53071999999999997</v>
      </c>
      <c r="B616">
        <v>-9.7265000000000004E-2</v>
      </c>
      <c r="C616">
        <v>-0.21793000000000001</v>
      </c>
      <c r="D616">
        <v>1.0426</v>
      </c>
      <c r="E616">
        <v>1</v>
      </c>
      <c r="F616">
        <v>614</v>
      </c>
      <c r="G616">
        <f t="shared" ca="1" si="90"/>
        <v>3.0803591894874973</v>
      </c>
      <c r="H616">
        <f t="shared" ca="1" si="91"/>
        <v>-13.313700488377561</v>
      </c>
      <c r="I616">
        <f t="shared" ca="1" si="92"/>
        <v>6.6319479731758646</v>
      </c>
      <c r="J616">
        <f t="shared" ca="1" si="93"/>
        <v>-5.0520767446850963</v>
      </c>
      <c r="Q616">
        <f t="shared" ca="1" si="94"/>
        <v>0.36042540590308225</v>
      </c>
      <c r="R616">
        <f t="shared" ca="1" si="94"/>
        <v>-0.45657138089335658</v>
      </c>
      <c r="S616">
        <f t="shared" ca="1" si="94"/>
        <v>0.38223301200213133</v>
      </c>
      <c r="T616">
        <f t="shared" ca="1" si="94"/>
        <v>-0.46923504741812061</v>
      </c>
      <c r="V616">
        <f t="shared" ca="1" si="95"/>
        <v>3.6110791894874974</v>
      </c>
      <c r="W616">
        <f t="shared" ca="1" si="96"/>
        <v>-13.216435488377561</v>
      </c>
      <c r="X616">
        <f t="shared" ca="1" si="97"/>
        <v>6.8498779731758646</v>
      </c>
      <c r="Y616">
        <f t="shared" ca="1" si="98"/>
        <v>-6.0946767446850965</v>
      </c>
    </row>
    <row r="617" spans="1:25" x14ac:dyDescent="0.25">
      <c r="A617">
        <v>2.9735999999999998</v>
      </c>
      <c r="B617">
        <v>8.7943999999999996</v>
      </c>
      <c r="C617">
        <v>-3.6358999999999999</v>
      </c>
      <c r="D617">
        <v>-1.3754</v>
      </c>
      <c r="E617">
        <v>0</v>
      </c>
      <c r="F617">
        <v>615</v>
      </c>
      <c r="G617">
        <f t="shared" ca="1" si="90"/>
        <v>3.4525065160097186</v>
      </c>
      <c r="H617">
        <f t="shared" ca="1" si="91"/>
        <v>5.4883153987162192</v>
      </c>
      <c r="I617">
        <f t="shared" ca="1" si="92"/>
        <v>4.8064294050760115</v>
      </c>
      <c r="J617">
        <f t="shared" ca="1" si="93"/>
        <v>0.67622621177731368</v>
      </c>
      <c r="Q617">
        <f t="shared" ca="1" si="94"/>
        <v>7.7841025148714826E-2</v>
      </c>
      <c r="R617">
        <f t="shared" ca="1" si="94"/>
        <v>-0.22866059388484294</v>
      </c>
      <c r="S617">
        <f t="shared" ca="1" si="94"/>
        <v>0.41585286541704303</v>
      </c>
      <c r="T617">
        <f t="shared" ca="1" si="94"/>
        <v>0.30441072416895365</v>
      </c>
      <c r="V617">
        <f t="shared" ca="1" si="95"/>
        <v>0.47890651600971862</v>
      </c>
      <c r="W617">
        <f t="shared" ca="1" si="96"/>
        <v>-3.3060846012837808</v>
      </c>
      <c r="X617">
        <f t="shared" ca="1" si="97"/>
        <v>8.4423294050760109</v>
      </c>
      <c r="Y617">
        <f t="shared" ca="1" si="98"/>
        <v>2.0516262117773136</v>
      </c>
    </row>
    <row r="618" spans="1:25" x14ac:dyDescent="0.25">
      <c r="A618">
        <v>-1.6102999999999999E-2</v>
      </c>
      <c r="B618">
        <v>9.7484000000000002</v>
      </c>
      <c r="C618">
        <v>0.15393999999999999</v>
      </c>
      <c r="D618">
        <v>-1.6133999999999999</v>
      </c>
      <c r="E618">
        <v>0</v>
      </c>
      <c r="F618">
        <v>616</v>
      </c>
      <c r="G618">
        <f t="shared" ca="1" si="90"/>
        <v>-0.53841272952972752</v>
      </c>
      <c r="H618">
        <f t="shared" ca="1" si="91"/>
        <v>10.077270242765499</v>
      </c>
      <c r="I618">
        <f t="shared" ca="1" si="92"/>
        <v>-2.0136741951258297</v>
      </c>
      <c r="J618">
        <f t="shared" ca="1" si="93"/>
        <v>-1.0733919819219166</v>
      </c>
      <c r="Q618">
        <f t="shared" ca="1" si="94"/>
        <v>-8.4266252383315199E-2</v>
      </c>
      <c r="R618">
        <f t="shared" ca="1" si="94"/>
        <v>2.9495416555303633E-2</v>
      </c>
      <c r="S618">
        <f t="shared" ca="1" si="94"/>
        <v>-0.18358353362958235</v>
      </c>
      <c r="T618">
        <f t="shared" ca="1" si="94"/>
        <v>0.10944775384102634</v>
      </c>
      <c r="V618">
        <f t="shared" ca="1" si="95"/>
        <v>-0.52230972952972754</v>
      </c>
      <c r="W618">
        <f t="shared" ca="1" si="96"/>
        <v>0.32887024276549914</v>
      </c>
      <c r="X618">
        <f t="shared" ca="1" si="97"/>
        <v>-2.1676141951258296</v>
      </c>
      <c r="Y618">
        <f t="shared" ca="1" si="98"/>
        <v>0.54000801807808319</v>
      </c>
    </row>
    <row r="619" spans="1:25" x14ac:dyDescent="0.25">
      <c r="A619">
        <v>-2.0285000000000002</v>
      </c>
      <c r="B619">
        <v>3.8468</v>
      </c>
      <c r="C619">
        <v>-0.63434999999999997</v>
      </c>
      <c r="D619">
        <v>-1.175</v>
      </c>
      <c r="E619">
        <v>1</v>
      </c>
      <c r="F619">
        <v>617</v>
      </c>
      <c r="G619">
        <f t="shared" ca="1" si="90"/>
        <v>-1.4223138338351746</v>
      </c>
      <c r="H619">
        <f t="shared" ca="1" si="91"/>
        <v>-8.3989543085139733</v>
      </c>
      <c r="I619">
        <f t="shared" ca="1" si="92"/>
        <v>-4.5141928691863527</v>
      </c>
      <c r="J619">
        <f t="shared" ca="1" si="93"/>
        <v>-2.8895258312745682</v>
      </c>
      <c r="Q619">
        <f t="shared" ca="1" si="94"/>
        <v>9.6407181376047535E-2</v>
      </c>
      <c r="R619">
        <f t="shared" ca="1" si="94"/>
        <v>-0.44803446311414186</v>
      </c>
      <c r="S619">
        <f t="shared" ca="1" si="94"/>
        <v>-0.27955789799080932</v>
      </c>
      <c r="T619">
        <f t="shared" ca="1" si="94"/>
        <v>-0.2717969548280772</v>
      </c>
      <c r="V619">
        <f t="shared" ca="1" si="95"/>
        <v>0.60618616616482546</v>
      </c>
      <c r="W619">
        <f t="shared" ca="1" si="96"/>
        <v>-12.245754308513973</v>
      </c>
      <c r="X619">
        <f t="shared" ca="1" si="97"/>
        <v>-3.8798428691863531</v>
      </c>
      <c r="Y619">
        <f t="shared" ca="1" si="98"/>
        <v>-1.7145258312745684</v>
      </c>
    </row>
    <row r="620" spans="1:25" x14ac:dyDescent="0.25">
      <c r="A620">
        <v>1.8798999999999999</v>
      </c>
      <c r="B620">
        <v>2.4706999999999999</v>
      </c>
      <c r="C620">
        <v>2.4931000000000001</v>
      </c>
      <c r="D620">
        <v>0.37670999999999999</v>
      </c>
      <c r="E620">
        <v>0</v>
      </c>
      <c r="F620">
        <v>618</v>
      </c>
      <c r="G620">
        <f t="shared" ca="1" si="90"/>
        <v>2.0086640932640174</v>
      </c>
      <c r="H620">
        <f t="shared" ca="1" si="91"/>
        <v>11.831627673498009</v>
      </c>
      <c r="I620">
        <f t="shared" ca="1" si="92"/>
        <v>2.0323998776802297</v>
      </c>
      <c r="J620">
        <f t="shared" ca="1" si="93"/>
        <v>-4.420402601215728</v>
      </c>
      <c r="Q620">
        <f t="shared" ca="1" si="94"/>
        <v>2.2240202400303222E-2</v>
      </c>
      <c r="R620">
        <f t="shared" ca="1" si="94"/>
        <v>0.4114174307455879</v>
      </c>
      <c r="S620">
        <f t="shared" ca="1" si="94"/>
        <v>-4.6333819328064685E-2</v>
      </c>
      <c r="T620">
        <f t="shared" ca="1" si="94"/>
        <v>-0.44429922069245786</v>
      </c>
      <c r="V620">
        <f t="shared" ca="1" si="95"/>
        <v>0.12876409326401772</v>
      </c>
      <c r="W620">
        <f t="shared" ca="1" si="96"/>
        <v>9.3609276734980096</v>
      </c>
      <c r="X620">
        <f t="shared" ca="1" si="97"/>
        <v>-0.46070012231977064</v>
      </c>
      <c r="Y620">
        <f t="shared" ca="1" si="98"/>
        <v>-4.7971126012157281</v>
      </c>
    </row>
    <row r="621" spans="1:25" x14ac:dyDescent="0.25">
      <c r="A621">
        <v>2.9542999999999999</v>
      </c>
      <c r="B621">
        <v>1.0760000000000001</v>
      </c>
      <c r="C621">
        <v>0.64576999999999996</v>
      </c>
      <c r="D621">
        <v>0.89393999999999996</v>
      </c>
      <c r="E621">
        <v>0</v>
      </c>
      <c r="F621">
        <v>619</v>
      </c>
      <c r="G621">
        <f t="shared" ca="1" si="90"/>
        <v>4.2125590514772169</v>
      </c>
      <c r="H621">
        <f t="shared" ca="1" si="91"/>
        <v>15.021456672689581</v>
      </c>
      <c r="I621">
        <f t="shared" ca="1" si="92"/>
        <v>-4.5083633270078831</v>
      </c>
      <c r="J621">
        <f t="shared" ca="1" si="93"/>
        <v>1.4179159877395417</v>
      </c>
      <c r="Q621">
        <f t="shared" ca="1" si="94"/>
        <v>0.17946534889168897</v>
      </c>
      <c r="R621">
        <f t="shared" ca="1" si="94"/>
        <v>0.46204750329410771</v>
      </c>
      <c r="S621">
        <f t="shared" ca="1" si="94"/>
        <v>-0.3315476919379059</v>
      </c>
      <c r="T621">
        <f t="shared" ca="1" si="94"/>
        <v>0.10657274280009388</v>
      </c>
      <c r="V621">
        <f t="shared" ca="1" si="95"/>
        <v>1.2582590514772169</v>
      </c>
      <c r="W621">
        <f t="shared" ca="1" si="96"/>
        <v>13.945456672689581</v>
      </c>
      <c r="X621">
        <f t="shared" ca="1" si="97"/>
        <v>-5.1541333270078828</v>
      </c>
      <c r="Y621">
        <f t="shared" ca="1" si="98"/>
        <v>0.52397598773954179</v>
      </c>
    </row>
    <row r="622" spans="1:25" x14ac:dyDescent="0.25">
      <c r="A622">
        <v>5.2755999999999998</v>
      </c>
      <c r="B622">
        <v>0.13863</v>
      </c>
      <c r="C622">
        <v>0.12138</v>
      </c>
      <c r="D622">
        <v>1.1435</v>
      </c>
      <c r="E622">
        <v>0</v>
      </c>
      <c r="F622">
        <v>620</v>
      </c>
      <c r="G622">
        <f t="shared" ca="1" si="90"/>
        <v>6.8403330941983134</v>
      </c>
      <c r="H622">
        <f t="shared" ca="1" si="91"/>
        <v>2.2810032015330055</v>
      </c>
      <c r="I622">
        <f t="shared" ca="1" si="92"/>
        <v>-2.0696960569347027</v>
      </c>
      <c r="J622">
        <f t="shared" ca="1" si="93"/>
        <v>-0.52935855607314242</v>
      </c>
      <c r="Q622">
        <f t="shared" ca="1" si="94"/>
        <v>0.21236425923685365</v>
      </c>
      <c r="R622">
        <f t="shared" ca="1" si="94"/>
        <v>0.16352613095270274</v>
      </c>
      <c r="S622">
        <f t="shared" ca="1" si="94"/>
        <v>-0.1851466886189268</v>
      </c>
      <c r="T622">
        <f t="shared" ca="1" si="94"/>
        <v>-0.2674051741498652</v>
      </c>
      <c r="V622">
        <f t="shared" ca="1" si="95"/>
        <v>1.5647330941983137</v>
      </c>
      <c r="W622">
        <f t="shared" ca="1" si="96"/>
        <v>2.1423732015330055</v>
      </c>
      <c r="X622">
        <f t="shared" ca="1" si="97"/>
        <v>-2.1910760569347025</v>
      </c>
      <c r="Y622">
        <f t="shared" ca="1" si="98"/>
        <v>-1.6728585560731424</v>
      </c>
    </row>
    <row r="623" spans="1:25" x14ac:dyDescent="0.25">
      <c r="A623">
        <v>4.1349</v>
      </c>
      <c r="B623" s="1">
        <v>6.1189</v>
      </c>
      <c r="C623">
        <v>-2.4293999999999998</v>
      </c>
      <c r="D623">
        <v>-0.19613</v>
      </c>
      <c r="E623">
        <v>0</v>
      </c>
      <c r="F623">
        <v>621</v>
      </c>
      <c r="G623">
        <f t="shared" ca="1" si="90"/>
        <v>-0.18909492275943229</v>
      </c>
      <c r="H623">
        <f t="shared" ca="1" si="91"/>
        <v>13.569066084485959</v>
      </c>
      <c r="I623">
        <f t="shared" ca="1" si="92"/>
        <v>-8.4001191960109356</v>
      </c>
      <c r="J623">
        <f t="shared" ca="1" si="93"/>
        <v>-5.7827016250303993</v>
      </c>
      <c r="Q623">
        <f t="shared" ca="1" si="94"/>
        <v>-0.39150721427750279</v>
      </c>
      <c r="R623">
        <f t="shared" ca="1" si="94"/>
        <v>0.37388404711997514</v>
      </c>
      <c r="S623">
        <f t="shared" ca="1" si="94"/>
        <v>-0.35821888781158906</v>
      </c>
      <c r="T623">
        <f t="shared" ca="1" si="94"/>
        <v>-0.46118420153785333</v>
      </c>
      <c r="V623">
        <f t="shared" ca="1" si="95"/>
        <v>-4.3239949227594323</v>
      </c>
      <c r="W623">
        <f t="shared" ca="1" si="96"/>
        <v>7.450166084485959</v>
      </c>
      <c r="X623">
        <f t="shared" ca="1" si="97"/>
        <v>-5.9707191960109363</v>
      </c>
      <c r="Y623">
        <f t="shared" ca="1" si="98"/>
        <v>-5.5865716250303992</v>
      </c>
    </row>
    <row r="624" spans="1:25" x14ac:dyDescent="0.25">
      <c r="A624">
        <v>-6.1536</v>
      </c>
      <c r="B624">
        <v>7.9295</v>
      </c>
      <c r="C624">
        <v>0.61663000000000001</v>
      </c>
      <c r="D624">
        <v>-3.2646000000000002</v>
      </c>
      <c r="E624">
        <v>1</v>
      </c>
      <c r="F624">
        <v>622</v>
      </c>
      <c r="G624">
        <f t="shared" ca="1" si="90"/>
        <v>-10.634624734040319</v>
      </c>
      <c r="H624">
        <f t="shared" ca="1" si="91"/>
        <v>5.9419867988778297</v>
      </c>
      <c r="I624">
        <f t="shared" ca="1" si="92"/>
        <v>5.1836701408941774</v>
      </c>
      <c r="J624">
        <f t="shared" ca="1" si="93"/>
        <v>-0.77853604379535302</v>
      </c>
      <c r="Q624">
        <f t="shared" ca="1" si="94"/>
        <v>-0.39736328509889851</v>
      </c>
      <c r="R624">
        <f t="shared" ca="1" si="94"/>
        <v>-0.15375333827880988</v>
      </c>
      <c r="S624">
        <f t="shared" ca="1" si="94"/>
        <v>0.30932342098033239</v>
      </c>
      <c r="T624">
        <f t="shared" ca="1" si="94"/>
        <v>0.33966465109657129</v>
      </c>
      <c r="V624">
        <f t="shared" ca="1" si="95"/>
        <v>-4.4810247340403189</v>
      </c>
      <c r="W624">
        <f t="shared" ca="1" si="96"/>
        <v>-1.9875132011221701</v>
      </c>
      <c r="X624">
        <f t="shared" ca="1" si="97"/>
        <v>4.5670401408941776</v>
      </c>
      <c r="Y624">
        <f t="shared" ca="1" si="98"/>
        <v>2.4860639562046472</v>
      </c>
    </row>
    <row r="625" spans="1:25" x14ac:dyDescent="0.25">
      <c r="A625">
        <v>-1.7063999999999999</v>
      </c>
      <c r="B625">
        <v>3.3088000000000002</v>
      </c>
      <c r="C625">
        <v>-2.2829000000000002</v>
      </c>
      <c r="D625">
        <v>-2.1978</v>
      </c>
      <c r="E625">
        <v>1</v>
      </c>
      <c r="F625">
        <v>623</v>
      </c>
      <c r="G625">
        <f t="shared" ca="1" si="90"/>
        <v>0.37416094003727451</v>
      </c>
      <c r="H625">
        <f t="shared" ca="1" si="91"/>
        <v>5.0077656457720678</v>
      </c>
      <c r="I625">
        <f t="shared" ca="1" si="92"/>
        <v>-1.2609951271077391</v>
      </c>
      <c r="J625">
        <f t="shared" ca="1" si="93"/>
        <v>-1.4070154208441847</v>
      </c>
      <c r="Q625">
        <f t="shared" ca="1" si="94"/>
        <v>0.26029182342855384</v>
      </c>
      <c r="R625">
        <f t="shared" ca="1" si="94"/>
        <v>0.13478038804977499</v>
      </c>
      <c r="S625">
        <f t="shared" ca="1" si="94"/>
        <v>9.7014628897454824E-2</v>
      </c>
      <c r="T625">
        <f t="shared" ca="1" si="94"/>
        <v>0.15177985600686994</v>
      </c>
      <c r="V625">
        <f t="shared" ca="1" si="95"/>
        <v>2.0805609400372744</v>
      </c>
      <c r="W625">
        <f t="shared" ca="1" si="96"/>
        <v>1.6989656457720674</v>
      </c>
      <c r="X625">
        <f t="shared" ca="1" si="97"/>
        <v>1.0219048728922611</v>
      </c>
      <c r="Y625">
        <f t="shared" ca="1" si="98"/>
        <v>0.79078457915581535</v>
      </c>
    </row>
    <row r="626" spans="1:25" x14ac:dyDescent="0.25">
      <c r="A626">
        <v>5.7455999999999996</v>
      </c>
      <c r="B626">
        <v>10.1808</v>
      </c>
      <c r="C626">
        <v>-4.7857000000000003</v>
      </c>
      <c r="D626">
        <v>-4.3365999999999998</v>
      </c>
      <c r="E626">
        <v>0</v>
      </c>
      <c r="F626">
        <v>624</v>
      </c>
      <c r="G626">
        <f t="shared" ca="1" si="90"/>
        <v>5.5982514639289365</v>
      </c>
      <c r="H626">
        <f t="shared" ca="1" si="91"/>
        <v>15.757785685239382</v>
      </c>
      <c r="I626">
        <f t="shared" ca="1" si="92"/>
        <v>-5.266246393163696</v>
      </c>
      <c r="J626">
        <f t="shared" ca="1" si="93"/>
        <v>-2.5239639627154213</v>
      </c>
      <c r="Q626">
        <f t="shared" ca="1" si="94"/>
        <v>-2.5367366128821733E-2</v>
      </c>
      <c r="R626">
        <f t="shared" ca="1" si="94"/>
        <v>0.32169059404814171</v>
      </c>
      <c r="S626">
        <f t="shared" ca="1" si="94"/>
        <v>-4.8230356725234791E-2</v>
      </c>
      <c r="T626">
        <f t="shared" ca="1" si="94"/>
        <v>0.28181317462850919</v>
      </c>
      <c r="V626">
        <f t="shared" ca="1" si="95"/>
        <v>-0.14734853607106313</v>
      </c>
      <c r="W626">
        <f t="shared" ca="1" si="96"/>
        <v>5.5769856852393822</v>
      </c>
      <c r="X626">
        <f t="shared" ca="1" si="97"/>
        <v>-0.4805463931636958</v>
      </c>
      <c r="Y626">
        <f t="shared" ca="1" si="98"/>
        <v>1.8126360372845784</v>
      </c>
    </row>
    <row r="627" spans="1:25" x14ac:dyDescent="0.25">
      <c r="A627">
        <v>-1.5768</v>
      </c>
      <c r="B627">
        <v>10.843</v>
      </c>
      <c r="C627">
        <v>2.5461999999999998</v>
      </c>
      <c r="D627">
        <v>-2.9361999999999999</v>
      </c>
      <c r="E627">
        <v>0</v>
      </c>
      <c r="F627">
        <v>625</v>
      </c>
      <c r="G627">
        <f t="shared" ca="1" si="90"/>
        <v>-3.2714203115001008</v>
      </c>
      <c r="H627">
        <f t="shared" ca="1" si="91"/>
        <v>8.4636496758425004</v>
      </c>
      <c r="I627">
        <f t="shared" ca="1" si="92"/>
        <v>0.67240506647089915</v>
      </c>
      <c r="J627">
        <f t="shared" ca="1" si="93"/>
        <v>-3.7170433883468141</v>
      </c>
      <c r="Q627">
        <f t="shared" ca="1" si="94"/>
        <v>-0.22526746719269164</v>
      </c>
      <c r="R627">
        <f t="shared" ca="1" si="94"/>
        <v>-0.17794976730527678</v>
      </c>
      <c r="S627">
        <f t="shared" ca="1" si="94"/>
        <v>-0.16333787119964349</v>
      </c>
      <c r="T627">
        <f t="shared" ca="1" si="94"/>
        <v>-0.15019255797956499</v>
      </c>
      <c r="V627">
        <f t="shared" ca="1" si="95"/>
        <v>-1.6946203115001008</v>
      </c>
      <c r="W627">
        <f t="shared" ca="1" si="96"/>
        <v>-2.3793503241575</v>
      </c>
      <c r="X627">
        <f t="shared" ca="1" si="97"/>
        <v>-1.8737949335291006</v>
      </c>
      <c r="Y627">
        <f t="shared" ca="1" si="98"/>
        <v>-0.78084338834681433</v>
      </c>
    </row>
    <row r="628" spans="1:25" x14ac:dyDescent="0.25">
      <c r="A628">
        <v>-1.1667000000000001</v>
      </c>
      <c r="B628">
        <v>-1.4237</v>
      </c>
      <c r="C628">
        <v>2.9241000000000001</v>
      </c>
      <c r="D628">
        <v>0.66119000000000006</v>
      </c>
      <c r="E628">
        <v>1</v>
      </c>
      <c r="F628">
        <v>626</v>
      </c>
      <c r="G628">
        <f t="shared" ca="1" si="90"/>
        <v>-3.6881528983366589</v>
      </c>
      <c r="H628">
        <f t="shared" ca="1" si="91"/>
        <v>-0.30671299512875327</v>
      </c>
      <c r="I628">
        <f t="shared" ca="1" si="92"/>
        <v>2.549151556598602</v>
      </c>
      <c r="J628">
        <f t="shared" ca="1" si="93"/>
        <v>1.2197153899640907</v>
      </c>
      <c r="Q628">
        <f t="shared" ca="1" si="94"/>
        <v>-0.29487307833081688</v>
      </c>
      <c r="R628">
        <f t="shared" ca="1" si="94"/>
        <v>9.3291547764107419E-2</v>
      </c>
      <c r="S628">
        <f t="shared" ca="1" si="94"/>
        <v>-3.8047322629732094E-2</v>
      </c>
      <c r="T628">
        <f t="shared" ca="1" si="94"/>
        <v>0.11274232172681398</v>
      </c>
      <c r="V628">
        <f t="shared" ca="1" si="95"/>
        <v>-2.5214528983366589</v>
      </c>
      <c r="W628">
        <f t="shared" ca="1" si="96"/>
        <v>1.1169870048712467</v>
      </c>
      <c r="X628">
        <f t="shared" ca="1" si="97"/>
        <v>-0.37494844340139794</v>
      </c>
      <c r="Y628">
        <f t="shared" ca="1" si="98"/>
        <v>0.55852538996409073</v>
      </c>
    </row>
    <row r="629" spans="1:25" x14ac:dyDescent="0.25">
      <c r="A629">
        <v>-2.0045999999999999</v>
      </c>
      <c r="B629">
        <v>-0.49457000000000001</v>
      </c>
      <c r="C629">
        <v>1.333</v>
      </c>
      <c r="D629">
        <v>1.6543000000000001</v>
      </c>
      <c r="E629">
        <v>1</v>
      </c>
      <c r="F629">
        <v>627</v>
      </c>
      <c r="G629">
        <f t="shared" ca="1" si="90"/>
        <v>-2.2277081592168906</v>
      </c>
      <c r="H629">
        <f t="shared" ca="1" si="91"/>
        <v>-3.3589445687619857</v>
      </c>
      <c r="I629">
        <f t="shared" ca="1" si="92"/>
        <v>5.0976338248763913</v>
      </c>
      <c r="J629">
        <f t="shared" ca="1" si="93"/>
        <v>-0.51813761025743599</v>
      </c>
      <c r="Q629">
        <f t="shared" ca="1" si="94"/>
        <v>-3.7904895163930141E-2</v>
      </c>
      <c r="R629">
        <f t="shared" ca="1" si="94"/>
        <v>-0.20557185778204989</v>
      </c>
      <c r="S629">
        <f t="shared" ca="1" si="94"/>
        <v>0.27413129521689306</v>
      </c>
      <c r="T629">
        <f t="shared" ca="1" si="94"/>
        <v>-0.31492755322668098</v>
      </c>
      <c r="V629">
        <f t="shared" ca="1" si="95"/>
        <v>-0.22310815921689051</v>
      </c>
      <c r="W629">
        <f t="shared" ca="1" si="96"/>
        <v>-2.8643745687619857</v>
      </c>
      <c r="X629">
        <f t="shared" ca="1" si="97"/>
        <v>3.7646338248763911</v>
      </c>
      <c r="Y629">
        <f t="shared" ca="1" si="98"/>
        <v>-2.1724376102574361</v>
      </c>
    </row>
    <row r="630" spans="1:25" x14ac:dyDescent="0.25">
      <c r="A630">
        <v>-2.7907999999999999</v>
      </c>
      <c r="B630">
        <v>-5.7133000000000003</v>
      </c>
      <c r="C630">
        <v>5.9530000000000003</v>
      </c>
      <c r="D630">
        <v>0.45945999999999998</v>
      </c>
      <c r="E630">
        <v>1</v>
      </c>
      <c r="F630">
        <v>628</v>
      </c>
      <c r="G630">
        <f t="shared" ca="1" si="90"/>
        <v>-3.5500600067138404</v>
      </c>
      <c r="H630">
        <f t="shared" ca="1" si="91"/>
        <v>-5.2277448136314977</v>
      </c>
      <c r="I630">
        <f t="shared" ca="1" si="92"/>
        <v>7.8278047425366779</v>
      </c>
      <c r="J630">
        <f t="shared" ca="1" si="93"/>
        <v>-0.23002993754274381</v>
      </c>
      <c r="Q630">
        <f t="shared" ca="1" si="94"/>
        <v>-0.11765765106809567</v>
      </c>
      <c r="R630">
        <f t="shared" ca="1" si="94"/>
        <v>4.292962383038712E-2</v>
      </c>
      <c r="S630">
        <f t="shared" ca="1" si="94"/>
        <v>0.1634096246310196</v>
      </c>
      <c r="T630">
        <f t="shared" ca="1" si="94"/>
        <v>-0.13526327122087434</v>
      </c>
      <c r="V630">
        <f t="shared" ca="1" si="95"/>
        <v>-0.75926000671384042</v>
      </c>
      <c r="W630">
        <f t="shared" ca="1" si="96"/>
        <v>0.48555518636850253</v>
      </c>
      <c r="X630">
        <f t="shared" ca="1" si="97"/>
        <v>1.8748047425366776</v>
      </c>
      <c r="Y630">
        <f t="shared" ca="1" si="98"/>
        <v>-0.68948993754274379</v>
      </c>
    </row>
    <row r="631" spans="1:25" x14ac:dyDescent="0.25">
      <c r="A631">
        <v>-1.4427000000000001</v>
      </c>
      <c r="B631">
        <v>3.2921999999999998</v>
      </c>
      <c r="C631">
        <v>-1.9702</v>
      </c>
      <c r="D631">
        <v>-3.4392</v>
      </c>
      <c r="E631">
        <v>1</v>
      </c>
      <c r="F631">
        <v>629</v>
      </c>
      <c r="G631">
        <f t="shared" ca="1" si="90"/>
        <v>7.3388675183218677E-2</v>
      </c>
      <c r="H631">
        <f t="shared" ca="1" si="91"/>
        <v>8.1715524158576116</v>
      </c>
      <c r="I631">
        <f t="shared" ca="1" si="92"/>
        <v>-13.237324855430019</v>
      </c>
      <c r="J631">
        <f t="shared" ca="1" si="93"/>
        <v>-6.9044037813123182</v>
      </c>
      <c r="Q631">
        <f t="shared" ca="1" si="94"/>
        <v>0.2073773616543011</v>
      </c>
      <c r="R631">
        <f t="shared" ca="1" si="94"/>
        <v>0.29714315044676809</v>
      </c>
      <c r="S631">
        <f t="shared" ca="1" si="94"/>
        <v>-0.45364646505948747</v>
      </c>
      <c r="T631">
        <f t="shared" ca="1" si="94"/>
        <v>-0.39755517501565829</v>
      </c>
      <c r="V631">
        <f t="shared" ca="1" si="95"/>
        <v>1.5160886751832188</v>
      </c>
      <c r="W631">
        <f t="shared" ca="1" si="96"/>
        <v>4.8793524158576114</v>
      </c>
      <c r="X631">
        <f t="shared" ca="1" si="97"/>
        <v>-11.267124855430019</v>
      </c>
      <c r="Y631">
        <f t="shared" ca="1" si="98"/>
        <v>-3.4652037813123178</v>
      </c>
    </row>
    <row r="632" spans="1:25" x14ac:dyDescent="0.25">
      <c r="A632">
        <v>-1.5227999999999999</v>
      </c>
      <c r="B632">
        <v>-6.4789000000000003</v>
      </c>
      <c r="C632">
        <v>5.7568000000000001</v>
      </c>
      <c r="D632">
        <v>0.87324999999999997</v>
      </c>
      <c r="E632">
        <v>1</v>
      </c>
      <c r="F632">
        <v>630</v>
      </c>
      <c r="G632">
        <f t="shared" ca="1" si="90"/>
        <v>5.298850310832214</v>
      </c>
      <c r="H632">
        <f t="shared" ca="1" si="91"/>
        <v>-0.40236389338922951</v>
      </c>
      <c r="I632">
        <f t="shared" ca="1" si="92"/>
        <v>9.1892253731659608</v>
      </c>
      <c r="J632">
        <f t="shared" ca="1" si="93"/>
        <v>1.4933560217124244</v>
      </c>
      <c r="Q632">
        <f t="shared" ca="1" si="94"/>
        <v>0.4551145551595901</v>
      </c>
      <c r="R632">
        <f t="shared" ca="1" si="94"/>
        <v>0.33742131862750036</v>
      </c>
      <c r="S632">
        <f t="shared" ca="1" si="94"/>
        <v>0.25772394736656468</v>
      </c>
      <c r="T632">
        <f t="shared" ca="1" si="94"/>
        <v>0.12350001670387978</v>
      </c>
      <c r="V632">
        <f t="shared" ca="1" si="95"/>
        <v>6.8216503108322142</v>
      </c>
      <c r="W632">
        <f t="shared" ca="1" si="96"/>
        <v>6.0765361066107708</v>
      </c>
      <c r="X632">
        <f t="shared" ca="1" si="97"/>
        <v>3.4324253731659611</v>
      </c>
      <c r="Y632">
        <f t="shared" ca="1" si="98"/>
        <v>0.62010602171242446</v>
      </c>
    </row>
    <row r="633" spans="1:25" x14ac:dyDescent="0.25">
      <c r="A633">
        <v>4.6054000000000004</v>
      </c>
      <c r="B633">
        <v>-4.0765000000000002</v>
      </c>
      <c r="C633">
        <v>2.7587000000000002</v>
      </c>
      <c r="D633">
        <v>0.31980999999999998</v>
      </c>
      <c r="E633">
        <v>0</v>
      </c>
      <c r="F633">
        <v>631</v>
      </c>
      <c r="G633">
        <f t="shared" ca="1" si="90"/>
        <v>7.2793901893994049</v>
      </c>
      <c r="H633">
        <f t="shared" ca="1" si="91"/>
        <v>-18.600151566413551</v>
      </c>
      <c r="I633">
        <f t="shared" ca="1" si="92"/>
        <v>3.54232945568672</v>
      </c>
      <c r="J633">
        <f t="shared" ca="1" si="93"/>
        <v>-0.90987155757471605</v>
      </c>
      <c r="Q633">
        <f t="shared" ca="1" si="94"/>
        <v>0.30563682868613307</v>
      </c>
      <c r="R633">
        <f t="shared" ca="1" si="94"/>
        <v>-0.46589523555824086</v>
      </c>
      <c r="S633">
        <f t="shared" ca="1" si="94"/>
        <v>7.6227647937423759E-2</v>
      </c>
      <c r="T633">
        <f t="shared" ca="1" si="94"/>
        <v>-0.21512643171269308</v>
      </c>
      <c r="V633">
        <f t="shared" ca="1" si="95"/>
        <v>2.6739901893994045</v>
      </c>
      <c r="W633">
        <f t="shared" ca="1" si="96"/>
        <v>-14.523651566413552</v>
      </c>
      <c r="X633">
        <f t="shared" ca="1" si="97"/>
        <v>0.78362945568671971</v>
      </c>
      <c r="Y633">
        <f t="shared" ca="1" si="98"/>
        <v>-1.229681557574716</v>
      </c>
    </row>
    <row r="634" spans="1:25" x14ac:dyDescent="0.25">
      <c r="A634">
        <v>-6.9599000000000002</v>
      </c>
      <c r="B634">
        <v>8.9931000000000001</v>
      </c>
      <c r="C634">
        <v>0.21820000000000001</v>
      </c>
      <c r="D634">
        <v>-4.5720000000000001</v>
      </c>
      <c r="E634">
        <v>1</v>
      </c>
      <c r="F634">
        <v>632</v>
      </c>
      <c r="G634">
        <f t="shared" ca="1" si="90"/>
        <v>-7.7592607051225952</v>
      </c>
      <c r="H634">
        <f t="shared" ca="1" si="91"/>
        <v>13.709946595165789</v>
      </c>
      <c r="I634">
        <f t="shared" ca="1" si="92"/>
        <v>10.132089566339989</v>
      </c>
      <c r="J634">
        <f t="shared" ca="1" si="93"/>
        <v>-3.6650825975457213</v>
      </c>
      <c r="Q634">
        <f t="shared" ca="1" si="94"/>
        <v>-0.12303722279448959</v>
      </c>
      <c r="R634">
        <f t="shared" ca="1" si="94"/>
        <v>0.29095593639823047</v>
      </c>
      <c r="S634">
        <f t="shared" ca="1" si="94"/>
        <v>0.4383209723684417</v>
      </c>
      <c r="T634">
        <f t="shared" ca="1" si="94"/>
        <v>0.169797637672636</v>
      </c>
      <c r="V634">
        <f t="shared" ca="1" si="95"/>
        <v>-0.79936070512259538</v>
      </c>
      <c r="W634">
        <f t="shared" ca="1" si="96"/>
        <v>4.716846595165789</v>
      </c>
      <c r="X634">
        <f t="shared" ca="1" si="97"/>
        <v>9.9138895663399893</v>
      </c>
      <c r="Y634">
        <f t="shared" ca="1" si="98"/>
        <v>0.90691740245427899</v>
      </c>
    </row>
    <row r="635" spans="1:25" x14ac:dyDescent="0.25">
      <c r="A635">
        <v>3.2422</v>
      </c>
      <c r="B635">
        <v>6.2264999999999997</v>
      </c>
      <c r="C635">
        <v>0.12224</v>
      </c>
      <c r="D635">
        <v>-1.4466000000000001</v>
      </c>
      <c r="E635">
        <v>0</v>
      </c>
      <c r="F635">
        <v>633</v>
      </c>
      <c r="G635">
        <f t="shared" ca="1" si="90"/>
        <v>-0.16976722913344755</v>
      </c>
      <c r="H635">
        <f t="shared" ca="1" si="91"/>
        <v>1.5989261636616412</v>
      </c>
      <c r="I635">
        <f t="shared" ca="1" si="92"/>
        <v>2.0251839821530879</v>
      </c>
      <c r="J635">
        <f t="shared" ca="1" si="93"/>
        <v>-2.1854313527412232</v>
      </c>
      <c r="Q635">
        <f t="shared" ca="1" si="94"/>
        <v>-0.3502514920113442</v>
      </c>
      <c r="R635">
        <f t="shared" ca="1" si="94"/>
        <v>-0.28747703705141836</v>
      </c>
      <c r="S635">
        <f t="shared" ca="1" si="94"/>
        <v>0.16540295986966824</v>
      </c>
      <c r="T635">
        <f t="shared" ca="1" si="94"/>
        <v>-0.14340425472698159</v>
      </c>
      <c r="V635">
        <f t="shared" ca="1" si="95"/>
        <v>-3.4119672291334475</v>
      </c>
      <c r="W635">
        <f t="shared" ca="1" si="96"/>
        <v>-4.6275738363383585</v>
      </c>
      <c r="X635">
        <f t="shared" ca="1" si="97"/>
        <v>1.902943982153088</v>
      </c>
      <c r="Y635">
        <f t="shared" ca="1" si="98"/>
        <v>-0.73883135274122302</v>
      </c>
    </row>
    <row r="636" spans="1:25" x14ac:dyDescent="0.25">
      <c r="A636">
        <v>2.7831000000000001</v>
      </c>
      <c r="B636">
        <v>10.9796</v>
      </c>
      <c r="C636">
        <v>-3.5569999999999999</v>
      </c>
      <c r="D636">
        <v>-4.4039000000000001</v>
      </c>
      <c r="E636">
        <v>0</v>
      </c>
      <c r="F636">
        <v>634</v>
      </c>
      <c r="G636">
        <f t="shared" ca="1" si="90"/>
        <v>1.4778671427928032</v>
      </c>
      <c r="H636">
        <f t="shared" ca="1" si="91"/>
        <v>9.1073937453261387</v>
      </c>
      <c r="I636">
        <f t="shared" ca="1" si="92"/>
        <v>-2.751900682689858</v>
      </c>
      <c r="J636">
        <f t="shared" ca="1" si="93"/>
        <v>-4.1543487790945521</v>
      </c>
      <c r="Q636">
        <f t="shared" ca="1" si="94"/>
        <v>-0.18474187469552683</v>
      </c>
      <c r="R636">
        <f t="shared" ca="1" si="94"/>
        <v>-0.14629272348193256</v>
      </c>
      <c r="S636">
        <f t="shared" ca="1" si="94"/>
        <v>7.8143815969946129E-2</v>
      </c>
      <c r="T636">
        <f t="shared" ca="1" si="94"/>
        <v>5.3945206848758809E-2</v>
      </c>
      <c r="V636">
        <f t="shared" ca="1" si="95"/>
        <v>-1.305232857207197</v>
      </c>
      <c r="W636">
        <f t="shared" ca="1" si="96"/>
        <v>-1.8722062546738607</v>
      </c>
      <c r="X636">
        <f t="shared" ca="1" si="97"/>
        <v>0.80509931731014184</v>
      </c>
      <c r="Y636">
        <f t="shared" ca="1" si="98"/>
        <v>0.24955122090544815</v>
      </c>
    </row>
    <row r="637" spans="1:25" x14ac:dyDescent="0.25">
      <c r="A637">
        <v>1.8994</v>
      </c>
      <c r="B637">
        <v>0.97462000000000004</v>
      </c>
      <c r="C637">
        <v>4.2264999999999997</v>
      </c>
      <c r="D637">
        <v>0.81376999999999999</v>
      </c>
      <c r="E637">
        <v>0</v>
      </c>
      <c r="F637">
        <v>635</v>
      </c>
      <c r="G637">
        <f t="shared" ca="1" si="90"/>
        <v>0.70532903081226905</v>
      </c>
      <c r="H637">
        <f t="shared" ca="1" si="91"/>
        <v>-1.8644290545639992</v>
      </c>
      <c r="I637">
        <f t="shared" ca="1" si="92"/>
        <v>4.3801785303708156</v>
      </c>
      <c r="J637">
        <f t="shared" ca="1" si="93"/>
        <v>-0.92527875755715872</v>
      </c>
      <c r="Q637">
        <f t="shared" ca="1" si="94"/>
        <v>-0.17211207726080457</v>
      </c>
      <c r="R637">
        <f t="shared" ca="1" si="94"/>
        <v>-0.20419003976204375</v>
      </c>
      <c r="S637">
        <f t="shared" ca="1" si="94"/>
        <v>1.5959292710419626E-2</v>
      </c>
      <c r="T637">
        <f t="shared" ca="1" si="94"/>
        <v>-0.27434283568747031</v>
      </c>
      <c r="V637">
        <f t="shared" ca="1" si="95"/>
        <v>-1.1940709691877309</v>
      </c>
      <c r="W637">
        <f t="shared" ca="1" si="96"/>
        <v>-2.8390490545639993</v>
      </c>
      <c r="X637">
        <f t="shared" ca="1" si="97"/>
        <v>0.15367853037081605</v>
      </c>
      <c r="Y637">
        <f t="shared" ca="1" si="98"/>
        <v>-1.7390487575571587</v>
      </c>
    </row>
    <row r="638" spans="1:25" x14ac:dyDescent="0.25">
      <c r="A638">
        <v>2.6718000000000002</v>
      </c>
      <c r="B638">
        <v>5.6574</v>
      </c>
      <c r="C638">
        <v>0.72974000000000006</v>
      </c>
      <c r="D638">
        <v>-1.4892000000000001</v>
      </c>
      <c r="E638">
        <v>0</v>
      </c>
      <c r="F638">
        <v>636</v>
      </c>
      <c r="G638">
        <f t="shared" ca="1" si="90"/>
        <v>3.037254379152595</v>
      </c>
      <c r="H638">
        <f t="shared" ca="1" si="91"/>
        <v>-3.7128410371770189</v>
      </c>
      <c r="I638">
        <f t="shared" ca="1" si="92"/>
        <v>8.9462943127108616</v>
      </c>
      <c r="J638">
        <f t="shared" ca="1" si="93"/>
        <v>0.11140754109007922</v>
      </c>
      <c r="Q638">
        <f t="shared" ca="1" si="94"/>
        <v>6.0573114841250497E-2</v>
      </c>
      <c r="R638">
        <f t="shared" ca="1" si="94"/>
        <v>-0.4115698279900194</v>
      </c>
      <c r="S638">
        <f t="shared" ca="1" si="94"/>
        <v>0.41174552580841339</v>
      </c>
      <c r="T638">
        <f t="shared" ca="1" si="94"/>
        <v>0.25958854421518773</v>
      </c>
      <c r="V638">
        <f t="shared" ca="1" si="95"/>
        <v>0.36545437915259493</v>
      </c>
      <c r="W638">
        <f t="shared" ca="1" si="96"/>
        <v>-9.3702410371770188</v>
      </c>
      <c r="X638">
        <f t="shared" ca="1" si="97"/>
        <v>8.216554312710862</v>
      </c>
      <c r="Y638">
        <f t="shared" ca="1" si="98"/>
        <v>1.6006075410900793</v>
      </c>
    </row>
    <row r="639" spans="1:25" x14ac:dyDescent="0.25">
      <c r="A639">
        <v>-2.2153</v>
      </c>
      <c r="B639">
        <v>11.9625</v>
      </c>
      <c r="C639">
        <v>7.8537999999999997E-2</v>
      </c>
      <c r="D639">
        <v>-7.7853000000000003</v>
      </c>
      <c r="E639">
        <v>0</v>
      </c>
      <c r="F639">
        <v>637</v>
      </c>
      <c r="G639">
        <f t="shared" ca="1" si="90"/>
        <v>-13.899902548771866</v>
      </c>
      <c r="H639">
        <f t="shared" ca="1" si="91"/>
        <v>9.3197293350552624</v>
      </c>
      <c r="I639">
        <f t="shared" ca="1" si="92"/>
        <v>-5.6830059173426992</v>
      </c>
      <c r="J639">
        <f t="shared" ca="1" si="93"/>
        <v>-7.7758590035242667</v>
      </c>
      <c r="Q639">
        <f t="shared" ca="1" si="94"/>
        <v>-0.49194942513417494</v>
      </c>
      <c r="R639">
        <f t="shared" ca="1" si="94"/>
        <v>-0.19325840341399758</v>
      </c>
      <c r="S639">
        <f t="shared" ca="1" si="94"/>
        <v>-0.35181848522113024</v>
      </c>
      <c r="T639">
        <f t="shared" ca="1" si="94"/>
        <v>2.1549069189711334E-3</v>
      </c>
      <c r="V639">
        <f t="shared" ca="1" si="95"/>
        <v>-11.684602548771867</v>
      </c>
      <c r="W639">
        <f t="shared" ca="1" si="96"/>
        <v>-2.642770664944738</v>
      </c>
      <c r="X639">
        <f t="shared" ca="1" si="97"/>
        <v>-5.7615439173426992</v>
      </c>
      <c r="Y639">
        <f t="shared" ca="1" si="98"/>
        <v>9.4409964757338413E-3</v>
      </c>
    </row>
    <row r="640" spans="1:25" x14ac:dyDescent="0.25">
      <c r="A640">
        <v>-1.2852E-3</v>
      </c>
      <c r="B640">
        <v>0.13863</v>
      </c>
      <c r="C640">
        <v>-0.19650999999999999</v>
      </c>
      <c r="D640">
        <v>8.1753999999999993E-3</v>
      </c>
      <c r="E640">
        <v>1</v>
      </c>
      <c r="F640">
        <v>638</v>
      </c>
      <c r="G640">
        <f t="shared" ca="1" si="90"/>
        <v>-9.9150377444513147</v>
      </c>
      <c r="H640">
        <f t="shared" ca="1" si="91"/>
        <v>7.5316603370146238</v>
      </c>
      <c r="I640">
        <f t="shared" ca="1" si="92"/>
        <v>-0.46230510226603727</v>
      </c>
      <c r="J640">
        <f t="shared" ca="1" si="93"/>
        <v>-0.10428515406677362</v>
      </c>
      <c r="Q640">
        <f t="shared" ca="1" si="94"/>
        <v>-0.48494831320572784</v>
      </c>
      <c r="R640">
        <f t="shared" ca="1" si="94"/>
        <v>0.37254477169296052</v>
      </c>
      <c r="S640">
        <f t="shared" ca="1" si="94"/>
        <v>-2.7280122865909529E-2</v>
      </c>
      <c r="T640">
        <f t="shared" ca="1" si="94"/>
        <v>-2.5074039127835346E-2</v>
      </c>
      <c r="V640">
        <f t="shared" ca="1" si="95"/>
        <v>-9.9137525444513148</v>
      </c>
      <c r="W640">
        <f t="shared" ca="1" si="96"/>
        <v>7.3930303370146238</v>
      </c>
      <c r="X640">
        <f t="shared" ca="1" si="97"/>
        <v>-0.26579510226603731</v>
      </c>
      <c r="Y640">
        <f t="shared" ca="1" si="98"/>
        <v>-0.11246055406677362</v>
      </c>
    </row>
    <row r="641" spans="1:25" x14ac:dyDescent="0.25">
      <c r="A641">
        <v>-0.39816000000000001</v>
      </c>
      <c r="B641">
        <v>5.9781000000000004</v>
      </c>
      <c r="C641">
        <v>1.3912</v>
      </c>
      <c r="D641">
        <v>-1.1620999999999999</v>
      </c>
      <c r="E641">
        <v>0</v>
      </c>
      <c r="F641">
        <v>639</v>
      </c>
      <c r="G641">
        <f t="shared" ca="1" si="90"/>
        <v>2.0399392591728907</v>
      </c>
      <c r="H641">
        <f t="shared" ca="1" si="91"/>
        <v>13.618241812843696</v>
      </c>
      <c r="I641">
        <f t="shared" ca="1" si="92"/>
        <v>0.7579841888841905</v>
      </c>
      <c r="J641">
        <f t="shared" ca="1" si="93"/>
        <v>-3.6362677768581895</v>
      </c>
      <c r="Q641">
        <f t="shared" ca="1" si="94"/>
        <v>0.28874145549178587</v>
      </c>
      <c r="R641">
        <f t="shared" ca="1" si="94"/>
        <v>0.37823675664339429</v>
      </c>
      <c r="S641">
        <f t="shared" ca="1" si="94"/>
        <v>-6.255703594208728E-2</v>
      </c>
      <c r="T641">
        <f t="shared" ca="1" si="94"/>
        <v>-0.33878967269202875</v>
      </c>
      <c r="V641">
        <f t="shared" ca="1" si="95"/>
        <v>2.4380992591728905</v>
      </c>
      <c r="W641">
        <f t="shared" ca="1" si="96"/>
        <v>7.6401418128436944</v>
      </c>
      <c r="X641">
        <f t="shared" ca="1" si="97"/>
        <v>-0.63321581111580949</v>
      </c>
      <c r="Y641">
        <f t="shared" ca="1" si="98"/>
        <v>-2.4741677768581893</v>
      </c>
    </row>
    <row r="642" spans="1:25" x14ac:dyDescent="0.25">
      <c r="A642">
        <v>4.5644999999999998</v>
      </c>
      <c r="B642">
        <v>-3.6274999999999999</v>
      </c>
      <c r="C642">
        <v>2.8683999999999998</v>
      </c>
      <c r="D642">
        <v>0.27714</v>
      </c>
      <c r="E642">
        <v>0</v>
      </c>
      <c r="F642">
        <v>640</v>
      </c>
      <c r="G642">
        <f t="shared" ca="1" si="90"/>
        <v>4.8191680677996169</v>
      </c>
      <c r="H642">
        <f t="shared" ca="1" si="91"/>
        <v>-4.4516771194449465</v>
      </c>
      <c r="I642">
        <f t="shared" ca="1" si="92"/>
        <v>4.2196572271454178</v>
      </c>
      <c r="J642">
        <f t="shared" ca="1" si="93"/>
        <v>-3.8774336373952121</v>
      </c>
      <c r="Q642">
        <f t="shared" ca="1" si="94"/>
        <v>4.3029547730245699E-2</v>
      </c>
      <c r="R642">
        <f t="shared" ca="1" si="94"/>
        <v>-7.0667335989701208E-2</v>
      </c>
      <c r="S642">
        <f t="shared" ca="1" si="94"/>
        <v>0.12407892038025015</v>
      </c>
      <c r="T642">
        <f t="shared" ref="R642:T705" ca="1" si="99">(0.5-RAND())</f>
        <v>-0.42526511381373189</v>
      </c>
      <c r="V642">
        <f t="shared" ca="1" si="95"/>
        <v>0.25466806779961704</v>
      </c>
      <c r="W642">
        <f t="shared" ca="1" si="96"/>
        <v>-0.82417711944494654</v>
      </c>
      <c r="X642">
        <f t="shared" ca="1" si="97"/>
        <v>1.351257227145418</v>
      </c>
      <c r="Y642">
        <f t="shared" ca="1" si="98"/>
        <v>-4.1545736373952122</v>
      </c>
    </row>
    <row r="643" spans="1:25" x14ac:dyDescent="0.25">
      <c r="A643">
        <v>3.8961999999999999</v>
      </c>
      <c r="B643">
        <v>-4.7904</v>
      </c>
      <c r="C643">
        <v>3.3954</v>
      </c>
      <c r="D643">
        <v>-0.53751000000000004</v>
      </c>
      <c r="E643">
        <v>0</v>
      </c>
      <c r="F643">
        <v>641</v>
      </c>
      <c r="G643">
        <f t="shared" ref="G643:G706" ca="1" si="100">A643+V643</f>
        <v>2.2729057932975709</v>
      </c>
      <c r="H643">
        <f t="shared" ref="H643:H706" ca="1" si="101">B643+W643</f>
        <v>-12.425160095021539</v>
      </c>
      <c r="I643">
        <f t="shared" ref="I643:I706" ca="1" si="102">C643+X643</f>
        <v>1.3477835765709791</v>
      </c>
      <c r="J643">
        <f t="shared" ref="J643:J706" ca="1" si="103">D643+Y643</f>
        <v>-1.6403727061631383</v>
      </c>
      <c r="Q643">
        <f t="shared" ref="Q643:Q674" ca="1" si="104">(0.5-RAND())</f>
        <v>-0.21825517969043629</v>
      </c>
      <c r="R643">
        <f t="shared" ca="1" si="99"/>
        <v>-0.37811554360589517</v>
      </c>
      <c r="S643">
        <f t="shared" ca="1" si="99"/>
        <v>-0.17546645826422136</v>
      </c>
      <c r="T643">
        <f t="shared" ca="1" si="99"/>
        <v>-0.19810980259810529</v>
      </c>
      <c r="V643">
        <f t="shared" ref="V643:V706" ca="1" si="105">$N$2-$O$2*(SIGN(Q643)*(LN(1-2*(ABS(Q643)))))</f>
        <v>-1.623294206702429</v>
      </c>
      <c r="W643">
        <f t="shared" ref="W643:W706" ca="1" si="106">$N$2-$O$4*(SIGN(R643)*(LN(1-2*(ABS(R643)))))</f>
        <v>-7.63476009502154</v>
      </c>
      <c r="X643">
        <f t="shared" ref="X643:X706" ca="1" si="107">$N$2-$O$6*(SIGN(S643)*(LN(1-2*(ABS(S643)))))</f>
        <v>-2.0476164234290208</v>
      </c>
      <c r="Y643">
        <f t="shared" ref="Y643:Y706" ca="1" si="108">$N$2-$O$8*(SIGN(T643)*(LN(1-2*(ABS(T643)))))</f>
        <v>-1.1028627061631382</v>
      </c>
    </row>
    <row r="644" spans="1:25" x14ac:dyDescent="0.25">
      <c r="A644">
        <v>3.5912000000000002</v>
      </c>
      <c r="B644">
        <v>3.0129000000000001</v>
      </c>
      <c r="C644">
        <v>0.72887999999999997</v>
      </c>
      <c r="D644">
        <v>0.56420999999999999</v>
      </c>
      <c r="E644">
        <v>0</v>
      </c>
      <c r="F644">
        <v>642</v>
      </c>
      <c r="G644">
        <f t="shared" ca="1" si="100"/>
        <v>2.5840115173444977</v>
      </c>
      <c r="H644">
        <f t="shared" ca="1" si="101"/>
        <v>-8.0233971484790167</v>
      </c>
      <c r="I644">
        <f t="shared" ca="1" si="102"/>
        <v>5.1262826599408893</v>
      </c>
      <c r="J644">
        <f t="shared" ca="1" si="103"/>
        <v>2.6866142219876923</v>
      </c>
      <c r="Q644">
        <f t="shared" ca="1" si="104"/>
        <v>-0.14972850928059622</v>
      </c>
      <c r="R644">
        <f t="shared" ca="1" si="99"/>
        <v>-0.43501292681341175</v>
      </c>
      <c r="S644">
        <f t="shared" ca="1" si="99"/>
        <v>0.30237200335590153</v>
      </c>
      <c r="T644">
        <f t="shared" ca="1" si="99"/>
        <v>0.31064246469065981</v>
      </c>
      <c r="V644">
        <f t="shared" ca="1" si="105"/>
        <v>-1.0071884826555024</v>
      </c>
      <c r="W644">
        <f t="shared" ca="1" si="106"/>
        <v>-11.036297148479017</v>
      </c>
      <c r="X644">
        <f t="shared" ca="1" si="107"/>
        <v>4.3974026599408891</v>
      </c>
      <c r="Y644">
        <f t="shared" ca="1" si="108"/>
        <v>2.1224042219876922</v>
      </c>
    </row>
    <row r="645" spans="1:25" x14ac:dyDescent="0.25">
      <c r="A645">
        <v>4.2458</v>
      </c>
      <c r="B645">
        <v>1.1980999999999999</v>
      </c>
      <c r="C645">
        <v>0.66632999999999998</v>
      </c>
      <c r="D645">
        <v>0.94696000000000002</v>
      </c>
      <c r="E645">
        <v>0</v>
      </c>
      <c r="F645">
        <v>643</v>
      </c>
      <c r="G645">
        <f t="shared" ca="1" si="100"/>
        <v>4.5565480025366769</v>
      </c>
      <c r="H645">
        <f t="shared" ca="1" si="101"/>
        <v>0.65171404281318457</v>
      </c>
      <c r="I645">
        <f t="shared" ca="1" si="102"/>
        <v>-3.8044847759640414</v>
      </c>
      <c r="J645">
        <f t="shared" ca="1" si="103"/>
        <v>0.78318410560383067</v>
      </c>
      <c r="Q645">
        <f t="shared" ca="1" si="104"/>
        <v>5.1995911414575158E-2</v>
      </c>
      <c r="R645">
        <f t="shared" ca="1" si="99"/>
        <v>-4.8041291990653878E-2</v>
      </c>
      <c r="S645">
        <f t="shared" ca="1" si="99"/>
        <v>-0.30541086598622347</v>
      </c>
      <c r="T645">
        <f t="shared" ca="1" si="99"/>
        <v>-3.6093581445982847E-2</v>
      </c>
      <c r="V645">
        <f t="shared" ca="1" si="105"/>
        <v>0.31074800253667656</v>
      </c>
      <c r="W645">
        <f t="shared" ca="1" si="106"/>
        <v>-0.54638595718681537</v>
      </c>
      <c r="X645">
        <f t="shared" ca="1" si="107"/>
        <v>-4.4708147759640413</v>
      </c>
      <c r="Y645">
        <f t="shared" ca="1" si="108"/>
        <v>-0.16377589439616932</v>
      </c>
    </row>
    <row r="646" spans="1:25" x14ac:dyDescent="0.25">
      <c r="A646">
        <v>2.8260999999999998</v>
      </c>
      <c r="B646">
        <v>9.4007000000000005</v>
      </c>
      <c r="C646">
        <v>-3.3033999999999999</v>
      </c>
      <c r="D646">
        <v>-1.0508999999999999</v>
      </c>
      <c r="E646">
        <v>0</v>
      </c>
      <c r="F646">
        <v>644</v>
      </c>
      <c r="G646">
        <f t="shared" ca="1" si="100"/>
        <v>3.091337734196288</v>
      </c>
      <c r="H646">
        <f t="shared" ca="1" si="101"/>
        <v>7.911808503995216</v>
      </c>
      <c r="I646">
        <f t="shared" ca="1" si="102"/>
        <v>1.3061394619390638</v>
      </c>
      <c r="J646">
        <f t="shared" ca="1" si="103"/>
        <v>-2.0777986769752896</v>
      </c>
      <c r="Q646">
        <f t="shared" ca="1" si="104"/>
        <v>4.4733099464885906E-2</v>
      </c>
      <c r="R646">
        <f t="shared" ca="1" si="99"/>
        <v>-0.12031653754385752</v>
      </c>
      <c r="S646">
        <f t="shared" ca="1" si="99"/>
        <v>0.3110263174351795</v>
      </c>
      <c r="T646">
        <f t="shared" ca="1" si="99"/>
        <v>-0.18743392723064234</v>
      </c>
      <c r="V646">
        <f t="shared" ca="1" si="105"/>
        <v>0.26523773419628799</v>
      </c>
      <c r="W646">
        <f t="shared" ca="1" si="106"/>
        <v>-1.4888914960047843</v>
      </c>
      <c r="X646">
        <f t="shared" ca="1" si="107"/>
        <v>4.6095394619390637</v>
      </c>
      <c r="Y646">
        <f t="shared" ca="1" si="108"/>
        <v>-1.0268986769752899</v>
      </c>
    </row>
    <row r="647" spans="1:25" x14ac:dyDescent="0.25">
      <c r="A647">
        <v>3.1896</v>
      </c>
      <c r="B647">
        <v>5.7526000000000002</v>
      </c>
      <c r="C647">
        <v>-0.18537000000000001</v>
      </c>
      <c r="D647">
        <v>-0.30087000000000003</v>
      </c>
      <c r="E647">
        <v>0</v>
      </c>
      <c r="F647">
        <v>645</v>
      </c>
      <c r="G647">
        <f t="shared" ca="1" si="100"/>
        <v>3.2357976644959434</v>
      </c>
      <c r="H647">
        <f t="shared" ca="1" si="101"/>
        <v>8.0864522903079106E-3</v>
      </c>
      <c r="I647">
        <f t="shared" ca="1" si="102"/>
        <v>-0.34717910553104359</v>
      </c>
      <c r="J647">
        <f t="shared" ca="1" si="103"/>
        <v>-0.84768610572954706</v>
      </c>
      <c r="Q647">
        <f t="shared" ca="1" si="104"/>
        <v>8.0959300876343177E-3</v>
      </c>
      <c r="R647">
        <f t="shared" ca="1" si="99"/>
        <v>-0.32712871781304798</v>
      </c>
      <c r="S647">
        <f t="shared" ca="1" si="99"/>
        <v>-1.6789307799334963E-2</v>
      </c>
      <c r="T647">
        <f t="shared" ca="1" si="99"/>
        <v>-0.11066227853747768</v>
      </c>
      <c r="V647">
        <f t="shared" ca="1" si="105"/>
        <v>4.6197664495943425E-2</v>
      </c>
      <c r="W647">
        <f t="shared" ca="1" si="106"/>
        <v>-5.7445135477096922</v>
      </c>
      <c r="X647">
        <f t="shared" ca="1" si="107"/>
        <v>-0.16180910553104358</v>
      </c>
      <c r="Y647">
        <f t="shared" ca="1" si="108"/>
        <v>-0.54681610572954709</v>
      </c>
    </row>
    <row r="648" spans="1:25" x14ac:dyDescent="0.25">
      <c r="A648">
        <v>-1.7886</v>
      </c>
      <c r="B648">
        <v>-6.3486000000000002</v>
      </c>
      <c r="C648">
        <v>5.6154000000000002</v>
      </c>
      <c r="D648">
        <v>0.42584</v>
      </c>
      <c r="E648">
        <v>1</v>
      </c>
      <c r="F648">
        <v>646</v>
      </c>
      <c r="G648">
        <f t="shared" ca="1" si="100"/>
        <v>-0.30187686942155278</v>
      </c>
      <c r="H648">
        <f t="shared" ca="1" si="101"/>
        <v>-20.847773795145994</v>
      </c>
      <c r="I648">
        <f t="shared" ca="1" si="102"/>
        <v>-10.961372932375927</v>
      </c>
      <c r="J648">
        <f t="shared" ca="1" si="103"/>
        <v>1.4150763878141954</v>
      </c>
      <c r="Q648">
        <f t="shared" ca="1" si="104"/>
        <v>0.20432512731287333</v>
      </c>
      <c r="R648">
        <f t="shared" ca="1" si="99"/>
        <v>-0.46574054417331645</v>
      </c>
      <c r="S648">
        <f t="shared" ca="1" si="99"/>
        <v>-0.48488760236353445</v>
      </c>
      <c r="T648">
        <f t="shared" ca="1" si="99"/>
        <v>0.18200175425659293</v>
      </c>
      <c r="V648">
        <f t="shared" ca="1" si="105"/>
        <v>1.4867231305784472</v>
      </c>
      <c r="W648">
        <f t="shared" ca="1" si="106"/>
        <v>-14.499173795145992</v>
      </c>
      <c r="X648">
        <f t="shared" ca="1" si="107"/>
        <v>-16.576772932375928</v>
      </c>
      <c r="Y648">
        <f t="shared" ca="1" si="108"/>
        <v>0.98923638781419532</v>
      </c>
    </row>
    <row r="649" spans="1:25" x14ac:dyDescent="0.25">
      <c r="A649">
        <v>-2.7027999999999999</v>
      </c>
      <c r="B649">
        <v>1.6327</v>
      </c>
      <c r="C649">
        <v>0.83597999999999995</v>
      </c>
      <c r="D649">
        <v>-9.1393000000000002E-2</v>
      </c>
      <c r="E649">
        <v>1</v>
      </c>
      <c r="F649">
        <v>647</v>
      </c>
      <c r="G649">
        <f t="shared" ca="1" si="100"/>
        <v>6.31017157954658</v>
      </c>
      <c r="H649">
        <f t="shared" ca="1" si="101"/>
        <v>7.4299803585883506E-2</v>
      </c>
      <c r="I649">
        <f t="shared" ca="1" si="102"/>
        <v>-8.126587177944149</v>
      </c>
      <c r="J649">
        <f t="shared" ca="1" si="103"/>
        <v>0.49507964424141199</v>
      </c>
      <c r="Q649">
        <f t="shared" ca="1" si="104"/>
        <v>0.47930712329772018</v>
      </c>
      <c r="R649">
        <f t="shared" ca="1" si="99"/>
        <v>-0.12516461352013653</v>
      </c>
      <c r="S649">
        <f t="shared" ca="1" si="99"/>
        <v>-0.42460409496853357</v>
      </c>
      <c r="T649">
        <f t="shared" ca="1" si="99"/>
        <v>0.11766208303742853</v>
      </c>
      <c r="V649">
        <f t="shared" ca="1" si="105"/>
        <v>9.0129715795465799</v>
      </c>
      <c r="W649">
        <f t="shared" ca="1" si="106"/>
        <v>-1.5584001964141165</v>
      </c>
      <c r="X649">
        <f t="shared" ca="1" si="107"/>
        <v>-8.9625671779441483</v>
      </c>
      <c r="Y649">
        <f t="shared" ca="1" si="108"/>
        <v>0.58647264424141199</v>
      </c>
    </row>
    <row r="650" spans="1:25" x14ac:dyDescent="0.25">
      <c r="A650">
        <v>0.92703000000000002</v>
      </c>
      <c r="B650">
        <v>9.4318000000000008</v>
      </c>
      <c r="C650">
        <v>-0.66263000000000005</v>
      </c>
      <c r="D650">
        <v>-1.6728000000000001</v>
      </c>
      <c r="E650">
        <v>0</v>
      </c>
      <c r="F650">
        <v>648</v>
      </c>
      <c r="G650">
        <f t="shared" ca="1" si="100"/>
        <v>2.0739344959216357</v>
      </c>
      <c r="H650">
        <f t="shared" ca="1" si="101"/>
        <v>17.020333593884246</v>
      </c>
      <c r="I650">
        <f t="shared" ca="1" si="102"/>
        <v>-1.7860621329504329</v>
      </c>
      <c r="J650">
        <f t="shared" ca="1" si="103"/>
        <v>2.3988466632934835</v>
      </c>
      <c r="Q650">
        <f t="shared" ca="1" si="104"/>
        <v>0.16660146721474867</v>
      </c>
      <c r="R650">
        <f t="shared" ca="1" si="99"/>
        <v>0.37706939678148532</v>
      </c>
      <c r="S650">
        <f t="shared" ca="1" si="99"/>
        <v>-0.10555903882002704</v>
      </c>
      <c r="T650">
        <f t="shared" ca="1" si="99"/>
        <v>0.42237535504448998</v>
      </c>
      <c r="V650">
        <f t="shared" ca="1" si="105"/>
        <v>1.1469044959216355</v>
      </c>
      <c r="W650">
        <f t="shared" ca="1" si="106"/>
        <v>7.5885335938842431</v>
      </c>
      <c r="X650">
        <f t="shared" ca="1" si="107"/>
        <v>-1.1234321329504329</v>
      </c>
      <c r="Y650">
        <f t="shared" ca="1" si="108"/>
        <v>4.0716466632934836</v>
      </c>
    </row>
    <row r="651" spans="1:25" x14ac:dyDescent="0.25">
      <c r="A651">
        <v>2.1463999999999999</v>
      </c>
      <c r="B651">
        <v>6.0795000000000003</v>
      </c>
      <c r="C651">
        <v>-0.57779999999999998</v>
      </c>
      <c r="D651">
        <v>-2.2302</v>
      </c>
      <c r="E651">
        <v>0</v>
      </c>
      <c r="F651">
        <v>649</v>
      </c>
      <c r="G651">
        <f t="shared" ca="1" si="100"/>
        <v>2.4827627165662314</v>
      </c>
      <c r="H651">
        <f t="shared" ca="1" si="101"/>
        <v>20.092752467520967</v>
      </c>
      <c r="I651">
        <f t="shared" ca="1" si="102"/>
        <v>1.8488915758929756</v>
      </c>
      <c r="J651">
        <f t="shared" ca="1" si="103"/>
        <v>-1.2026495955115593</v>
      </c>
      <c r="Q651">
        <f t="shared" ca="1" si="104"/>
        <v>5.6032590500909585E-2</v>
      </c>
      <c r="R651">
        <f t="shared" ca="1" si="99"/>
        <v>0.46252024105875456</v>
      </c>
      <c r="S651">
        <f t="shared" ca="1" si="99"/>
        <v>0.20042279316023248</v>
      </c>
      <c r="T651">
        <f t="shared" ca="1" si="99"/>
        <v>0.18752710694486396</v>
      </c>
      <c r="V651">
        <f t="shared" ca="1" si="105"/>
        <v>0.33636271656623135</v>
      </c>
      <c r="W651">
        <f t="shared" ca="1" si="106"/>
        <v>14.013252467520967</v>
      </c>
      <c r="X651">
        <f t="shared" ca="1" si="107"/>
        <v>2.4266915758929755</v>
      </c>
      <c r="Y651">
        <f t="shared" ca="1" si="108"/>
        <v>1.0275504044884407</v>
      </c>
    </row>
    <row r="652" spans="1:25" x14ac:dyDescent="0.25">
      <c r="A652">
        <v>-2.7768999999999999</v>
      </c>
      <c r="B652">
        <v>-5.6966999999999999</v>
      </c>
      <c r="C652">
        <v>5.9179000000000004</v>
      </c>
      <c r="D652">
        <v>0.37670999999999999</v>
      </c>
      <c r="E652">
        <v>1</v>
      </c>
      <c r="F652">
        <v>650</v>
      </c>
      <c r="G652">
        <f t="shared" ca="1" si="100"/>
        <v>-1.3442654720164704E-2</v>
      </c>
      <c r="H652">
        <f t="shared" ca="1" si="101"/>
        <v>-10.334055864280096</v>
      </c>
      <c r="I652">
        <f t="shared" ca="1" si="102"/>
        <v>2.5684648266121415</v>
      </c>
      <c r="J652">
        <f t="shared" ca="1" si="103"/>
        <v>-1.3223156239700056</v>
      </c>
      <c r="Q652">
        <f t="shared" ca="1" si="104"/>
        <v>0.31168532587564002</v>
      </c>
      <c r="R652">
        <f t="shared" ca="1" si="99"/>
        <v>-0.28786104324681916</v>
      </c>
      <c r="S652">
        <f t="shared" ca="1" si="99"/>
        <v>-0.25344238502360583</v>
      </c>
      <c r="T652">
        <f t="shared" ca="1" si="99"/>
        <v>-0.27017298522085176</v>
      </c>
      <c r="V652">
        <f t="shared" ca="1" si="105"/>
        <v>2.7634573452798352</v>
      </c>
      <c r="W652">
        <f t="shared" ca="1" si="106"/>
        <v>-4.6373558642800949</v>
      </c>
      <c r="X652">
        <f t="shared" ca="1" si="107"/>
        <v>-3.3494351733878589</v>
      </c>
      <c r="Y652">
        <f t="shared" ca="1" si="108"/>
        <v>-1.6990256239700054</v>
      </c>
    </row>
    <row r="653" spans="1:25" x14ac:dyDescent="0.25">
      <c r="A653">
        <v>4.0446</v>
      </c>
      <c r="B653">
        <v>11.174099999999999</v>
      </c>
      <c r="C653">
        <v>-4.3582000000000001</v>
      </c>
      <c r="D653">
        <v>-4.7401</v>
      </c>
      <c r="E653">
        <v>0</v>
      </c>
      <c r="F653">
        <v>651</v>
      </c>
      <c r="G653">
        <f t="shared" ca="1" si="100"/>
        <v>-0.35029623905360285</v>
      </c>
      <c r="H653">
        <f t="shared" ca="1" si="101"/>
        <v>10.779760374376467</v>
      </c>
      <c r="I653">
        <f t="shared" ca="1" si="102"/>
        <v>5.2326730465099818</v>
      </c>
      <c r="J653">
        <f t="shared" ca="1" si="103"/>
        <v>-6.2289812929477169</v>
      </c>
      <c r="Q653">
        <f t="shared" ca="1" si="104"/>
        <v>-0.3941915874035985</v>
      </c>
      <c r="R653">
        <f t="shared" ca="1" si="99"/>
        <v>-3.5156147340143051E-2</v>
      </c>
      <c r="S653">
        <f t="shared" ca="1" si="99"/>
        <v>0.43396878364628688</v>
      </c>
      <c r="T653">
        <f t="shared" ca="1" si="99"/>
        <v>-0.24698087015028847</v>
      </c>
      <c r="V653">
        <f t="shared" ca="1" si="105"/>
        <v>-4.3948962390536028</v>
      </c>
      <c r="W653">
        <f t="shared" ca="1" si="106"/>
        <v>-0.39433962562353198</v>
      </c>
      <c r="X653">
        <f t="shared" ca="1" si="107"/>
        <v>9.5908730465099818</v>
      </c>
      <c r="Y653">
        <f t="shared" ca="1" si="108"/>
        <v>-1.4888812929477169</v>
      </c>
    </row>
    <row r="654" spans="1:25" x14ac:dyDescent="0.25">
      <c r="A654">
        <v>-0.96511000000000002</v>
      </c>
      <c r="B654">
        <v>9.4110999999999994</v>
      </c>
      <c r="C654">
        <v>1.7304999999999999</v>
      </c>
      <c r="D654">
        <v>-4.8628999999999998</v>
      </c>
      <c r="E654">
        <v>0</v>
      </c>
      <c r="F654">
        <v>652</v>
      </c>
      <c r="G654">
        <f t="shared" ca="1" si="100"/>
        <v>1.8846949968591327</v>
      </c>
      <c r="H654">
        <f t="shared" ca="1" si="101"/>
        <v>17.64145346416916</v>
      </c>
      <c r="I654">
        <f t="shared" ca="1" si="102"/>
        <v>2.2698516806051692</v>
      </c>
      <c r="J654">
        <f t="shared" ca="1" si="103"/>
        <v>-11.782995353990739</v>
      </c>
      <c r="Q654">
        <f t="shared" ca="1" si="104"/>
        <v>0.31734436494305607</v>
      </c>
      <c r="R654">
        <f t="shared" ca="1" si="99"/>
        <v>0.39082428544271619</v>
      </c>
      <c r="S654">
        <f t="shared" ca="1" si="99"/>
        <v>5.3803449161825778E-2</v>
      </c>
      <c r="T654">
        <f t="shared" ca="1" si="99"/>
        <v>-0.47891085783278176</v>
      </c>
      <c r="V654">
        <f t="shared" ca="1" si="105"/>
        <v>2.8498049968591328</v>
      </c>
      <c r="W654">
        <f t="shared" ca="1" si="106"/>
        <v>8.2303534641691591</v>
      </c>
      <c r="X654">
        <f t="shared" ca="1" si="107"/>
        <v>0.53935168060516936</v>
      </c>
      <c r="Y654">
        <f t="shared" ca="1" si="108"/>
        <v>-6.9200953539907397</v>
      </c>
    </row>
    <row r="655" spans="1:25" x14ac:dyDescent="0.25">
      <c r="A655">
        <v>-0.98540000000000005</v>
      </c>
      <c r="B655">
        <v>-6.6609999999999996</v>
      </c>
      <c r="C655">
        <v>5.8244999999999996</v>
      </c>
      <c r="D655">
        <v>0.54610000000000003</v>
      </c>
      <c r="E655">
        <v>1</v>
      </c>
      <c r="F655">
        <v>653</v>
      </c>
      <c r="G655">
        <f t="shared" ca="1" si="100"/>
        <v>-0.33282006481859983</v>
      </c>
      <c r="H655">
        <f t="shared" ca="1" si="101"/>
        <v>-7.8727952290832519</v>
      </c>
      <c r="I655">
        <f t="shared" ca="1" si="102"/>
        <v>1.5284036471068365</v>
      </c>
      <c r="J655">
        <f t="shared" ca="1" si="103"/>
        <v>-1.2944911526662224</v>
      </c>
      <c r="Q655">
        <f t="shared" ca="1" si="104"/>
        <v>0.10296961318905895</v>
      </c>
      <c r="R655">
        <f t="shared" ca="1" si="99"/>
        <v>-0.10035837794202185</v>
      </c>
      <c r="S655">
        <f t="shared" ca="1" si="99"/>
        <v>-0.29810038749995049</v>
      </c>
      <c r="T655">
        <f t="shared" ca="1" si="99"/>
        <v>-0.28458581716859155</v>
      </c>
      <c r="V655">
        <f t="shared" ca="1" si="105"/>
        <v>0.65257993518140023</v>
      </c>
      <c r="W655">
        <f t="shared" ca="1" si="106"/>
        <v>-1.2117952290832528</v>
      </c>
      <c r="X655">
        <f t="shared" ca="1" si="107"/>
        <v>-4.2960963528931631</v>
      </c>
      <c r="Y655">
        <f t="shared" ca="1" si="108"/>
        <v>-1.8405911526662224</v>
      </c>
    </row>
    <row r="656" spans="1:25" x14ac:dyDescent="0.25">
      <c r="A656">
        <v>-1.9666999999999999</v>
      </c>
      <c r="B656">
        <v>11.805199999999999</v>
      </c>
      <c r="C656">
        <v>-0.40472000000000002</v>
      </c>
      <c r="D656">
        <v>-7.8719000000000001</v>
      </c>
      <c r="E656">
        <v>0</v>
      </c>
      <c r="F656">
        <v>654</v>
      </c>
      <c r="G656">
        <f t="shared" ca="1" si="100"/>
        <v>-1.2367022351051138</v>
      </c>
      <c r="H656">
        <f t="shared" ca="1" si="101"/>
        <v>17.952922886732352</v>
      </c>
      <c r="I656">
        <f t="shared" ca="1" si="102"/>
        <v>6.8366386277286395</v>
      </c>
      <c r="J656">
        <f t="shared" ca="1" si="103"/>
        <v>-6.4516294758659214</v>
      </c>
      <c r="Q656">
        <f t="shared" ca="1" si="104"/>
        <v>0.11368368685506847</v>
      </c>
      <c r="R656">
        <f t="shared" ca="1" si="99"/>
        <v>0.33954702997158737</v>
      </c>
      <c r="S656">
        <f t="shared" ca="1" si="99"/>
        <v>0.39157348468304665</v>
      </c>
      <c r="T656">
        <f t="shared" ca="1" si="99"/>
        <v>0.23891302373333378</v>
      </c>
      <c r="V656">
        <f t="shared" ca="1" si="105"/>
        <v>0.72999776489488621</v>
      </c>
      <c r="W656">
        <f t="shared" ca="1" si="106"/>
        <v>6.1477228867323523</v>
      </c>
      <c r="X656">
        <f t="shared" ca="1" si="107"/>
        <v>7.2413586277286397</v>
      </c>
      <c r="Y656">
        <f t="shared" ca="1" si="108"/>
        <v>1.4202705241340785</v>
      </c>
    </row>
    <row r="657" spans="1:25" x14ac:dyDescent="0.25">
      <c r="A657">
        <v>0.16358</v>
      </c>
      <c r="B657">
        <v>-3.3584000000000001</v>
      </c>
      <c r="C657">
        <v>1.3749</v>
      </c>
      <c r="D657">
        <v>1.3569</v>
      </c>
      <c r="E657">
        <v>1</v>
      </c>
      <c r="F657">
        <v>655</v>
      </c>
      <c r="G657">
        <f t="shared" ca="1" si="100"/>
        <v>4.5189617972412668</v>
      </c>
      <c r="H657">
        <f t="shared" ca="1" si="101"/>
        <v>0.8656569019815854</v>
      </c>
      <c r="I657">
        <f t="shared" ca="1" si="102"/>
        <v>4.4572134402290962</v>
      </c>
      <c r="J657">
        <f t="shared" ca="1" si="103"/>
        <v>0.70864354020566911</v>
      </c>
      <c r="Q657">
        <f t="shared" ca="1" si="104"/>
        <v>0.39270384322960539</v>
      </c>
      <c r="R657">
        <f t="shared" ca="1" si="99"/>
        <v>0.27101572834588594</v>
      </c>
      <c r="S657">
        <f t="shared" ca="1" si="99"/>
        <v>0.23914078901485536</v>
      </c>
      <c r="T657">
        <f t="shared" ca="1" si="99"/>
        <v>-0.12831766205741935</v>
      </c>
      <c r="V657">
        <f t="shared" ca="1" si="105"/>
        <v>4.3553817972412672</v>
      </c>
      <c r="W657">
        <f t="shared" ca="1" si="106"/>
        <v>4.2240569019815855</v>
      </c>
      <c r="X657">
        <f t="shared" ca="1" si="107"/>
        <v>3.0823134402290964</v>
      </c>
      <c r="Y657">
        <f t="shared" ca="1" si="108"/>
        <v>-0.64825645979433089</v>
      </c>
    </row>
    <row r="658" spans="1:25" x14ac:dyDescent="0.25">
      <c r="A658">
        <v>2.4485999999999999</v>
      </c>
      <c r="B658">
        <v>-6.3174999999999999</v>
      </c>
      <c r="C658">
        <v>7.9631999999999996</v>
      </c>
      <c r="D658">
        <v>0.20602000000000001</v>
      </c>
      <c r="E658">
        <v>0</v>
      </c>
      <c r="F658">
        <v>656</v>
      </c>
      <c r="G658">
        <f t="shared" ca="1" si="100"/>
        <v>4.4983521482369078</v>
      </c>
      <c r="H658">
        <f t="shared" ca="1" si="101"/>
        <v>-10.632166567219954</v>
      </c>
      <c r="I658">
        <f t="shared" ca="1" si="102"/>
        <v>34.064353598067626</v>
      </c>
      <c r="J658">
        <f t="shared" ca="1" si="103"/>
        <v>0.82337148374189817</v>
      </c>
      <c r="Q658">
        <f t="shared" ca="1" si="104"/>
        <v>0.2576679653137286</v>
      </c>
      <c r="R658">
        <f t="shared" ca="1" si="99"/>
        <v>-0.27481975630620714</v>
      </c>
      <c r="S658">
        <f t="shared" ca="1" si="99"/>
        <v>0.49797601076745057</v>
      </c>
      <c r="T658">
        <f t="shared" ca="1" si="99"/>
        <v>0.12302526599778829</v>
      </c>
      <c r="V658">
        <f t="shared" ca="1" si="105"/>
        <v>2.0497521482369074</v>
      </c>
      <c r="W658">
        <f t="shared" ca="1" si="106"/>
        <v>-4.3146665672199553</v>
      </c>
      <c r="X658">
        <f t="shared" ca="1" si="107"/>
        <v>26.101153598067629</v>
      </c>
      <c r="Y658">
        <f t="shared" ca="1" si="108"/>
        <v>0.61735148374189819</v>
      </c>
    </row>
    <row r="659" spans="1:25" x14ac:dyDescent="0.25">
      <c r="A659">
        <v>3.5594000000000001</v>
      </c>
      <c r="B659">
        <v>1.3078000000000001</v>
      </c>
      <c r="C659">
        <v>1.2909999999999999</v>
      </c>
      <c r="D659">
        <v>1.6556</v>
      </c>
      <c r="E659">
        <v>0</v>
      </c>
      <c r="F659">
        <v>657</v>
      </c>
      <c r="G659">
        <f t="shared" ca="1" si="100"/>
        <v>4.6738910569339227</v>
      </c>
      <c r="H659">
        <f t="shared" ca="1" si="101"/>
        <v>3.3791641976959514</v>
      </c>
      <c r="I659">
        <f t="shared" ca="1" si="102"/>
        <v>-6.3153020041873873</v>
      </c>
      <c r="J659">
        <f t="shared" ca="1" si="103"/>
        <v>2.312991857451173</v>
      </c>
      <c r="Q659">
        <f t="shared" ca="1" si="104"/>
        <v>0.16276090343295246</v>
      </c>
      <c r="R659">
        <f t="shared" ca="1" si="99"/>
        <v>0.1590796668598401</v>
      </c>
      <c r="S659">
        <f t="shared" ca="1" si="99"/>
        <v>-0.39961237596826371</v>
      </c>
      <c r="T659">
        <f t="shared" ca="1" si="99"/>
        <v>0.12986780016876753</v>
      </c>
      <c r="V659">
        <f t="shared" ca="1" si="105"/>
        <v>1.1144910569339226</v>
      </c>
      <c r="W659">
        <f t="shared" ca="1" si="106"/>
        <v>2.0713641976959511</v>
      </c>
      <c r="X659">
        <f t="shared" ca="1" si="107"/>
        <v>-7.6063020041873868</v>
      </c>
      <c r="Y659">
        <f t="shared" ca="1" si="108"/>
        <v>0.65739185745117301</v>
      </c>
    </row>
    <row r="660" spans="1:25" x14ac:dyDescent="0.25">
      <c r="A660">
        <v>1.2198</v>
      </c>
      <c r="B660">
        <v>2.0981999999999998</v>
      </c>
      <c r="C660">
        <v>-3.1953999999999998</v>
      </c>
      <c r="D660">
        <v>0.12842999999999999</v>
      </c>
      <c r="E660">
        <v>1</v>
      </c>
      <c r="F660">
        <v>658</v>
      </c>
      <c r="G660">
        <f t="shared" ca="1" si="100"/>
        <v>17.766871970599713</v>
      </c>
      <c r="H660">
        <f t="shared" ca="1" si="101"/>
        <v>1.9015184147083779</v>
      </c>
      <c r="I660">
        <f t="shared" ca="1" si="102"/>
        <v>-4.3088253197543942</v>
      </c>
      <c r="J660">
        <f t="shared" ca="1" si="103"/>
        <v>0.40371387023294608</v>
      </c>
      <c r="Q660">
        <f t="shared" ca="1" si="104"/>
        <v>0.49855581660772064</v>
      </c>
      <c r="R660">
        <f t="shared" ca="1" si="99"/>
        <v>-1.7854908610465348E-2</v>
      </c>
      <c r="S660">
        <f t="shared" ca="1" si="99"/>
        <v>-0.10472498896453653</v>
      </c>
      <c r="T660">
        <f t="shared" ca="1" si="99"/>
        <v>5.9165526711052352E-2</v>
      </c>
      <c r="V660">
        <f t="shared" ca="1" si="105"/>
        <v>16.547071970599713</v>
      </c>
      <c r="W660">
        <f t="shared" ca="1" si="106"/>
        <v>-0.19668158529162197</v>
      </c>
      <c r="X660">
        <f t="shared" ca="1" si="107"/>
        <v>-1.1134253197543944</v>
      </c>
      <c r="Y660">
        <f t="shared" ca="1" si="108"/>
        <v>0.27528387023294609</v>
      </c>
    </row>
    <row r="661" spans="1:25" x14ac:dyDescent="0.25">
      <c r="A661">
        <v>0.51949999999999996</v>
      </c>
      <c r="B661">
        <v>-3.2633000000000001</v>
      </c>
      <c r="C661">
        <v>3.0895000000000001</v>
      </c>
      <c r="D661">
        <v>-0.9849</v>
      </c>
      <c r="E661">
        <v>0</v>
      </c>
      <c r="F661">
        <v>659</v>
      </c>
      <c r="G661">
        <f t="shared" ca="1" si="100"/>
        <v>0.55892516789997893</v>
      </c>
      <c r="H661">
        <f t="shared" ca="1" si="101"/>
        <v>-6.8747882818374269</v>
      </c>
      <c r="I661">
        <f t="shared" ca="1" si="102"/>
        <v>-3.3720900367426605</v>
      </c>
      <c r="J661">
        <f t="shared" ca="1" si="103"/>
        <v>0.15481490214890925</v>
      </c>
      <c r="Q661">
        <f t="shared" ca="1" si="104"/>
        <v>6.9173321634580232E-3</v>
      </c>
      <c r="R661">
        <f t="shared" ca="1" si="99"/>
        <v>-0.24355694800320593</v>
      </c>
      <c r="S661">
        <f t="shared" ca="1" si="99"/>
        <v>-0.37217407323513874</v>
      </c>
      <c r="T661">
        <f t="shared" ca="1" si="99"/>
        <v>0.20315681978918776</v>
      </c>
      <c r="V661">
        <f t="shared" ca="1" si="105"/>
        <v>3.9425167899978915E-2</v>
      </c>
      <c r="W661">
        <f t="shared" ca="1" si="106"/>
        <v>-3.6114882818374272</v>
      </c>
      <c r="X661">
        <f t="shared" ca="1" si="107"/>
        <v>-6.4615900367426606</v>
      </c>
      <c r="Y661">
        <f t="shared" ca="1" si="108"/>
        <v>1.1397149021489092</v>
      </c>
    </row>
    <row r="662" spans="1:25" x14ac:dyDescent="0.25">
      <c r="A662">
        <v>-5.4413999999999998</v>
      </c>
      <c r="B662">
        <v>7.2363</v>
      </c>
      <c r="C662">
        <v>0.10938000000000001</v>
      </c>
      <c r="D662">
        <v>-7.5641999999999996</v>
      </c>
      <c r="E662">
        <v>1</v>
      </c>
      <c r="F662">
        <v>660</v>
      </c>
      <c r="G662">
        <f t="shared" ca="1" si="100"/>
        <v>-4.7974187087191833</v>
      </c>
      <c r="H662">
        <f t="shared" ca="1" si="101"/>
        <v>-3.1255201151181549</v>
      </c>
      <c r="I662">
        <f t="shared" ca="1" si="102"/>
        <v>8.1661359558851156</v>
      </c>
      <c r="J662">
        <f t="shared" ca="1" si="103"/>
        <v>-7.8366081207451845</v>
      </c>
      <c r="Q662">
        <f t="shared" ca="1" si="104"/>
        <v>0.10176143676518767</v>
      </c>
      <c r="R662">
        <f t="shared" ca="1" si="99"/>
        <v>-0.42638215402998891</v>
      </c>
      <c r="S662">
        <f t="shared" ca="1" si="99"/>
        <v>0.40871784803388644</v>
      </c>
      <c r="T662">
        <f t="shared" ca="1" si="99"/>
        <v>-5.8585175976063164E-2</v>
      </c>
      <c r="V662">
        <f t="shared" ca="1" si="105"/>
        <v>0.64398129128081605</v>
      </c>
      <c r="W662">
        <f t="shared" ca="1" si="106"/>
        <v>-10.361820115118155</v>
      </c>
      <c r="X662">
        <f t="shared" ca="1" si="107"/>
        <v>8.0567559558851158</v>
      </c>
      <c r="Y662">
        <f t="shared" ca="1" si="108"/>
        <v>-0.27240812074518489</v>
      </c>
    </row>
    <row r="663" spans="1:25" x14ac:dyDescent="0.25">
      <c r="A663">
        <v>2.1943000000000001</v>
      </c>
      <c r="B663">
        <v>4.5503</v>
      </c>
      <c r="C663">
        <v>-4.976</v>
      </c>
      <c r="D663">
        <v>-2.7254</v>
      </c>
      <c r="E663">
        <v>1</v>
      </c>
      <c r="F663">
        <v>661</v>
      </c>
      <c r="G663">
        <f t="shared" ca="1" si="100"/>
        <v>4.0072713815867118</v>
      </c>
      <c r="H663">
        <f t="shared" ca="1" si="101"/>
        <v>5.2762979622263089</v>
      </c>
      <c r="I663">
        <f t="shared" ca="1" si="102"/>
        <v>-11.876411397285747</v>
      </c>
      <c r="J663">
        <f t="shared" ca="1" si="103"/>
        <v>-4.0560534317129697</v>
      </c>
      <c r="Q663">
        <f t="shared" ca="1" si="104"/>
        <v>0.23651997762011145</v>
      </c>
      <c r="R663">
        <f t="shared" ca="1" si="99"/>
        <v>6.2803093519822828E-2</v>
      </c>
      <c r="S663">
        <f t="shared" ca="1" si="99"/>
        <v>-0.38348253294954959</v>
      </c>
      <c r="T663">
        <f t="shared" ca="1" si="99"/>
        <v>-0.22798636365037406</v>
      </c>
      <c r="V663">
        <f t="shared" ca="1" si="105"/>
        <v>1.8129713815867112</v>
      </c>
      <c r="W663">
        <f t="shared" ca="1" si="106"/>
        <v>0.7259979622263093</v>
      </c>
      <c r="X663">
        <f t="shared" ca="1" si="107"/>
        <v>-6.9004113972857475</v>
      </c>
      <c r="Y663">
        <f t="shared" ca="1" si="108"/>
        <v>-1.3306534317129695</v>
      </c>
    </row>
    <row r="664" spans="1:25" x14ac:dyDescent="0.25">
      <c r="A664">
        <v>-1.9983</v>
      </c>
      <c r="B664">
        <v>-6.6071999999999997</v>
      </c>
      <c r="C664">
        <v>4.8254000000000001</v>
      </c>
      <c r="D664">
        <v>-0.41983999999999999</v>
      </c>
      <c r="E664">
        <v>1</v>
      </c>
      <c r="F664">
        <v>662</v>
      </c>
      <c r="G664">
        <f t="shared" ca="1" si="100"/>
        <v>0.30972971283301254</v>
      </c>
      <c r="H664">
        <f t="shared" ca="1" si="101"/>
        <v>-2.5096704857010232</v>
      </c>
      <c r="I664">
        <f t="shared" ca="1" si="102"/>
        <v>4.9604321366904296</v>
      </c>
      <c r="J664">
        <f t="shared" ca="1" si="103"/>
        <v>-0.55608924066991705</v>
      </c>
      <c r="Q664">
        <f t="shared" ca="1" si="104"/>
        <v>0.27880514393974287</v>
      </c>
      <c r="R664">
        <f t="shared" ca="1" si="99"/>
        <v>0.26559602035128005</v>
      </c>
      <c r="S664">
        <f t="shared" ca="1" si="99"/>
        <v>1.4050375239666235E-2</v>
      </c>
      <c r="T664">
        <f t="shared" ca="1" si="99"/>
        <v>-3.0214635782723986E-2</v>
      </c>
      <c r="V664">
        <f t="shared" ca="1" si="105"/>
        <v>2.3080297128330125</v>
      </c>
      <c r="W664">
        <f t="shared" ca="1" si="106"/>
        <v>4.0975295142989765</v>
      </c>
      <c r="X664">
        <f t="shared" ca="1" si="107"/>
        <v>0.13503213669042918</v>
      </c>
      <c r="Y664">
        <f t="shared" ca="1" si="108"/>
        <v>-0.13624924066991706</v>
      </c>
    </row>
    <row r="665" spans="1:25" x14ac:dyDescent="0.25">
      <c r="A665">
        <v>3.3582999999999998</v>
      </c>
      <c r="B665">
        <v>10.3567</v>
      </c>
      <c r="C665">
        <v>-3.7301000000000002</v>
      </c>
      <c r="D665">
        <v>-3.6991000000000001</v>
      </c>
      <c r="E665">
        <v>0</v>
      </c>
      <c r="F665">
        <v>663</v>
      </c>
      <c r="G665">
        <f t="shared" ca="1" si="100"/>
        <v>6.7339934472480998</v>
      </c>
      <c r="H665">
        <f t="shared" ca="1" si="101"/>
        <v>21.778514723611544</v>
      </c>
      <c r="I665">
        <f t="shared" ca="1" si="102"/>
        <v>-8.8153370756840843</v>
      </c>
      <c r="J665">
        <f t="shared" ca="1" si="103"/>
        <v>-3.4948317050957218</v>
      </c>
      <c r="Q665">
        <f t="shared" ca="1" si="104"/>
        <v>0.34831970903250187</v>
      </c>
      <c r="R665">
        <f t="shared" ca="1" si="99"/>
        <v>0.4394836927483976</v>
      </c>
      <c r="S665">
        <f t="shared" ca="1" si="99"/>
        <v>-0.32908000654473391</v>
      </c>
      <c r="T665">
        <f t="shared" ca="1" si="99"/>
        <v>4.4608210788845692E-2</v>
      </c>
      <c r="V665">
        <f t="shared" ca="1" si="105"/>
        <v>3.3756934472481004</v>
      </c>
      <c r="W665">
        <f t="shared" ca="1" si="106"/>
        <v>11.421814723611543</v>
      </c>
      <c r="X665">
        <f t="shared" ca="1" si="107"/>
        <v>-5.0852370756840841</v>
      </c>
      <c r="Y665">
        <f t="shared" ca="1" si="108"/>
        <v>0.20426829490427836</v>
      </c>
    </row>
    <row r="666" spans="1:25" x14ac:dyDescent="0.25">
      <c r="A666">
        <v>-2.1059000000000001</v>
      </c>
      <c r="B666">
        <v>1.1815</v>
      </c>
      <c r="C666">
        <v>-0.53324000000000005</v>
      </c>
      <c r="D666">
        <v>-0.82716000000000001</v>
      </c>
      <c r="E666">
        <v>1</v>
      </c>
      <c r="F666">
        <v>664</v>
      </c>
      <c r="G666">
        <f t="shared" ca="1" si="100"/>
        <v>-3.3847462556356271</v>
      </c>
      <c r="H666">
        <f t="shared" ca="1" si="101"/>
        <v>-3.9650728647008595</v>
      </c>
      <c r="I666">
        <f t="shared" ca="1" si="102"/>
        <v>-9.396695068502833</v>
      </c>
      <c r="J666">
        <f t="shared" ca="1" si="103"/>
        <v>-3.1342709975612815</v>
      </c>
      <c r="Q666">
        <f t="shared" ca="1" si="104"/>
        <v>-0.1817886758590419</v>
      </c>
      <c r="R666">
        <f t="shared" ca="1" si="99"/>
        <v>-0.30692163662191652</v>
      </c>
      <c r="S666">
        <f t="shared" ca="1" si="99"/>
        <v>-0.4230101226051608</v>
      </c>
      <c r="T666">
        <f t="shared" ca="1" si="99"/>
        <v>-0.32598593935689057</v>
      </c>
      <c r="V666">
        <f t="shared" ca="1" si="105"/>
        <v>-1.278846255635627</v>
      </c>
      <c r="W666">
        <f t="shared" ca="1" si="106"/>
        <v>-5.1465728647008593</v>
      </c>
      <c r="X666">
        <f t="shared" ca="1" si="107"/>
        <v>-8.8634550685028337</v>
      </c>
      <c r="Y666">
        <f t="shared" ca="1" si="108"/>
        <v>-2.3071109975612814</v>
      </c>
    </row>
    <row r="667" spans="1:25" x14ac:dyDescent="0.25">
      <c r="A667">
        <v>-1.1859</v>
      </c>
      <c r="B667">
        <v>-1.2519</v>
      </c>
      <c r="C667">
        <v>2.2635000000000001</v>
      </c>
      <c r="D667">
        <v>0.77239000000000002</v>
      </c>
      <c r="E667">
        <v>1</v>
      </c>
      <c r="F667">
        <v>665</v>
      </c>
      <c r="G667">
        <f t="shared" ca="1" si="100"/>
        <v>-0.35732194581468257</v>
      </c>
      <c r="H667">
        <f t="shared" ca="1" si="101"/>
        <v>5.8693661496539153</v>
      </c>
      <c r="I667">
        <f t="shared" ca="1" si="102"/>
        <v>-2.2111531239986575</v>
      </c>
      <c r="J667">
        <f t="shared" ca="1" si="103"/>
        <v>-1.7615069698420323</v>
      </c>
      <c r="Q667">
        <f t="shared" ca="1" si="104"/>
        <v>0.12690905052038959</v>
      </c>
      <c r="R667">
        <f t="shared" ca="1" si="99"/>
        <v>0.36597724056361769</v>
      </c>
      <c r="S667">
        <f t="shared" ca="1" si="99"/>
        <v>-0.30556846099784729</v>
      </c>
      <c r="T667">
        <f t="shared" ca="1" si="99"/>
        <v>-0.34313515144025741</v>
      </c>
      <c r="V667">
        <f t="shared" ca="1" si="105"/>
        <v>0.82857805418531738</v>
      </c>
      <c r="W667">
        <f t="shared" ca="1" si="106"/>
        <v>7.1212661496539154</v>
      </c>
      <c r="X667">
        <f t="shared" ca="1" si="107"/>
        <v>-4.4746531239986576</v>
      </c>
      <c r="Y667">
        <f t="shared" ca="1" si="108"/>
        <v>-2.5338969698420324</v>
      </c>
    </row>
    <row r="668" spans="1:25" x14ac:dyDescent="0.25">
      <c r="A668">
        <v>1.5902000000000001</v>
      </c>
      <c r="B668">
        <v>2.2948</v>
      </c>
      <c r="C668">
        <v>3.2403</v>
      </c>
      <c r="D668">
        <v>0.18404000000000001</v>
      </c>
      <c r="E668">
        <v>0</v>
      </c>
      <c r="F668">
        <v>666</v>
      </c>
      <c r="G668">
        <f t="shared" ca="1" si="100"/>
        <v>7.7366020237759523</v>
      </c>
      <c r="H668">
        <f t="shared" ca="1" si="101"/>
        <v>19.957933768409681</v>
      </c>
      <c r="I668">
        <f t="shared" ca="1" si="102"/>
        <v>15.370358165334036</v>
      </c>
      <c r="J668">
        <f t="shared" ca="1" si="103"/>
        <v>5.0008509862067285</v>
      </c>
      <c r="Q668">
        <f t="shared" ca="1" si="104"/>
        <v>0.44301894013752552</v>
      </c>
      <c r="R668">
        <f t="shared" ca="1" si="99"/>
        <v>0.48091311700187023</v>
      </c>
      <c r="S668">
        <f t="shared" ca="1" si="99"/>
        <v>0.46136548366998564</v>
      </c>
      <c r="T668">
        <f t="shared" ca="1" si="99"/>
        <v>0.44479892686229305</v>
      </c>
      <c r="V668">
        <f t="shared" ca="1" si="105"/>
        <v>6.146402023775952</v>
      </c>
      <c r="W668">
        <f t="shared" ca="1" si="106"/>
        <v>17.663133768409683</v>
      </c>
      <c r="X668">
        <f t="shared" ca="1" si="107"/>
        <v>12.130058165334036</v>
      </c>
      <c r="Y668">
        <f t="shared" ca="1" si="108"/>
        <v>4.8168109862067281</v>
      </c>
    </row>
    <row r="669" spans="1:25" x14ac:dyDescent="0.25">
      <c r="A669">
        <v>-4.5530999999999997</v>
      </c>
      <c r="B669">
        <v>-12.5854</v>
      </c>
      <c r="C669">
        <v>15.441700000000001</v>
      </c>
      <c r="D669">
        <v>-1.4983</v>
      </c>
      <c r="E669">
        <v>1</v>
      </c>
      <c r="F669">
        <v>667</v>
      </c>
      <c r="G669">
        <f t="shared" ca="1" si="100"/>
        <v>-7.6412898213897424</v>
      </c>
      <c r="H669">
        <f t="shared" ca="1" si="101"/>
        <v>-12.878406863881766</v>
      </c>
      <c r="I669">
        <f t="shared" ca="1" si="102"/>
        <v>15.036032451873009</v>
      </c>
      <c r="J669">
        <f t="shared" ca="1" si="103"/>
        <v>-2.587691086065985</v>
      </c>
      <c r="Q669">
        <f t="shared" ca="1" si="104"/>
        <v>-0.33210024973986096</v>
      </c>
      <c r="R669">
        <f t="shared" ca="1" si="99"/>
        <v>-2.6365362886080046E-2</v>
      </c>
      <c r="S669">
        <f t="shared" ca="1" si="99"/>
        <v>-4.1033077897887349E-2</v>
      </c>
      <c r="T669">
        <f t="shared" ca="1" si="99"/>
        <v>-0.19624348286805504</v>
      </c>
      <c r="V669">
        <f t="shared" ca="1" si="105"/>
        <v>-3.0881898213897423</v>
      </c>
      <c r="W669">
        <f t="shared" ca="1" si="106"/>
        <v>-0.29300686388176589</v>
      </c>
      <c r="X669">
        <f t="shared" ca="1" si="107"/>
        <v>-0.40566754812699141</v>
      </c>
      <c r="Y669">
        <f t="shared" ca="1" si="108"/>
        <v>-1.089391086065985</v>
      </c>
    </row>
    <row r="670" spans="1:25" x14ac:dyDescent="0.25">
      <c r="A670">
        <v>1.1166</v>
      </c>
      <c r="B670">
        <v>8.6495999999999995</v>
      </c>
      <c r="C670">
        <v>-0.96252000000000004</v>
      </c>
      <c r="D670">
        <v>-1.8111999999999999</v>
      </c>
      <c r="E670">
        <v>0</v>
      </c>
      <c r="F670">
        <v>668</v>
      </c>
      <c r="G670">
        <f t="shared" ca="1" si="100"/>
        <v>-1.7612236012929396</v>
      </c>
      <c r="H670">
        <f t="shared" ca="1" si="101"/>
        <v>19.200717987541793</v>
      </c>
      <c r="I670">
        <f t="shared" ca="1" si="102"/>
        <v>-2.0264960555658607</v>
      </c>
      <c r="J670">
        <f t="shared" ca="1" si="103"/>
        <v>-0.19494669998779846</v>
      </c>
      <c r="Q670">
        <f t="shared" ca="1" si="104"/>
        <v>-0.31914384960301279</v>
      </c>
      <c r="R670">
        <f t="shared" ca="1" si="99"/>
        <v>0.42891405919848646</v>
      </c>
      <c r="S670">
        <f t="shared" ca="1" si="99"/>
        <v>-0.10057751955741412</v>
      </c>
      <c r="T670">
        <f t="shared" ca="1" si="99"/>
        <v>0.26130319887737286</v>
      </c>
      <c r="V670">
        <f t="shared" ca="1" si="105"/>
        <v>-2.8778236012929397</v>
      </c>
      <c r="W670">
        <f t="shared" ca="1" si="106"/>
        <v>10.551117987541796</v>
      </c>
      <c r="X670">
        <f t="shared" ca="1" si="107"/>
        <v>-1.0639760555658606</v>
      </c>
      <c r="Y670">
        <f t="shared" ca="1" si="108"/>
        <v>1.6162533000122015</v>
      </c>
    </row>
    <row r="671" spans="1:25" x14ac:dyDescent="0.25">
      <c r="A671">
        <v>4.0046999999999997</v>
      </c>
      <c r="B671">
        <v>0.45937</v>
      </c>
      <c r="C671">
        <v>1.3621000000000001</v>
      </c>
      <c r="D671">
        <v>1.6181000000000001</v>
      </c>
      <c r="E671">
        <v>0</v>
      </c>
      <c r="F671">
        <v>669</v>
      </c>
      <c r="G671">
        <f t="shared" ca="1" si="100"/>
        <v>4.8873163128961776</v>
      </c>
      <c r="H671">
        <f t="shared" ca="1" si="101"/>
        <v>-1.7351832848307625</v>
      </c>
      <c r="I671">
        <f t="shared" ca="1" si="102"/>
        <v>4.4082069124243031</v>
      </c>
      <c r="J671">
        <f t="shared" ca="1" si="103"/>
        <v>2.5616906973339284</v>
      </c>
      <c r="Q671">
        <f t="shared" ca="1" si="104"/>
        <v>0.1339656089728114</v>
      </c>
      <c r="R671">
        <f t="shared" ca="1" si="99"/>
        <v>-0.16675655147598445</v>
      </c>
      <c r="S671">
        <f t="shared" ca="1" si="99"/>
        <v>0.23713950309594767</v>
      </c>
      <c r="T671">
        <f t="shared" ca="1" si="99"/>
        <v>0.17529140458689019</v>
      </c>
      <c r="V671">
        <f t="shared" ca="1" si="105"/>
        <v>0.88261631289617781</v>
      </c>
      <c r="W671">
        <f t="shared" ca="1" si="106"/>
        <v>-2.1945532848307625</v>
      </c>
      <c r="X671">
        <f t="shared" ca="1" si="107"/>
        <v>3.0461069124243028</v>
      </c>
      <c r="Y671">
        <f t="shared" ca="1" si="108"/>
        <v>0.94359069733392842</v>
      </c>
    </row>
    <row r="672" spans="1:25" x14ac:dyDescent="0.25">
      <c r="A672">
        <v>5.4020999999999999</v>
      </c>
      <c r="B672">
        <v>3.1038999999999999</v>
      </c>
      <c r="C672">
        <v>-1.1536</v>
      </c>
      <c r="D672">
        <v>1.5650999999999999</v>
      </c>
      <c r="E672">
        <v>0</v>
      </c>
      <c r="F672">
        <v>670</v>
      </c>
      <c r="G672">
        <f t="shared" ca="1" si="100"/>
        <v>9.4039792692608515</v>
      </c>
      <c r="H672">
        <f t="shared" ca="1" si="101"/>
        <v>-1.7638719965810536</v>
      </c>
      <c r="I672">
        <f t="shared" ca="1" si="102"/>
        <v>1.2352713492955503</v>
      </c>
      <c r="J672">
        <f t="shared" ca="1" si="103"/>
        <v>1.3461308143001223</v>
      </c>
      <c r="Q672">
        <f t="shared" ca="1" si="104"/>
        <v>0.37842804785335904</v>
      </c>
      <c r="R672">
        <f t="shared" ca="1" si="99"/>
        <v>-0.29670836491202968</v>
      </c>
      <c r="S672">
        <f t="shared" ca="1" si="99"/>
        <v>0.19802162242663879</v>
      </c>
      <c r="T672">
        <f t="shared" ca="1" si="99"/>
        <v>-4.7660653178994594E-2</v>
      </c>
      <c r="V672">
        <f t="shared" ca="1" si="105"/>
        <v>4.0018792692608507</v>
      </c>
      <c r="W672">
        <f t="shared" ca="1" si="106"/>
        <v>-4.8677719965810535</v>
      </c>
      <c r="X672">
        <f t="shared" ca="1" si="107"/>
        <v>2.3888713492955502</v>
      </c>
      <c r="Y672">
        <f t="shared" ca="1" si="108"/>
        <v>-0.21896918569987775</v>
      </c>
    </row>
    <row r="673" spans="1:25" x14ac:dyDescent="0.25">
      <c r="A673">
        <v>3.7934999999999999</v>
      </c>
      <c r="B673">
        <v>7.9852999999999996</v>
      </c>
      <c r="C673">
        <v>-2.5476999999999999</v>
      </c>
      <c r="D673">
        <v>-1.8720000000000001</v>
      </c>
      <c r="E673">
        <v>0</v>
      </c>
      <c r="F673">
        <v>671</v>
      </c>
      <c r="G673">
        <f t="shared" ca="1" si="100"/>
        <v>5.4291836111621326</v>
      </c>
      <c r="H673">
        <f t="shared" ca="1" si="101"/>
        <v>11.97004235763487</v>
      </c>
      <c r="I673">
        <f t="shared" ca="1" si="102"/>
        <v>3.0349691100300697</v>
      </c>
      <c r="J673">
        <f t="shared" ca="1" si="103"/>
        <v>-1.2363116162101808</v>
      </c>
      <c r="Q673">
        <f t="shared" ca="1" si="104"/>
        <v>0.21948593796137394</v>
      </c>
      <c r="R673">
        <f t="shared" ca="1" si="99"/>
        <v>0.26065681977025013</v>
      </c>
      <c r="S673">
        <f t="shared" ca="1" si="99"/>
        <v>0.34611653496724282</v>
      </c>
      <c r="T673">
        <f t="shared" ca="1" si="99"/>
        <v>0.1261744354980201</v>
      </c>
      <c r="V673">
        <f t="shared" ca="1" si="105"/>
        <v>1.6356836111621322</v>
      </c>
      <c r="W673">
        <f t="shared" ca="1" si="106"/>
        <v>3.9847423576348717</v>
      </c>
      <c r="X673">
        <f t="shared" ca="1" si="107"/>
        <v>5.5826691100300696</v>
      </c>
      <c r="Y673">
        <f t="shared" ca="1" si="108"/>
        <v>0.63568838378981918</v>
      </c>
    </row>
    <row r="674" spans="1:25" x14ac:dyDescent="0.25">
      <c r="A674">
        <v>-0.16735</v>
      </c>
      <c r="B674">
        <v>7.6273999999999997</v>
      </c>
      <c r="C674">
        <v>1.2060999999999999</v>
      </c>
      <c r="D674">
        <v>-3.6240999999999999</v>
      </c>
      <c r="E674">
        <v>0</v>
      </c>
      <c r="F674">
        <v>672</v>
      </c>
      <c r="G674">
        <f t="shared" ca="1" si="100"/>
        <v>2.2309351853583319</v>
      </c>
      <c r="H674">
        <f t="shared" ca="1" si="101"/>
        <v>5.7773212709155954</v>
      </c>
      <c r="I674">
        <f t="shared" ca="1" si="102"/>
        <v>-10.251900135709903</v>
      </c>
      <c r="J674">
        <f t="shared" ca="1" si="103"/>
        <v>-2.0974983748442768</v>
      </c>
      <c r="Q674">
        <f t="shared" ca="1" si="104"/>
        <v>0.28574832153930141</v>
      </c>
      <c r="R674">
        <f t="shared" ca="1" si="99"/>
        <v>-0.1448427447749786</v>
      </c>
      <c r="S674">
        <f t="shared" ca="1" si="99"/>
        <v>-0.4554769592512411</v>
      </c>
      <c r="T674">
        <f t="shared" ca="1" si="99"/>
        <v>0.25130964771604813</v>
      </c>
      <c r="V674">
        <f t="shared" ca="1" si="105"/>
        <v>2.3982851853583318</v>
      </c>
      <c r="W674">
        <f t="shared" ca="1" si="106"/>
        <v>-1.8500787290844045</v>
      </c>
      <c r="X674">
        <f t="shared" ca="1" si="107"/>
        <v>-11.458000135709902</v>
      </c>
      <c r="Y674">
        <f t="shared" ca="1" si="108"/>
        <v>1.5266016251557231</v>
      </c>
    </row>
    <row r="675" spans="1:25" x14ac:dyDescent="0.25">
      <c r="A675">
        <v>3.7831000000000001</v>
      </c>
      <c r="B675">
        <v>10.0526</v>
      </c>
      <c r="C675">
        <v>-3.8868999999999998</v>
      </c>
      <c r="D675">
        <v>-3.7366000000000001</v>
      </c>
      <c r="E675">
        <v>0</v>
      </c>
      <c r="F675">
        <v>673</v>
      </c>
      <c r="G675">
        <f t="shared" ca="1" si="100"/>
        <v>-2.4735440095652503</v>
      </c>
      <c r="H675">
        <f t="shared" ca="1" si="101"/>
        <v>10.009547295350972</v>
      </c>
      <c r="I675">
        <f t="shared" ca="1" si="102"/>
        <v>-4.9040082026384919</v>
      </c>
      <c r="J675">
        <f t="shared" ca="1" si="103"/>
        <v>-5.2902439302715685</v>
      </c>
      <c r="Q675">
        <f t="shared" ref="Q675:Q706" ca="1" si="109">(0.5-RAND())</f>
        <v>-0.44519596167580666</v>
      </c>
      <c r="R675">
        <f t="shared" ca="1" si="99"/>
        <v>-3.964051533468349E-3</v>
      </c>
      <c r="S675">
        <f t="shared" ca="1" si="99"/>
        <v>-9.6606399308757029E-2</v>
      </c>
      <c r="T675">
        <f t="shared" ca="1" si="99"/>
        <v>-0.25436736414099248</v>
      </c>
      <c r="V675">
        <f t="shared" ca="1" si="105"/>
        <v>-6.2566440095652505</v>
      </c>
      <c r="W675">
        <f t="shared" ca="1" si="106"/>
        <v>-4.3052704649028092E-2</v>
      </c>
      <c r="X675">
        <f t="shared" ca="1" si="107"/>
        <v>-1.0171082026384923</v>
      </c>
      <c r="Y675">
        <f t="shared" ca="1" si="108"/>
        <v>-1.5536439302715681</v>
      </c>
    </row>
    <row r="676" spans="1:25" x14ac:dyDescent="0.25">
      <c r="A676">
        <v>0.26877000000000001</v>
      </c>
      <c r="B676">
        <v>4.9870000000000001</v>
      </c>
      <c r="C676">
        <v>-5.1508000000000003</v>
      </c>
      <c r="D676">
        <v>-6.3913000000000002</v>
      </c>
      <c r="E676">
        <v>1</v>
      </c>
      <c r="F676">
        <v>674</v>
      </c>
      <c r="G676">
        <f t="shared" ca="1" si="100"/>
        <v>0.9366169502196251</v>
      </c>
      <c r="H676">
        <f t="shared" ca="1" si="101"/>
        <v>-9.777534597796631</v>
      </c>
      <c r="I676">
        <f t="shared" ca="1" si="102"/>
        <v>-27.297875731858895</v>
      </c>
      <c r="J676">
        <f t="shared" ca="1" si="103"/>
        <v>-5.3765484699777897</v>
      </c>
      <c r="Q676">
        <f t="shared" ca="1" si="109"/>
        <v>0.1051057233678323</v>
      </c>
      <c r="R676">
        <f t="shared" ca="1" si="99"/>
        <v>-0.46738076959706198</v>
      </c>
      <c r="S676">
        <f t="shared" ca="1" si="99"/>
        <v>-0.49533674701254515</v>
      </c>
      <c r="T676">
        <f t="shared" ca="1" si="99"/>
        <v>0.18569211383522322</v>
      </c>
      <c r="V676">
        <f t="shared" ca="1" si="105"/>
        <v>0.66784695021962515</v>
      </c>
      <c r="W676">
        <f t="shared" ca="1" si="106"/>
        <v>-14.764534597796631</v>
      </c>
      <c r="X676">
        <f t="shared" ca="1" si="107"/>
        <v>-22.147075731858894</v>
      </c>
      <c r="Y676">
        <f t="shared" ca="1" si="108"/>
        <v>1.0147515300222103</v>
      </c>
    </row>
    <row r="677" spans="1:25" x14ac:dyDescent="0.25">
      <c r="A677">
        <v>-1.0744</v>
      </c>
      <c r="B677">
        <v>-6.3113000000000001</v>
      </c>
      <c r="C677">
        <v>5.3550000000000004</v>
      </c>
      <c r="D677">
        <v>0.80471999999999999</v>
      </c>
      <c r="E677">
        <v>1</v>
      </c>
      <c r="F677">
        <v>675</v>
      </c>
      <c r="G677">
        <f t="shared" ca="1" si="100"/>
        <v>-1.4095499453406601</v>
      </c>
      <c r="H677">
        <f t="shared" ca="1" si="101"/>
        <v>14.747241454891874</v>
      </c>
      <c r="I677">
        <f t="shared" ca="1" si="102"/>
        <v>18.451656698104461</v>
      </c>
      <c r="J677">
        <f t="shared" ca="1" si="103"/>
        <v>0.81813301887920287</v>
      </c>
      <c r="Q677">
        <f t="shared" ca="1" si="109"/>
        <v>-5.5842290087409707E-2</v>
      </c>
      <c r="R677">
        <f t="shared" ca="1" si="99"/>
        <v>0.48981160408306768</v>
      </c>
      <c r="S677">
        <f t="shared" ca="1" si="99"/>
        <v>0.46849606267549093</v>
      </c>
      <c r="T677">
        <f t="shared" ca="1" si="99"/>
        <v>3.0587428799120353E-3</v>
      </c>
      <c r="V677">
        <f t="shared" ca="1" si="105"/>
        <v>-0.33514994534066006</v>
      </c>
      <c r="W677">
        <f t="shared" ca="1" si="106"/>
        <v>21.058541454891873</v>
      </c>
      <c r="X677">
        <f t="shared" ca="1" si="107"/>
        <v>13.096656698104461</v>
      </c>
      <c r="Y677">
        <f t="shared" ca="1" si="108"/>
        <v>1.3413018879202848E-2</v>
      </c>
    </row>
    <row r="678" spans="1:25" x14ac:dyDescent="0.25">
      <c r="A678">
        <v>2.2090999999999998</v>
      </c>
      <c r="B678">
        <v>7.4555999999999996</v>
      </c>
      <c r="C678">
        <v>-1.3284</v>
      </c>
      <c r="D678">
        <v>-3.3020999999999998</v>
      </c>
      <c r="E678">
        <v>0</v>
      </c>
      <c r="F678">
        <v>676</v>
      </c>
      <c r="G678">
        <f t="shared" ca="1" si="100"/>
        <v>1.5182553578340441</v>
      </c>
      <c r="H678">
        <f t="shared" ca="1" si="101"/>
        <v>5.5108811117839034</v>
      </c>
      <c r="I678">
        <f t="shared" ca="1" si="102"/>
        <v>-2.3586195704022836</v>
      </c>
      <c r="J678">
        <f t="shared" ca="1" si="103"/>
        <v>-4.6225587758513598</v>
      </c>
      <c r="Q678">
        <f t="shared" ca="1" si="109"/>
        <v>-0.10830180855655036</v>
      </c>
      <c r="R678">
        <f t="shared" ca="1" si="99"/>
        <v>-0.15100299460124567</v>
      </c>
      <c r="S678">
        <f t="shared" ca="1" si="99"/>
        <v>-9.7721288280433583E-2</v>
      </c>
      <c r="T678">
        <f t="shared" ca="1" si="99"/>
        <v>-0.22671475163935695</v>
      </c>
      <c r="V678">
        <f t="shared" ca="1" si="105"/>
        <v>-0.69084464216595576</v>
      </c>
      <c r="W678">
        <f t="shared" ca="1" si="106"/>
        <v>-1.944718888216096</v>
      </c>
      <c r="X678">
        <f t="shared" ca="1" si="107"/>
        <v>-1.0302195704022836</v>
      </c>
      <c r="Y678">
        <f t="shared" ca="1" si="108"/>
        <v>-1.3204587758513597</v>
      </c>
    </row>
    <row r="679" spans="1:25" x14ac:dyDescent="0.25">
      <c r="A679">
        <v>-2.0529000000000002</v>
      </c>
      <c r="B679">
        <v>3.8384999999999998</v>
      </c>
      <c r="C679">
        <v>-0.79544000000000004</v>
      </c>
      <c r="D679">
        <v>-1.2138</v>
      </c>
      <c r="E679">
        <v>1</v>
      </c>
      <c r="F679">
        <v>677</v>
      </c>
      <c r="G679">
        <f t="shared" ca="1" si="100"/>
        <v>-1.6435535701758193</v>
      </c>
      <c r="H679">
        <f t="shared" ca="1" si="101"/>
        <v>-1.3144186930105111</v>
      </c>
      <c r="I679">
        <f t="shared" ca="1" si="102"/>
        <v>11.829054658501173</v>
      </c>
      <c r="J679">
        <f t="shared" ca="1" si="103"/>
        <v>-0.85476502111238362</v>
      </c>
      <c r="Q679">
        <f t="shared" ca="1" si="109"/>
        <v>6.7335901131089337E-2</v>
      </c>
      <c r="R679">
        <f t="shared" ca="1" si="99"/>
        <v>-0.30714802978884403</v>
      </c>
      <c r="S679">
        <f t="shared" ca="1" si="99"/>
        <v>0.46519439572257182</v>
      </c>
      <c r="T679">
        <f t="shared" ca="1" si="99"/>
        <v>7.573661028316403E-2</v>
      </c>
      <c r="V679">
        <f t="shared" ca="1" si="105"/>
        <v>0.4093464298241809</v>
      </c>
      <c r="W679">
        <f t="shared" ca="1" si="106"/>
        <v>-5.1529186930105109</v>
      </c>
      <c r="X679">
        <f t="shared" ca="1" si="107"/>
        <v>12.624494658501172</v>
      </c>
      <c r="Y679">
        <f t="shared" ca="1" si="108"/>
        <v>0.35903497888761637</v>
      </c>
    </row>
    <row r="680" spans="1:25" x14ac:dyDescent="0.25">
      <c r="A680">
        <v>-1.8974</v>
      </c>
      <c r="B680">
        <v>3.5074000000000001</v>
      </c>
      <c r="C680">
        <v>-1.7842</v>
      </c>
      <c r="D680">
        <v>-3.8491</v>
      </c>
      <c r="E680">
        <v>1</v>
      </c>
      <c r="F680">
        <v>678</v>
      </c>
      <c r="G680">
        <f t="shared" ca="1" si="100"/>
        <v>-4.695477685704823</v>
      </c>
      <c r="H680">
        <f t="shared" ca="1" si="101"/>
        <v>4.520886480996027</v>
      </c>
      <c r="I680">
        <f t="shared" ca="1" si="102"/>
        <v>-4.3431390789281368</v>
      </c>
      <c r="J680">
        <f t="shared" ca="1" si="103"/>
        <v>-6.6778833673708569</v>
      </c>
      <c r="Q680">
        <f t="shared" ca="1" si="109"/>
        <v>-0.31397502515394016</v>
      </c>
      <c r="R680">
        <f t="shared" ca="1" si="99"/>
        <v>8.5434060067955842E-2</v>
      </c>
      <c r="S680">
        <f t="shared" ca="1" si="99"/>
        <v>-0.20866994640010639</v>
      </c>
      <c r="T680">
        <f t="shared" ca="1" si="99"/>
        <v>-0.36293187437580421</v>
      </c>
      <c r="V680">
        <f t="shared" ca="1" si="105"/>
        <v>-2.7980776857048233</v>
      </c>
      <c r="W680">
        <f t="shared" ca="1" si="106"/>
        <v>1.0134864809960267</v>
      </c>
      <c r="X680">
        <f t="shared" ca="1" si="107"/>
        <v>-2.5589390789281365</v>
      </c>
      <c r="Y680">
        <f t="shared" ca="1" si="108"/>
        <v>-2.8287833673708564</v>
      </c>
    </row>
    <row r="681" spans="1:25" x14ac:dyDescent="0.25">
      <c r="A681">
        <v>-0.71494000000000002</v>
      </c>
      <c r="B681">
        <v>-4.4447999999999999</v>
      </c>
      <c r="C681">
        <v>2.2241</v>
      </c>
      <c r="D681">
        <v>0.49825999999999998</v>
      </c>
      <c r="E681">
        <v>1</v>
      </c>
      <c r="F681">
        <v>679</v>
      </c>
      <c r="G681">
        <f t="shared" ca="1" si="100"/>
        <v>-6.0674619165549295</v>
      </c>
      <c r="H681">
        <f t="shared" ca="1" si="101"/>
        <v>-7.5380763487597715</v>
      </c>
      <c r="I681">
        <f t="shared" ca="1" si="102"/>
        <v>9.7424697835247809</v>
      </c>
      <c r="J681">
        <f t="shared" ca="1" si="103"/>
        <v>-6.9726139659159223</v>
      </c>
      <c r="Q681">
        <f t="shared" ca="1" si="109"/>
        <v>-0.42456706687081913</v>
      </c>
      <c r="R681">
        <f t="shared" ca="1" si="99"/>
        <v>-0.21777206931727655</v>
      </c>
      <c r="S681">
        <f t="shared" ca="1" si="99"/>
        <v>0.39773167220065464</v>
      </c>
      <c r="T681">
        <f t="shared" ca="1" si="99"/>
        <v>-0.48360814486966652</v>
      </c>
      <c r="V681">
        <f t="shared" ca="1" si="105"/>
        <v>-5.3525219165549291</v>
      </c>
      <c r="W681">
        <f t="shared" ca="1" si="106"/>
        <v>-3.0932763487597716</v>
      </c>
      <c r="X681">
        <f t="shared" ca="1" si="107"/>
        <v>7.5183697835247809</v>
      </c>
      <c r="Y681">
        <f t="shared" ca="1" si="108"/>
        <v>-7.4708739659159225</v>
      </c>
    </row>
    <row r="682" spans="1:25" x14ac:dyDescent="0.25">
      <c r="A682">
        <v>4.0214999999999996</v>
      </c>
      <c r="B682">
        <v>-2.7004000000000001</v>
      </c>
      <c r="C682">
        <v>2.4956999999999998</v>
      </c>
      <c r="D682">
        <v>0.36636000000000002</v>
      </c>
      <c r="E682">
        <v>0</v>
      </c>
      <c r="F682">
        <v>680</v>
      </c>
      <c r="G682">
        <f t="shared" ca="1" si="100"/>
        <v>5.4468787324146248</v>
      </c>
      <c r="H682">
        <f t="shared" ca="1" si="101"/>
        <v>13.534036438406586</v>
      </c>
      <c r="I682">
        <f t="shared" ca="1" si="102"/>
        <v>7.3426341398699666</v>
      </c>
      <c r="J682">
        <f t="shared" ca="1" si="103"/>
        <v>-0.13427895903784459</v>
      </c>
      <c r="Q682">
        <f t="shared" ca="1" si="109"/>
        <v>0.19784592492200181</v>
      </c>
      <c r="R682">
        <f t="shared" ca="1" si="99"/>
        <v>0.47514291866029545</v>
      </c>
      <c r="S682">
        <f t="shared" ca="1" si="99"/>
        <v>0.32026248700313897</v>
      </c>
      <c r="T682">
        <f t="shared" ca="1" si="99"/>
        <v>-0.10234986379416955</v>
      </c>
      <c r="V682">
        <f t="shared" ca="1" si="105"/>
        <v>1.425378732414625</v>
      </c>
      <c r="W682">
        <f t="shared" ca="1" si="106"/>
        <v>16.234436438406586</v>
      </c>
      <c r="X682">
        <f t="shared" ca="1" si="107"/>
        <v>4.8469341398699664</v>
      </c>
      <c r="Y682">
        <f t="shared" ca="1" si="108"/>
        <v>-0.50063895903784461</v>
      </c>
    </row>
    <row r="683" spans="1:25" x14ac:dyDescent="0.25">
      <c r="A683">
        <v>4.1604999999999999</v>
      </c>
      <c r="B683">
        <v>11.2196</v>
      </c>
      <c r="C683">
        <v>-3.6135999999999999</v>
      </c>
      <c r="D683">
        <v>-4.0819000000000001</v>
      </c>
      <c r="E683">
        <v>0</v>
      </c>
      <c r="F683">
        <v>681</v>
      </c>
      <c r="G683">
        <f t="shared" ca="1" si="100"/>
        <v>-3.8676787383972586</v>
      </c>
      <c r="H683">
        <f t="shared" ca="1" si="101"/>
        <v>16.706192385784526</v>
      </c>
      <c r="I683">
        <f t="shared" ca="1" si="102"/>
        <v>-2.7695547219929617</v>
      </c>
      <c r="J683">
        <f t="shared" ca="1" si="103"/>
        <v>-2.5671869793163804</v>
      </c>
      <c r="Q683">
        <f t="shared" ca="1" si="109"/>
        <v>-0.47069449548062559</v>
      </c>
      <c r="R683">
        <f t="shared" ca="1" si="99"/>
        <v>0.31868562037699644</v>
      </c>
      <c r="S683">
        <f t="shared" ca="1" si="99"/>
        <v>8.1597625460830381E-2</v>
      </c>
      <c r="T683">
        <f t="shared" ca="1" si="99"/>
        <v>0.24995336691845071</v>
      </c>
      <c r="V683">
        <f t="shared" ca="1" si="105"/>
        <v>-8.0281787383972585</v>
      </c>
      <c r="W683">
        <f t="shared" ca="1" si="106"/>
        <v>5.4865923857845278</v>
      </c>
      <c r="X683">
        <f t="shared" ca="1" si="107"/>
        <v>0.84404527800703799</v>
      </c>
      <c r="Y683">
        <f t="shared" ca="1" si="108"/>
        <v>1.5147130206836199</v>
      </c>
    </row>
    <row r="684" spans="1:25" x14ac:dyDescent="0.25">
      <c r="A684">
        <v>0.37980000000000003</v>
      </c>
      <c r="B684">
        <v>0.70979999999999999</v>
      </c>
      <c r="C684">
        <v>0.75719999999999998</v>
      </c>
      <c r="D684">
        <v>-0.44440000000000002</v>
      </c>
      <c r="E684">
        <v>0</v>
      </c>
      <c r="F684">
        <v>682</v>
      </c>
      <c r="G684">
        <f t="shared" ca="1" si="100"/>
        <v>4.2758169792258007</v>
      </c>
      <c r="H684">
        <f t="shared" ca="1" si="101"/>
        <v>5.6096434370715063</v>
      </c>
      <c r="I684">
        <f t="shared" ca="1" si="102"/>
        <v>-4.3849778166094389</v>
      </c>
      <c r="J684">
        <f t="shared" ca="1" si="103"/>
        <v>-1.2040867905814308</v>
      </c>
      <c r="Q684">
        <f t="shared" ca="1" si="109"/>
        <v>0.37379422299801301</v>
      </c>
      <c r="R684">
        <f t="shared" ca="1" si="99"/>
        <v>0.29791020635352128</v>
      </c>
      <c r="S684">
        <f t="shared" ca="1" si="99"/>
        <v>-0.33112204584285831</v>
      </c>
      <c r="T684">
        <f t="shared" ca="1" si="99"/>
        <v>-0.14679038390380716</v>
      </c>
      <c r="V684">
        <f t="shared" ca="1" si="105"/>
        <v>3.8960169792258008</v>
      </c>
      <c r="W684">
        <f t="shared" ca="1" si="106"/>
        <v>4.8998434370715067</v>
      </c>
      <c r="X684">
        <f t="shared" ca="1" si="107"/>
        <v>-5.142177816609439</v>
      </c>
      <c r="Y684">
        <f t="shared" ca="1" si="108"/>
        <v>-0.75968679058143063</v>
      </c>
    </row>
    <row r="685" spans="1:25" x14ac:dyDescent="0.25">
      <c r="A685">
        <v>-5.1661000000000001</v>
      </c>
      <c r="B685">
        <v>8.0433000000000003</v>
      </c>
      <c r="C685">
        <v>4.4264999999999999E-2</v>
      </c>
      <c r="D685">
        <v>-4.4983000000000004</v>
      </c>
      <c r="E685">
        <v>1</v>
      </c>
      <c r="F685">
        <v>683</v>
      </c>
      <c r="G685">
        <f t="shared" ca="1" si="100"/>
        <v>0.65848991595041539</v>
      </c>
      <c r="H685">
        <f t="shared" ca="1" si="101"/>
        <v>17.351816749168869</v>
      </c>
      <c r="I685">
        <f t="shared" ca="1" si="102"/>
        <v>-0.66086057819414246</v>
      </c>
      <c r="J685">
        <f t="shared" ca="1" si="103"/>
        <v>-3.7119155808901261</v>
      </c>
      <c r="Q685">
        <f t="shared" ca="1" si="109"/>
        <v>0.43615653198060966</v>
      </c>
      <c r="R685">
        <f t="shared" ca="1" si="99"/>
        <v>0.4105549050409838</v>
      </c>
      <c r="S685">
        <f t="shared" ca="1" si="99"/>
        <v>-6.9146845468222029E-2</v>
      </c>
      <c r="T685">
        <f t="shared" ca="1" si="99"/>
        <v>0.15107817813219904</v>
      </c>
      <c r="V685">
        <f t="shared" ca="1" si="105"/>
        <v>5.8245899159504155</v>
      </c>
      <c r="W685">
        <f t="shared" ca="1" si="106"/>
        <v>9.3085167491688665</v>
      </c>
      <c r="X685">
        <f t="shared" ca="1" si="107"/>
        <v>-0.70512557819414245</v>
      </c>
      <c r="Y685">
        <f t="shared" ca="1" si="108"/>
        <v>0.78638441910987444</v>
      </c>
    </row>
    <row r="686" spans="1:25" x14ac:dyDescent="0.25">
      <c r="A686">
        <v>-3.1273</v>
      </c>
      <c r="B686">
        <v>-7.1120999999999999</v>
      </c>
      <c r="C686">
        <v>11.389699999999999</v>
      </c>
      <c r="D686">
        <v>-8.3634E-2</v>
      </c>
      <c r="E686">
        <v>1</v>
      </c>
      <c r="F686">
        <v>684</v>
      </c>
      <c r="G686">
        <f t="shared" ca="1" si="100"/>
        <v>-8.5609243917499924</v>
      </c>
      <c r="H686">
        <f t="shared" ca="1" si="101"/>
        <v>-19.001282338471434</v>
      </c>
      <c r="I686">
        <f t="shared" ca="1" si="102"/>
        <v>17.10764343697268</v>
      </c>
      <c r="J686">
        <f t="shared" ca="1" si="103"/>
        <v>0.67116162102580035</v>
      </c>
      <c r="Q686">
        <f t="shared" ca="1" si="109"/>
        <v>-0.42669816567726682</v>
      </c>
      <c r="R686">
        <f t="shared" ca="1" si="99"/>
        <v>-0.44449324567693549</v>
      </c>
      <c r="S686">
        <f t="shared" ca="1" si="99"/>
        <v>0.3504484214675555</v>
      </c>
      <c r="T686">
        <f t="shared" ca="1" si="99"/>
        <v>0.14599914168794814</v>
      </c>
      <c r="V686">
        <f t="shared" ca="1" si="105"/>
        <v>-5.4336243917499916</v>
      </c>
      <c r="W686">
        <f t="shared" ca="1" si="106"/>
        <v>-11.889182338471432</v>
      </c>
      <c r="X686">
        <f t="shared" ca="1" si="107"/>
        <v>5.717943436972682</v>
      </c>
      <c r="Y686">
        <f t="shared" ca="1" si="108"/>
        <v>0.75479562102580033</v>
      </c>
    </row>
    <row r="687" spans="1:25" x14ac:dyDescent="0.25">
      <c r="A687">
        <v>0.55939000000000005</v>
      </c>
      <c r="B687">
        <v>-0.31040000000000001</v>
      </c>
      <c r="C687">
        <v>0.18307000000000001</v>
      </c>
      <c r="D687">
        <v>0.44652999999999998</v>
      </c>
      <c r="E687">
        <v>1</v>
      </c>
      <c r="F687">
        <v>685</v>
      </c>
      <c r="G687">
        <f t="shared" ca="1" si="100"/>
        <v>1.8577791339560974</v>
      </c>
      <c r="H687">
        <f t="shared" ca="1" si="101"/>
        <v>-1.7348593194492072</v>
      </c>
      <c r="I687">
        <f t="shared" ca="1" si="102"/>
        <v>-17.336570873715626</v>
      </c>
      <c r="J687">
        <f t="shared" ca="1" si="103"/>
        <v>4.8203853441136468</v>
      </c>
      <c r="Q687">
        <f t="shared" ca="1" si="109"/>
        <v>0.18397856521613987</v>
      </c>
      <c r="R687">
        <f t="shared" ca="1" si="99"/>
        <v>-0.1157665529954538</v>
      </c>
      <c r="S687">
        <f t="shared" ca="1" si="99"/>
        <v>-0.48761493832990987</v>
      </c>
      <c r="T687">
        <f t="shared" ca="1" si="99"/>
        <v>0.43239860673673769</v>
      </c>
      <c r="V687">
        <f t="shared" ca="1" si="105"/>
        <v>1.2983891339560973</v>
      </c>
      <c r="W687">
        <f t="shared" ca="1" si="106"/>
        <v>-1.4244593194492072</v>
      </c>
      <c r="X687">
        <f t="shared" ca="1" si="107"/>
        <v>-17.519640873715627</v>
      </c>
      <c r="Y687">
        <f t="shared" ca="1" si="108"/>
        <v>4.3738553441136467</v>
      </c>
    </row>
    <row r="688" spans="1:25" x14ac:dyDescent="0.25">
      <c r="A688">
        <v>-0.91718</v>
      </c>
      <c r="B688">
        <v>9.9884000000000004</v>
      </c>
      <c r="C688">
        <v>1.1803999999999999</v>
      </c>
      <c r="D688">
        <v>-5.2263000000000002</v>
      </c>
      <c r="E688">
        <v>0</v>
      </c>
      <c r="F688">
        <v>686</v>
      </c>
      <c r="G688">
        <f t="shared" ca="1" si="100"/>
        <v>-2.7754416481539388</v>
      </c>
      <c r="H688">
        <f t="shared" ca="1" si="101"/>
        <v>10.010540899099849</v>
      </c>
      <c r="I688">
        <f t="shared" ca="1" si="102"/>
        <v>0.3535132849456627</v>
      </c>
      <c r="J688">
        <f t="shared" ca="1" si="103"/>
        <v>-1.6712589930867439</v>
      </c>
      <c r="Q688">
        <f t="shared" ca="1" si="109"/>
        <v>-0.24070308228172066</v>
      </c>
      <c r="R688">
        <f t="shared" ca="1" si="99"/>
        <v>2.0425504988772492E-3</v>
      </c>
      <c r="S688">
        <f t="shared" ca="1" si="99"/>
        <v>-8.0079466560493917E-2</v>
      </c>
      <c r="T688">
        <f t="shared" ca="1" si="99"/>
        <v>0.40168023762519056</v>
      </c>
      <c r="V688">
        <f t="shared" ca="1" si="105"/>
        <v>-1.8582616481539387</v>
      </c>
      <c r="W688">
        <f t="shared" ca="1" si="106"/>
        <v>2.2140899099848784E-2</v>
      </c>
      <c r="X688">
        <f t="shared" ca="1" si="107"/>
        <v>-0.8268867150543372</v>
      </c>
      <c r="Y688">
        <f t="shared" ca="1" si="108"/>
        <v>3.5550410069132563</v>
      </c>
    </row>
    <row r="689" spans="1:25" x14ac:dyDescent="0.25">
      <c r="A689">
        <v>1.5456000000000001</v>
      </c>
      <c r="B689">
        <v>8.5481999999999996</v>
      </c>
      <c r="C689">
        <v>0.41870000000000002</v>
      </c>
      <c r="D689">
        <v>-2.1783999999999999</v>
      </c>
      <c r="E689">
        <v>0</v>
      </c>
      <c r="F689">
        <v>687</v>
      </c>
      <c r="G689">
        <f t="shared" ca="1" si="100"/>
        <v>1.784542913228047</v>
      </c>
      <c r="H689">
        <f t="shared" ca="1" si="101"/>
        <v>8.9314523593677375</v>
      </c>
      <c r="I689">
        <f t="shared" ca="1" si="102"/>
        <v>-0.57467931318616916</v>
      </c>
      <c r="J689">
        <f t="shared" ca="1" si="103"/>
        <v>-2.5088553200994452</v>
      </c>
      <c r="Q689">
        <f t="shared" ca="1" si="109"/>
        <v>4.0483263356287602E-2</v>
      </c>
      <c r="R689">
        <f t="shared" ca="1" si="99"/>
        <v>3.4202313139695795E-2</v>
      </c>
      <c r="S689">
        <f t="shared" ca="1" si="99"/>
        <v>-9.4580816648296429E-2</v>
      </c>
      <c r="T689">
        <f t="shared" ca="1" si="99"/>
        <v>-7.0153026035071564E-2</v>
      </c>
      <c r="V689">
        <f t="shared" ca="1" si="105"/>
        <v>0.23894291322804703</v>
      </c>
      <c r="W689">
        <f t="shared" ca="1" si="106"/>
        <v>0.38325235936773755</v>
      </c>
      <c r="X689">
        <f t="shared" ca="1" si="107"/>
        <v>-0.99337931318616923</v>
      </c>
      <c r="Y689">
        <f t="shared" ca="1" si="108"/>
        <v>-0.33045532009944523</v>
      </c>
    </row>
    <row r="690" spans="1:25" x14ac:dyDescent="0.25">
      <c r="A690">
        <v>2.8237000000000001</v>
      </c>
      <c r="B690">
        <v>2.8597000000000001</v>
      </c>
      <c r="C690">
        <v>0.19678000000000001</v>
      </c>
      <c r="D690">
        <v>0.57196000000000002</v>
      </c>
      <c r="E690">
        <v>0</v>
      </c>
      <c r="F690">
        <v>688</v>
      </c>
      <c r="G690">
        <f t="shared" ca="1" si="100"/>
        <v>-1.2925515981437408</v>
      </c>
      <c r="H690">
        <f t="shared" ca="1" si="101"/>
        <v>28.354569031080082</v>
      </c>
      <c r="I690">
        <f t="shared" ca="1" si="102"/>
        <v>-1.1266182327064809</v>
      </c>
      <c r="J690">
        <f t="shared" ca="1" si="103"/>
        <v>7.3684872573751248</v>
      </c>
      <c r="Q690">
        <f t="shared" ca="1" si="109"/>
        <v>-0.3832433628358074</v>
      </c>
      <c r="R690">
        <f t="shared" ca="1" si="99"/>
        <v>0.49551360503809361</v>
      </c>
      <c r="S690">
        <f t="shared" ca="1" si="99"/>
        <v>-0.12186177000401988</v>
      </c>
      <c r="T690">
        <f t="shared" ca="1" si="99"/>
        <v>0.47768433167376634</v>
      </c>
      <c r="V690">
        <f t="shared" ca="1" si="105"/>
        <v>-4.1162515981437409</v>
      </c>
      <c r="W690">
        <f t="shared" ca="1" si="106"/>
        <v>25.494869031080082</v>
      </c>
      <c r="X690">
        <f t="shared" ca="1" si="107"/>
        <v>-1.3233982327064808</v>
      </c>
      <c r="Y690">
        <f t="shared" ca="1" si="108"/>
        <v>6.796527257375125</v>
      </c>
    </row>
    <row r="691" spans="1:25" x14ac:dyDescent="0.25">
      <c r="A691">
        <v>4.3845999999999998</v>
      </c>
      <c r="B691">
        <v>-4.8794000000000004</v>
      </c>
      <c r="C691">
        <v>3.3662000000000001</v>
      </c>
      <c r="D691">
        <v>-2.9323999999999999E-2</v>
      </c>
      <c r="E691">
        <v>0</v>
      </c>
      <c r="F691">
        <v>689</v>
      </c>
      <c r="G691">
        <f t="shared" ca="1" si="100"/>
        <v>4.6332338086431522</v>
      </c>
      <c r="H691">
        <f t="shared" ca="1" si="101"/>
        <v>-16.893095871450591</v>
      </c>
      <c r="I691">
        <f t="shared" ca="1" si="102"/>
        <v>-3.6673191384315302</v>
      </c>
      <c r="J691">
        <f t="shared" ca="1" si="103"/>
        <v>1.7062283881273825</v>
      </c>
      <c r="Q691">
        <f t="shared" ca="1" si="109"/>
        <v>4.2054127247380224E-2</v>
      </c>
      <c r="R691">
        <f t="shared" ca="1" si="99"/>
        <v>-0.44575643746062177</v>
      </c>
      <c r="S691">
        <f t="shared" ca="1" si="99"/>
        <v>-0.38671075142360511</v>
      </c>
      <c r="T691">
        <f t="shared" ca="1" si="99"/>
        <v>0.27398159883634299</v>
      </c>
      <c r="V691">
        <f t="shared" ca="1" si="105"/>
        <v>0.24863380864315204</v>
      </c>
      <c r="W691">
        <f t="shared" ca="1" si="106"/>
        <v>-12.013695871450588</v>
      </c>
      <c r="X691">
        <f t="shared" ca="1" si="107"/>
        <v>-7.0335191384315303</v>
      </c>
      <c r="Y691">
        <f t="shared" ca="1" si="108"/>
        <v>1.7355523881273824</v>
      </c>
    </row>
    <row r="692" spans="1:25" x14ac:dyDescent="0.25">
      <c r="A692">
        <v>7.1249E-3</v>
      </c>
      <c r="B692">
        <v>8.3660999999999994</v>
      </c>
      <c r="C692">
        <v>0.50780999999999998</v>
      </c>
      <c r="D692">
        <v>-3.8155000000000001</v>
      </c>
      <c r="E692">
        <v>0</v>
      </c>
      <c r="F692">
        <v>690</v>
      </c>
      <c r="G692">
        <f t="shared" ca="1" si="100"/>
        <v>1.9041231103624061</v>
      </c>
      <c r="H692">
        <f t="shared" ca="1" si="101"/>
        <v>9.526713666443225</v>
      </c>
      <c r="I692">
        <f t="shared" ca="1" si="102"/>
        <v>3.980921943400701</v>
      </c>
      <c r="J692">
        <f t="shared" ca="1" si="103"/>
        <v>-2.8716340634946325</v>
      </c>
      <c r="Q692">
        <f t="shared" ca="1" si="109"/>
        <v>0.24422813990064984</v>
      </c>
      <c r="R692">
        <f t="shared" ca="1" si="99"/>
        <v>9.6558787594099527E-2</v>
      </c>
      <c r="S692">
        <f t="shared" ca="1" si="99"/>
        <v>0.25979577412019261</v>
      </c>
      <c r="T692">
        <f t="shared" ca="1" si="99"/>
        <v>0.17533228873088635</v>
      </c>
      <c r="V692">
        <f t="shared" ca="1" si="105"/>
        <v>1.8969982103624061</v>
      </c>
      <c r="W692">
        <f t="shared" ca="1" si="106"/>
        <v>1.1606136664432249</v>
      </c>
      <c r="X692">
        <f t="shared" ca="1" si="107"/>
        <v>3.473111943400701</v>
      </c>
      <c r="Y692">
        <f t="shared" ca="1" si="108"/>
        <v>0.94386593650536754</v>
      </c>
    </row>
    <row r="693" spans="1:25" x14ac:dyDescent="0.25">
      <c r="A693">
        <v>0.86202000000000001</v>
      </c>
      <c r="B693">
        <v>2.6962999999999999</v>
      </c>
      <c r="C693">
        <v>4.2907999999999999</v>
      </c>
      <c r="D693">
        <v>0.54739000000000004</v>
      </c>
      <c r="E693">
        <v>0</v>
      </c>
      <c r="F693">
        <v>691</v>
      </c>
      <c r="G693">
        <f t="shared" ca="1" si="100"/>
        <v>0.65760438187343084</v>
      </c>
      <c r="H693">
        <f t="shared" ca="1" si="101"/>
        <v>5.698605195029689</v>
      </c>
      <c r="I693">
        <f t="shared" ca="1" si="102"/>
        <v>7.2411580686576764</v>
      </c>
      <c r="J693">
        <f t="shared" ca="1" si="103"/>
        <v>0.96195335619363598</v>
      </c>
      <c r="Q693">
        <f t="shared" ca="1" si="109"/>
        <v>-3.4842568642647564E-2</v>
      </c>
      <c r="R693">
        <f t="shared" ca="1" si="99"/>
        <v>0.21298513865289237</v>
      </c>
      <c r="S693">
        <f t="shared" ca="1" si="99"/>
        <v>0.23177276398621227</v>
      </c>
      <c r="T693">
        <f t="shared" ca="1" si="99"/>
        <v>8.6378632149038292E-2</v>
      </c>
      <c r="V693">
        <f t="shared" ca="1" si="105"/>
        <v>-0.20441561812656919</v>
      </c>
      <c r="W693">
        <f t="shared" ca="1" si="106"/>
        <v>3.0023051950296895</v>
      </c>
      <c r="X693">
        <f t="shared" ca="1" si="107"/>
        <v>2.9503580686576765</v>
      </c>
      <c r="Y693">
        <f t="shared" ca="1" si="108"/>
        <v>0.41456335619363588</v>
      </c>
    </row>
    <row r="694" spans="1:25" x14ac:dyDescent="0.25">
      <c r="A694">
        <v>2.8083999999999998</v>
      </c>
      <c r="B694">
        <v>11.304500000000001</v>
      </c>
      <c r="C694">
        <v>-3.3393999999999999</v>
      </c>
      <c r="D694">
        <v>-4.4194000000000004</v>
      </c>
      <c r="E694">
        <v>0</v>
      </c>
      <c r="F694">
        <v>692</v>
      </c>
      <c r="G694">
        <f t="shared" ca="1" si="100"/>
        <v>3.5195945410513692</v>
      </c>
      <c r="H694">
        <f t="shared" ca="1" si="101"/>
        <v>6.3115166039428017</v>
      </c>
      <c r="I694">
        <f t="shared" ca="1" si="102"/>
        <v>-3.9221219289850637</v>
      </c>
      <c r="J694">
        <f t="shared" ca="1" si="103"/>
        <v>-9.8579402991705898</v>
      </c>
      <c r="Q694">
        <f t="shared" ca="1" si="109"/>
        <v>0.11110834047223161</v>
      </c>
      <c r="R694">
        <f t="shared" ca="1" si="99"/>
        <v>-0.30136039346942756</v>
      </c>
      <c r="S694">
        <f t="shared" ca="1" si="99"/>
        <v>-5.7869634370359302E-2</v>
      </c>
      <c r="T694">
        <f t="shared" ca="1" si="99"/>
        <v>-0.45846445092770605</v>
      </c>
      <c r="V694">
        <f t="shared" ca="1" si="105"/>
        <v>0.71119454105136948</v>
      </c>
      <c r="W694">
        <f t="shared" ca="1" si="106"/>
        <v>-4.9929833960571992</v>
      </c>
      <c r="X694">
        <f t="shared" ca="1" si="107"/>
        <v>-0.58272192898506392</v>
      </c>
      <c r="Y694">
        <f t="shared" ca="1" si="108"/>
        <v>-5.4385402991705885</v>
      </c>
    </row>
    <row r="695" spans="1:25" x14ac:dyDescent="0.25">
      <c r="A695">
        <v>3.6575000000000002</v>
      </c>
      <c r="B695">
        <v>7.2797000000000001</v>
      </c>
      <c r="C695">
        <v>-2.2692000000000001</v>
      </c>
      <c r="D695">
        <v>-1.1439999999999999</v>
      </c>
      <c r="E695">
        <v>0</v>
      </c>
      <c r="F695">
        <v>693</v>
      </c>
      <c r="G695">
        <f t="shared" ca="1" si="100"/>
        <v>4.5919698676784382</v>
      </c>
      <c r="H695">
        <f t="shared" ca="1" si="101"/>
        <v>11.684162209786528</v>
      </c>
      <c r="I695">
        <f t="shared" ca="1" si="102"/>
        <v>1.9532765556417657</v>
      </c>
      <c r="J695">
        <f t="shared" ca="1" si="103"/>
        <v>1.8387253375132568</v>
      </c>
      <c r="Q695">
        <f t="shared" ca="1" si="109"/>
        <v>0.14061136542043629</v>
      </c>
      <c r="R695">
        <f t="shared" ca="1" si="99"/>
        <v>0.2785272605655823</v>
      </c>
      <c r="S695">
        <f t="shared" ca="1" si="99"/>
        <v>0.29493836913949334</v>
      </c>
      <c r="T695">
        <f t="shared" ca="1" si="99"/>
        <v>0.37225300505648695</v>
      </c>
      <c r="V695">
        <f t="shared" ca="1" si="105"/>
        <v>0.93446986767843843</v>
      </c>
      <c r="W695">
        <f t="shared" ca="1" si="106"/>
        <v>4.4044622097865274</v>
      </c>
      <c r="X695">
        <f t="shared" ca="1" si="107"/>
        <v>4.2224765556417658</v>
      </c>
      <c r="Y695">
        <f t="shared" ca="1" si="108"/>
        <v>2.9827253375132567</v>
      </c>
    </row>
    <row r="696" spans="1:25" x14ac:dyDescent="0.25">
      <c r="A696">
        <v>-4.4861000000000004</v>
      </c>
      <c r="B696">
        <v>-13.2889</v>
      </c>
      <c r="C696">
        <v>17.308700000000002</v>
      </c>
      <c r="D696">
        <v>-3.2193999999999998</v>
      </c>
      <c r="E696">
        <v>1</v>
      </c>
      <c r="F696">
        <v>694</v>
      </c>
      <c r="G696">
        <f t="shared" ca="1" si="100"/>
        <v>-5.6199017286090296</v>
      </c>
      <c r="H696">
        <f t="shared" ca="1" si="101"/>
        <v>-12.68912740193754</v>
      </c>
      <c r="I696">
        <f t="shared" ca="1" si="102"/>
        <v>18.889134325310771</v>
      </c>
      <c r="J696">
        <f t="shared" ca="1" si="103"/>
        <v>-3.3233371263607561</v>
      </c>
      <c r="Q696">
        <f t="shared" ca="1" si="109"/>
        <v>-0.16505425749185798</v>
      </c>
      <c r="R696">
        <f t="shared" ca="1" si="99"/>
        <v>5.2480300158465831E-2</v>
      </c>
      <c r="S696">
        <f t="shared" ca="1" si="99"/>
        <v>0.14183148330224871</v>
      </c>
      <c r="T696">
        <f t="shared" ca="1" si="99"/>
        <v>-2.3218520042929791E-2</v>
      </c>
      <c r="V696">
        <f t="shared" ca="1" si="105"/>
        <v>-1.1338017286090289</v>
      </c>
      <c r="W696">
        <f t="shared" ca="1" si="106"/>
        <v>0.59977259806246053</v>
      </c>
      <c r="X696">
        <f t="shared" ca="1" si="107"/>
        <v>1.5804343253107689</v>
      </c>
      <c r="Y696">
        <f t="shared" ca="1" si="108"/>
        <v>-0.10393712636075624</v>
      </c>
    </row>
    <row r="697" spans="1:25" x14ac:dyDescent="0.25">
      <c r="A697">
        <v>-6.2024999999999997E-2</v>
      </c>
      <c r="B697">
        <v>6.1974999999999998</v>
      </c>
      <c r="C697">
        <v>1.099</v>
      </c>
      <c r="D697">
        <v>-1.131</v>
      </c>
      <c r="E697">
        <v>0</v>
      </c>
      <c r="F697">
        <v>695</v>
      </c>
      <c r="G697">
        <f t="shared" ca="1" si="100"/>
        <v>1.5689836299298789</v>
      </c>
      <c r="H697">
        <f t="shared" ca="1" si="101"/>
        <v>-1.5633067260641864</v>
      </c>
      <c r="I697">
        <f t="shared" ca="1" si="102"/>
        <v>-9.3242499133533894</v>
      </c>
      <c r="J697">
        <f t="shared" ca="1" si="103"/>
        <v>-0.95744046009924655</v>
      </c>
      <c r="Q697">
        <f t="shared" ca="1" si="109"/>
        <v>0.2190221601457959</v>
      </c>
      <c r="R697">
        <f t="shared" ca="1" si="99"/>
        <v>-0.38092307847329376</v>
      </c>
      <c r="S697">
        <f t="shared" ca="1" si="99"/>
        <v>-0.44460850231686699</v>
      </c>
      <c r="T697">
        <f t="shared" ca="1" si="99"/>
        <v>3.8165333370751564E-2</v>
      </c>
      <c r="V697">
        <f t="shared" ca="1" si="105"/>
        <v>1.6310086299298789</v>
      </c>
      <c r="W697">
        <f t="shared" ca="1" si="106"/>
        <v>-7.7608067260641862</v>
      </c>
      <c r="X697">
        <f t="shared" ca="1" si="107"/>
        <v>-10.42324991335339</v>
      </c>
      <c r="Y697">
        <f t="shared" ca="1" si="108"/>
        <v>0.1735595399007534</v>
      </c>
    </row>
    <row r="698" spans="1:25" x14ac:dyDescent="0.25">
      <c r="A698">
        <v>4.7180999999999997</v>
      </c>
      <c r="B698">
        <v>10.0153</v>
      </c>
      <c r="C698">
        <v>-3.9485999999999999</v>
      </c>
      <c r="D698">
        <v>-3.8582000000000001</v>
      </c>
      <c r="E698">
        <v>0</v>
      </c>
      <c r="F698">
        <v>696</v>
      </c>
      <c r="G698">
        <f t="shared" ca="1" si="100"/>
        <v>5.1783141677417639</v>
      </c>
      <c r="H698">
        <f t="shared" ca="1" si="101"/>
        <v>10.324628659473696</v>
      </c>
      <c r="I698">
        <f t="shared" ca="1" si="102"/>
        <v>-5.8759439797634077</v>
      </c>
      <c r="J698">
        <f t="shared" ca="1" si="103"/>
        <v>-2.6615253481695955</v>
      </c>
      <c r="Q698">
        <f t="shared" ca="1" si="109"/>
        <v>7.5043386239449505E-2</v>
      </c>
      <c r="R698">
        <f t="shared" ca="1" si="99"/>
        <v>2.7792456342516036E-2</v>
      </c>
      <c r="S698">
        <f t="shared" ca="1" si="99"/>
        <v>-0.16712185510076216</v>
      </c>
      <c r="T698">
        <f t="shared" ca="1" si="99"/>
        <v>0.21079213848983946</v>
      </c>
      <c r="V698">
        <f t="shared" ca="1" si="105"/>
        <v>0.46021416774176371</v>
      </c>
      <c r="W698">
        <f t="shared" ca="1" si="106"/>
        <v>0.30932865947369614</v>
      </c>
      <c r="X698">
        <f t="shared" ca="1" si="107"/>
        <v>-1.9273439797634082</v>
      </c>
      <c r="Y698">
        <f t="shared" ca="1" si="108"/>
        <v>1.1966746518304046</v>
      </c>
    </row>
    <row r="699" spans="1:25" x14ac:dyDescent="0.25">
      <c r="A699">
        <v>4.0102000000000002</v>
      </c>
      <c r="B699">
        <v>10.6568</v>
      </c>
      <c r="C699">
        <v>-4.1387999999999998</v>
      </c>
      <c r="D699">
        <v>-5.0646000000000004</v>
      </c>
      <c r="E699">
        <v>0</v>
      </c>
      <c r="F699">
        <v>697</v>
      </c>
      <c r="G699">
        <f t="shared" ca="1" si="100"/>
        <v>2.7447107722350834</v>
      </c>
      <c r="H699">
        <f t="shared" ca="1" si="101"/>
        <v>-3.0426444500550147</v>
      </c>
      <c r="I699">
        <f t="shared" ca="1" si="102"/>
        <v>-6.572847414722979</v>
      </c>
      <c r="J699">
        <f t="shared" ca="1" si="103"/>
        <v>-5.8526203902740717</v>
      </c>
      <c r="Q699">
        <f t="shared" ca="1" si="109"/>
        <v>-0.18028322195985291</v>
      </c>
      <c r="R699">
        <f t="shared" ca="1" si="99"/>
        <v>-0.46028143623452755</v>
      </c>
      <c r="S699">
        <f t="shared" ca="1" si="99"/>
        <v>-0.20088758586779221</v>
      </c>
      <c r="T699">
        <f t="shared" ca="1" si="99"/>
        <v>-0.15133922560334589</v>
      </c>
      <c r="V699">
        <f t="shared" ca="1" si="105"/>
        <v>-1.2654892277649168</v>
      </c>
      <c r="W699">
        <f t="shared" ca="1" si="106"/>
        <v>-13.699444450055015</v>
      </c>
      <c r="X699">
        <f t="shared" ca="1" si="107"/>
        <v>-2.4340474147229791</v>
      </c>
      <c r="Y699">
        <f t="shared" ca="1" si="108"/>
        <v>-0.78802039027407134</v>
      </c>
    </row>
    <row r="700" spans="1:25" x14ac:dyDescent="0.25">
      <c r="A700">
        <v>2.5226999999999999</v>
      </c>
      <c r="B700">
        <v>2.2368999999999999</v>
      </c>
      <c r="C700">
        <v>2.7235999999999998</v>
      </c>
      <c r="D700">
        <v>0.79437999999999998</v>
      </c>
      <c r="E700">
        <v>0</v>
      </c>
      <c r="F700">
        <v>698</v>
      </c>
      <c r="G700">
        <f t="shared" ca="1" si="100"/>
        <v>6.4929403607868172</v>
      </c>
      <c r="H700">
        <f t="shared" ca="1" si="101"/>
        <v>3.4644211168019785</v>
      </c>
      <c r="I700">
        <f t="shared" ca="1" si="102"/>
        <v>1.6212818793965322</v>
      </c>
      <c r="J700">
        <f t="shared" ca="1" si="103"/>
        <v>-5.6007990052958263</v>
      </c>
      <c r="Q700">
        <f t="shared" ca="1" si="109"/>
        <v>0.3770612586904839</v>
      </c>
      <c r="R700">
        <f t="shared" ca="1" si="99"/>
        <v>0.10151862592112737</v>
      </c>
      <c r="S700">
        <f t="shared" ca="1" si="99"/>
        <v>-0.1037971585919556</v>
      </c>
      <c r="T700">
        <f t="shared" ca="1" si="99"/>
        <v>-0.47318663573485531</v>
      </c>
      <c r="V700">
        <f t="shared" ca="1" si="105"/>
        <v>3.9702403607868173</v>
      </c>
      <c r="W700">
        <f t="shared" ca="1" si="106"/>
        <v>1.2275211168019784</v>
      </c>
      <c r="X700">
        <f t="shared" ca="1" si="107"/>
        <v>-1.1023181206034676</v>
      </c>
      <c r="Y700">
        <f t="shared" ca="1" si="108"/>
        <v>-6.3951790052958266</v>
      </c>
    </row>
    <row r="701" spans="1:25" x14ac:dyDescent="0.25">
      <c r="A701">
        <v>3.359</v>
      </c>
      <c r="B701">
        <v>9.8021999999999991</v>
      </c>
      <c r="C701">
        <v>-3.8209</v>
      </c>
      <c r="D701">
        <v>-3.7132999999999998</v>
      </c>
      <c r="E701">
        <v>0</v>
      </c>
      <c r="F701">
        <v>699</v>
      </c>
      <c r="G701">
        <f t="shared" ca="1" si="100"/>
        <v>-4.4408527599364636</v>
      </c>
      <c r="H701">
        <f t="shared" ca="1" si="101"/>
        <v>4.1072849926400634</v>
      </c>
      <c r="I701">
        <f t="shared" ca="1" si="102"/>
        <v>-12.983187327779605</v>
      </c>
      <c r="J701">
        <f t="shared" ca="1" si="103"/>
        <v>-3.0433454886166666</v>
      </c>
      <c r="Q701">
        <f t="shared" ca="1" si="109"/>
        <v>-0.46823209493262474</v>
      </c>
      <c r="R701">
        <f t="shared" ca="1" si="99"/>
        <v>-0.32553621349567141</v>
      </c>
      <c r="S701">
        <f t="shared" ca="1" si="99"/>
        <v>-0.42771654809174842</v>
      </c>
      <c r="T701">
        <f t="shared" ca="1" si="99"/>
        <v>0.13198893897334019</v>
      </c>
      <c r="V701">
        <f t="shared" ca="1" si="105"/>
        <v>-7.7998527599364635</v>
      </c>
      <c r="W701">
        <f t="shared" ca="1" si="106"/>
        <v>-5.6949150073599357</v>
      </c>
      <c r="X701">
        <f t="shared" ca="1" si="107"/>
        <v>-9.1622873277796053</v>
      </c>
      <c r="Y701">
        <f t="shared" ca="1" si="108"/>
        <v>0.66995451138333328</v>
      </c>
    </row>
    <row r="702" spans="1:25" x14ac:dyDescent="0.25">
      <c r="A702">
        <v>-1.8483000000000001</v>
      </c>
      <c r="B702">
        <v>0.31037999999999999</v>
      </c>
      <c r="C702">
        <v>0.77344000000000002</v>
      </c>
      <c r="D702">
        <v>1.4189000000000001</v>
      </c>
      <c r="E702">
        <v>1</v>
      </c>
      <c r="F702">
        <v>700</v>
      </c>
      <c r="G702">
        <f t="shared" ca="1" si="100"/>
        <v>-3.3066089617261785</v>
      </c>
      <c r="H702">
        <f t="shared" ca="1" si="101"/>
        <v>0.67563559583420862</v>
      </c>
      <c r="I702">
        <f t="shared" ca="1" si="102"/>
        <v>22.223685268111286</v>
      </c>
      <c r="J702">
        <f t="shared" ca="1" si="103"/>
        <v>0.93518725580975026</v>
      </c>
      <c r="Q702">
        <f t="shared" ca="1" si="109"/>
        <v>-0.20134147547236869</v>
      </c>
      <c r="R702">
        <f t="shared" ca="1" si="99"/>
        <v>3.2649888320591569E-2</v>
      </c>
      <c r="S702">
        <f t="shared" ca="1" si="99"/>
        <v>0.49459781728058971</v>
      </c>
      <c r="T702">
        <f t="shared" ca="1" si="99"/>
        <v>-9.9258701713581976E-2</v>
      </c>
      <c r="V702">
        <f t="shared" ca="1" si="105"/>
        <v>-1.4583089617261786</v>
      </c>
      <c r="W702">
        <f t="shared" ca="1" si="106"/>
        <v>0.36525559583420864</v>
      </c>
      <c r="X702">
        <f t="shared" ca="1" si="107"/>
        <v>21.450245268111285</v>
      </c>
      <c r="Y702">
        <f t="shared" ca="1" si="108"/>
        <v>-0.48371274419024979</v>
      </c>
    </row>
    <row r="703" spans="1:25" x14ac:dyDescent="0.25">
      <c r="A703">
        <v>-2.2082999999999999</v>
      </c>
      <c r="B703">
        <v>-9.1068999999999996</v>
      </c>
      <c r="C703">
        <v>8.9991000000000003</v>
      </c>
      <c r="D703">
        <v>-0.28405999999999998</v>
      </c>
      <c r="E703">
        <v>1</v>
      </c>
      <c r="F703">
        <v>701</v>
      </c>
      <c r="G703">
        <f t="shared" ca="1" si="100"/>
        <v>0.67883196112853073</v>
      </c>
      <c r="H703">
        <f t="shared" ca="1" si="101"/>
        <v>13.751200923446149</v>
      </c>
      <c r="I703">
        <f t="shared" ca="1" si="102"/>
        <v>11.034579611620172</v>
      </c>
      <c r="J703">
        <f t="shared" ca="1" si="103"/>
        <v>-8.4065210641472596</v>
      </c>
      <c r="Q703">
        <f t="shared" ca="1" si="109"/>
        <v>0.31973774382239206</v>
      </c>
      <c r="R703">
        <f t="shared" ca="1" si="99"/>
        <v>0.49269512365932477</v>
      </c>
      <c r="S703">
        <f t="shared" ca="1" si="99"/>
        <v>0.1746339738966427</v>
      </c>
      <c r="T703">
        <f t="shared" ca="1" si="99"/>
        <v>-0.48783342652945694</v>
      </c>
      <c r="V703">
        <f t="shared" ca="1" si="105"/>
        <v>2.8871319611285307</v>
      </c>
      <c r="W703">
        <f t="shared" ca="1" si="106"/>
        <v>22.858100923446148</v>
      </c>
      <c r="X703">
        <f t="shared" ca="1" si="107"/>
        <v>2.0354796116201719</v>
      </c>
      <c r="Y703">
        <f t="shared" ca="1" si="108"/>
        <v>-8.1224610641472594</v>
      </c>
    </row>
    <row r="704" spans="1:25" x14ac:dyDescent="0.25">
      <c r="A704">
        <v>5.2619999999999996</v>
      </c>
      <c r="B704">
        <v>3.9834000000000001</v>
      </c>
      <c r="C704">
        <v>-1.5571999999999999</v>
      </c>
      <c r="D704">
        <v>1.0103</v>
      </c>
      <c r="E704">
        <v>0</v>
      </c>
      <c r="F704">
        <v>702</v>
      </c>
      <c r="G704">
        <f t="shared" ca="1" si="100"/>
        <v>11.801001182657032</v>
      </c>
      <c r="H704">
        <f t="shared" ca="1" si="101"/>
        <v>-10.002446331476687</v>
      </c>
      <c r="I704">
        <f t="shared" ca="1" si="102"/>
        <v>3.0813063284807169</v>
      </c>
      <c r="J704">
        <f t="shared" ca="1" si="103"/>
        <v>0.17856558642795894</v>
      </c>
      <c r="Q704">
        <f t="shared" ca="1" si="109"/>
        <v>0.45040002592248984</v>
      </c>
      <c r="R704">
        <f t="shared" ca="1" si="99"/>
        <v>-0.46232985223194811</v>
      </c>
      <c r="S704">
        <f t="shared" ca="1" si="99"/>
        <v>0.31217826110037172</v>
      </c>
      <c r="T704">
        <f t="shared" ca="1" si="99"/>
        <v>-0.15824268376163164</v>
      </c>
      <c r="V704">
        <f t="shared" ca="1" si="105"/>
        <v>6.5390011826570333</v>
      </c>
      <c r="W704">
        <f t="shared" ca="1" si="106"/>
        <v>-13.985846331476687</v>
      </c>
      <c r="X704">
        <f t="shared" ca="1" si="107"/>
        <v>4.6385063284807169</v>
      </c>
      <c r="Y704">
        <f t="shared" ca="1" si="108"/>
        <v>-0.83173441357204103</v>
      </c>
    </row>
    <row r="705" spans="1:25" x14ac:dyDescent="0.25">
      <c r="A705">
        <v>0.51949999999999996</v>
      </c>
      <c r="B705">
        <v>-3.2633000000000001</v>
      </c>
      <c r="C705">
        <v>3.0895000000000001</v>
      </c>
      <c r="D705">
        <v>-0.9849</v>
      </c>
      <c r="E705">
        <v>0</v>
      </c>
      <c r="F705">
        <v>703</v>
      </c>
      <c r="G705">
        <f t="shared" ca="1" si="100"/>
        <v>2.1996062078394822</v>
      </c>
      <c r="H705">
        <f t="shared" ca="1" si="101"/>
        <v>-1.530884706104398</v>
      </c>
      <c r="I705">
        <f t="shared" ca="1" si="102"/>
        <v>-5.4682903419564939</v>
      </c>
      <c r="J705">
        <f t="shared" ca="1" si="103"/>
        <v>-0.82332817944534575</v>
      </c>
      <c r="Q705">
        <f t="shared" ca="1" si="109"/>
        <v>0.22385482828089109</v>
      </c>
      <c r="R705">
        <f t="shared" ca="1" si="99"/>
        <v>0.13703203123186014</v>
      </c>
      <c r="S705">
        <f t="shared" ca="1" si="99"/>
        <v>-0.41787890677720319</v>
      </c>
      <c r="T705">
        <f t="shared" ca="1" si="99"/>
        <v>3.5625572966409669E-2</v>
      </c>
      <c r="V705">
        <f t="shared" ca="1" si="105"/>
        <v>1.6801062078394822</v>
      </c>
      <c r="W705">
        <f t="shared" ca="1" si="106"/>
        <v>1.7324152938956021</v>
      </c>
      <c r="X705">
        <f t="shared" ca="1" si="107"/>
        <v>-8.557790341956494</v>
      </c>
      <c r="Y705">
        <f t="shared" ca="1" si="108"/>
        <v>0.16157182055465424</v>
      </c>
    </row>
    <row r="706" spans="1:25" x14ac:dyDescent="0.25">
      <c r="A706">
        <v>-4.1409000000000002</v>
      </c>
      <c r="B706">
        <v>3.4619</v>
      </c>
      <c r="C706">
        <v>-0.47841</v>
      </c>
      <c r="D706">
        <v>-3.8879000000000001</v>
      </c>
      <c r="E706">
        <v>1</v>
      </c>
      <c r="F706">
        <v>704</v>
      </c>
      <c r="G706">
        <f t="shared" ca="1" si="100"/>
        <v>-7.9121233098302772</v>
      </c>
      <c r="H706">
        <f t="shared" ca="1" si="101"/>
        <v>-0.8882753602889748</v>
      </c>
      <c r="I706">
        <f t="shared" ca="1" si="102"/>
        <v>-0.99919603748066488</v>
      </c>
      <c r="J706">
        <f t="shared" ca="1" si="103"/>
        <v>-3.7964070806420391</v>
      </c>
      <c r="Q706">
        <f t="shared" ca="1" si="109"/>
        <v>-0.36810439392953265</v>
      </c>
      <c r="R706">
        <f ca="1">(0.5-RAND())</f>
        <v>-0.27629321355765946</v>
      </c>
      <c r="S706">
        <f ca="1">(0.5-RAND())</f>
        <v>-5.2051413588916184E-2</v>
      </c>
      <c r="T706">
        <f ca="1">(0.5-RAND())</f>
        <v>2.0496435265465962E-2</v>
      </c>
      <c r="V706">
        <f t="shared" ca="1" si="105"/>
        <v>-3.771223309830277</v>
      </c>
      <c r="W706">
        <f t="shared" ca="1" si="106"/>
        <v>-4.3501753602889748</v>
      </c>
      <c r="X706">
        <f t="shared" ca="1" si="107"/>
        <v>-0.52078603748066488</v>
      </c>
      <c r="Y706">
        <f t="shared" ca="1" si="108"/>
        <v>9.1492919357960875E-2</v>
      </c>
    </row>
    <row r="707" spans="1:25" x14ac:dyDescent="0.25">
      <c r="A707">
        <v>-4.8008000000000002E-2</v>
      </c>
      <c r="B707">
        <v>-1.6036999999999999</v>
      </c>
      <c r="C707">
        <v>8.4756</v>
      </c>
      <c r="D707">
        <v>0.75558000000000003</v>
      </c>
      <c r="E707">
        <v>0</v>
      </c>
      <c r="F707">
        <v>705</v>
      </c>
      <c r="G707">
        <f t="shared" ref="G707:G770" ca="1" si="110">A707+V707</f>
        <v>-0.57148823101016244</v>
      </c>
      <c r="H707">
        <f t="shared" ref="H707:H770" ca="1" si="111">B707+W707</f>
        <v>-2.0414165205685033</v>
      </c>
      <c r="I707">
        <f t="shared" ref="I707:I770" ca="1" si="112">C707+X707</f>
        <v>15.536923835345487</v>
      </c>
      <c r="J707">
        <f t="shared" ref="J707:J770" ca="1" si="113">D707+Y707</f>
        <v>-3.9199152069345446</v>
      </c>
      <c r="Q707">
        <f t="shared" ref="Q707:T770" ca="1" si="114">(0.5-RAND())</f>
        <v>-8.4438167526468488E-2</v>
      </c>
      <c r="R707">
        <f t="shared" ca="1" si="114"/>
        <v>-3.8869117016455457E-2</v>
      </c>
      <c r="S707">
        <f t="shared" ca="1" si="114"/>
        <v>0.38737371317640068</v>
      </c>
      <c r="T707">
        <f t="shared" ca="1" si="114"/>
        <v>-0.44111228785309109</v>
      </c>
      <c r="V707">
        <f t="shared" ref="V707:V770" ca="1" si="115">$N$2-$O$2*(SIGN(Q707)*(LN(1-2*(ABS(Q707)))))</f>
        <v>-0.52348023101016239</v>
      </c>
      <c r="W707">
        <f t="shared" ref="W707:W770" ca="1" si="116">$N$2-$O$4*(SIGN(R707)*(LN(1-2*(ABS(R707)))))</f>
        <v>-0.4377165205685033</v>
      </c>
      <c r="X707">
        <f t="shared" ref="X707:X770" ca="1" si="117">$N$2-$O$6*(SIGN(S707)*(LN(1-2*(ABS(S707)))))</f>
        <v>7.0613238353454868</v>
      </c>
      <c r="Y707">
        <f t="shared" ref="Y707:Y770" ca="1" si="118">$N$2-$O$8*(SIGN(T707)*(LN(1-2*(ABS(T707)))))</f>
        <v>-4.6754952069345448</v>
      </c>
    </row>
    <row r="708" spans="1:25" x14ac:dyDescent="0.25">
      <c r="A708">
        <v>-0.7056</v>
      </c>
      <c r="B708">
        <v>8.7241</v>
      </c>
      <c r="C708">
        <v>2.2214999999999998</v>
      </c>
      <c r="D708">
        <v>-4.5964999999999998</v>
      </c>
      <c r="E708">
        <v>0</v>
      </c>
      <c r="F708">
        <v>706</v>
      </c>
      <c r="G708">
        <f t="shared" ca="1" si="110"/>
        <v>-2.3988357716748658</v>
      </c>
      <c r="H708">
        <f t="shared" ca="1" si="111"/>
        <v>6.5612117979785687</v>
      </c>
      <c r="I708">
        <f t="shared" ca="1" si="112"/>
        <v>1.3422329422911741</v>
      </c>
      <c r="J708">
        <f t="shared" ca="1" si="113"/>
        <v>-3.8984643608481866</v>
      </c>
      <c r="Q708">
        <f t="shared" ca="1" si="114"/>
        <v>-0.22513302410434821</v>
      </c>
      <c r="R708">
        <f t="shared" ca="1" si="114"/>
        <v>-0.16479991454625043</v>
      </c>
      <c r="S708">
        <f t="shared" ca="1" si="114"/>
        <v>-8.4696810126565159E-2</v>
      </c>
      <c r="T708">
        <f t="shared" ca="1" si="114"/>
        <v>0.13668644121385154</v>
      </c>
      <c r="V708">
        <f t="shared" ca="1" si="115"/>
        <v>-1.6932357716748658</v>
      </c>
      <c r="W708">
        <f t="shared" ca="1" si="116"/>
        <v>-2.1628882020214313</v>
      </c>
      <c r="X708">
        <f t="shared" ca="1" si="117"/>
        <v>-0.87926705770882574</v>
      </c>
      <c r="Y708">
        <f t="shared" ca="1" si="118"/>
        <v>0.69803563915181333</v>
      </c>
    </row>
    <row r="709" spans="1:25" x14ac:dyDescent="0.25">
      <c r="A709">
        <v>-2.4458000000000002</v>
      </c>
      <c r="B709">
        <v>1.6285000000000001</v>
      </c>
      <c r="C709">
        <v>-0.88541000000000003</v>
      </c>
      <c r="D709">
        <v>-1.4802</v>
      </c>
      <c r="E709">
        <v>1</v>
      </c>
      <c r="F709">
        <v>707</v>
      </c>
      <c r="G709">
        <f t="shared" ca="1" si="110"/>
        <v>-2.5429995444794544</v>
      </c>
      <c r="H709">
        <f t="shared" ca="1" si="111"/>
        <v>15.580253850438849</v>
      </c>
      <c r="I709">
        <f t="shared" ca="1" si="112"/>
        <v>2.4244202651530626</v>
      </c>
      <c r="J709">
        <f t="shared" ca="1" si="113"/>
        <v>-2.4095580979990601</v>
      </c>
      <c r="Q709">
        <f t="shared" ca="1" si="114"/>
        <v>-1.6881617508677671E-2</v>
      </c>
      <c r="R709">
        <f t="shared" ca="1" si="114"/>
        <v>0.46209166335303564</v>
      </c>
      <c r="S709">
        <f t="shared" ca="1" si="114"/>
        <v>0.25137253206766141</v>
      </c>
      <c r="T709">
        <f t="shared" ca="1" si="114"/>
        <v>-0.17317025696499011</v>
      </c>
      <c r="V709">
        <f t="shared" ca="1" si="115"/>
        <v>-9.7199544479454045E-2</v>
      </c>
      <c r="W709">
        <f t="shared" ca="1" si="116"/>
        <v>13.951753850438848</v>
      </c>
      <c r="X709">
        <f t="shared" ca="1" si="117"/>
        <v>3.3098302651530624</v>
      </c>
      <c r="Y709">
        <f t="shared" ca="1" si="118"/>
        <v>-0.92935809799906033</v>
      </c>
    </row>
    <row r="710" spans="1:25" x14ac:dyDescent="0.25">
      <c r="A710">
        <v>4.2405999999999997</v>
      </c>
      <c r="B710">
        <v>-2.4851999999999999</v>
      </c>
      <c r="C710">
        <v>1.6080000000000001</v>
      </c>
      <c r="D710">
        <v>0.71550000000000002</v>
      </c>
      <c r="E710">
        <v>0</v>
      </c>
      <c r="F710">
        <v>708</v>
      </c>
      <c r="G710">
        <f t="shared" ca="1" si="110"/>
        <v>9.0264441222541691</v>
      </c>
      <c r="H710">
        <f t="shared" ca="1" si="111"/>
        <v>-2.9808152202627309</v>
      </c>
      <c r="I710">
        <f t="shared" ca="1" si="112"/>
        <v>0.71606198441482316</v>
      </c>
      <c r="J710">
        <f t="shared" ca="1" si="113"/>
        <v>-1.0288187120979966</v>
      </c>
      <c r="Q710">
        <f t="shared" ca="1" si="114"/>
        <v>0.40784380530876463</v>
      </c>
      <c r="R710">
        <f t="shared" ca="1" si="114"/>
        <v>-4.377895063559778E-2</v>
      </c>
      <c r="S710">
        <f t="shared" ca="1" si="114"/>
        <v>-8.580611138970895E-2</v>
      </c>
      <c r="T710">
        <f t="shared" ca="1" si="114"/>
        <v>-0.27488622463160606</v>
      </c>
      <c r="V710">
        <f t="shared" ca="1" si="115"/>
        <v>4.7858441222541703</v>
      </c>
      <c r="W710">
        <f t="shared" ca="1" si="116"/>
        <v>-0.49561522026273125</v>
      </c>
      <c r="X710">
        <f t="shared" ca="1" si="117"/>
        <v>-0.89193801558517694</v>
      </c>
      <c r="Y710">
        <f t="shared" ca="1" si="118"/>
        <v>-1.7443187120979966</v>
      </c>
    </row>
    <row r="711" spans="1:25" x14ac:dyDescent="0.25">
      <c r="A711">
        <v>1.4500999999999999</v>
      </c>
      <c r="B711">
        <v>3.6067</v>
      </c>
      <c r="C711">
        <v>-4.0556999999999999</v>
      </c>
      <c r="D711">
        <v>-1.5966</v>
      </c>
      <c r="E711">
        <v>1</v>
      </c>
      <c r="F711">
        <v>709</v>
      </c>
      <c r="G711">
        <f t="shared" ca="1" si="110"/>
        <v>0.71854132017259986</v>
      </c>
      <c r="H711">
        <f t="shared" ca="1" si="111"/>
        <v>19.77226935290523</v>
      </c>
      <c r="I711">
        <f t="shared" ca="1" si="112"/>
        <v>4.6778835494184126</v>
      </c>
      <c r="J711">
        <f t="shared" ca="1" si="113"/>
        <v>1.0243189715224998</v>
      </c>
      <c r="Q711">
        <f t="shared" ca="1" si="114"/>
        <v>-0.11389670628309345</v>
      </c>
      <c r="R711">
        <f t="shared" ca="1" si="114"/>
        <v>0.47482440674162463</v>
      </c>
      <c r="S711">
        <f t="shared" ca="1" si="114"/>
        <v>0.42087034107475974</v>
      </c>
      <c r="T711">
        <f t="shared" ca="1" si="114"/>
        <v>0.34925748060778672</v>
      </c>
      <c r="V711">
        <f t="shared" ca="1" si="115"/>
        <v>-0.73155867982740008</v>
      </c>
      <c r="W711">
        <f t="shared" ca="1" si="116"/>
        <v>16.16556935290523</v>
      </c>
      <c r="X711">
        <f t="shared" ca="1" si="117"/>
        <v>8.7335835494184124</v>
      </c>
      <c r="Y711">
        <f t="shared" ca="1" si="118"/>
        <v>2.6209189715224999</v>
      </c>
    </row>
    <row r="712" spans="1:25" x14ac:dyDescent="0.25">
      <c r="A712">
        <v>-2.1785999999999999</v>
      </c>
      <c r="B712">
        <v>-6.4478999999999997</v>
      </c>
      <c r="C712">
        <v>6.0343999999999998</v>
      </c>
      <c r="D712">
        <v>-0.20777000000000001</v>
      </c>
      <c r="E712">
        <v>1</v>
      </c>
      <c r="F712">
        <v>710</v>
      </c>
      <c r="G712">
        <f t="shared" ca="1" si="110"/>
        <v>-11.176750034897552</v>
      </c>
      <c r="H712">
        <f t="shared" ca="1" si="111"/>
        <v>-4.6682917321989947</v>
      </c>
      <c r="I712">
        <f t="shared" ca="1" si="112"/>
        <v>6.8838655199124803</v>
      </c>
      <c r="J712">
        <f t="shared" ca="1" si="113"/>
        <v>5.557375771348668</v>
      </c>
      <c r="Q712">
        <f t="shared" ca="1" si="114"/>
        <v>-0.4791984635226445</v>
      </c>
      <c r="R712">
        <f t="shared" ca="1" si="114"/>
        <v>0.14018520937176637</v>
      </c>
      <c r="S712">
        <f t="shared" ca="1" si="114"/>
        <v>8.2076057046872708E-2</v>
      </c>
      <c r="T712">
        <f t="shared" ca="1" si="114"/>
        <v>0.46422919383942918</v>
      </c>
      <c r="V712">
        <f t="shared" ca="1" si="115"/>
        <v>-8.9981500348975523</v>
      </c>
      <c r="W712">
        <f t="shared" ca="1" si="116"/>
        <v>1.7796082678010046</v>
      </c>
      <c r="X712">
        <f t="shared" ca="1" si="117"/>
        <v>0.8494655199124802</v>
      </c>
      <c r="Y712">
        <f t="shared" ca="1" si="118"/>
        <v>5.765145771348668</v>
      </c>
    </row>
    <row r="713" spans="1:25" x14ac:dyDescent="0.25">
      <c r="A713">
        <v>2.2429000000000001</v>
      </c>
      <c r="B713">
        <v>-4.1426999999999996</v>
      </c>
      <c r="C713">
        <v>5.2332999999999998</v>
      </c>
      <c r="D713">
        <v>-0.40172999999999998</v>
      </c>
      <c r="E713">
        <v>0</v>
      </c>
      <c r="F713">
        <v>711</v>
      </c>
      <c r="G713">
        <f t="shared" ca="1" si="110"/>
        <v>3.1154004035125347</v>
      </c>
      <c r="H713">
        <f t="shared" ca="1" si="111"/>
        <v>-22.121857190485429</v>
      </c>
      <c r="I713">
        <f t="shared" ca="1" si="112"/>
        <v>2.5265430573924794</v>
      </c>
      <c r="J713">
        <f t="shared" ca="1" si="113"/>
        <v>-3.1803164781412274</v>
      </c>
      <c r="Q713">
        <f t="shared" ca="1" si="114"/>
        <v>0.1326548587089702</v>
      </c>
      <c r="R713">
        <f t="shared" ca="1" si="114"/>
        <v>-0.48199635744848823</v>
      </c>
      <c r="S713">
        <f t="shared" ca="1" si="114"/>
        <v>-0.21761967476367572</v>
      </c>
      <c r="T713">
        <f t="shared" ca="1" si="114"/>
        <v>-0.35974776702676703</v>
      </c>
      <c r="V713">
        <f t="shared" ca="1" si="115"/>
        <v>0.87250040351253466</v>
      </c>
      <c r="W713">
        <f t="shared" ca="1" si="116"/>
        <v>-17.979157190485427</v>
      </c>
      <c r="X713">
        <f t="shared" ca="1" si="117"/>
        <v>-2.7067569426075204</v>
      </c>
      <c r="Y713">
        <f t="shared" ca="1" si="118"/>
        <v>-2.7785864781412273</v>
      </c>
    </row>
    <row r="714" spans="1:25" x14ac:dyDescent="0.25">
      <c r="A714">
        <v>2.0922000000000001</v>
      </c>
      <c r="B714">
        <v>-6.81</v>
      </c>
      <c r="C714">
        <v>8.4635999999999996</v>
      </c>
      <c r="D714">
        <v>-0.60216000000000003</v>
      </c>
      <c r="E714">
        <v>0</v>
      </c>
      <c r="F714">
        <v>712</v>
      </c>
      <c r="G714">
        <f t="shared" ca="1" si="110"/>
        <v>4.1144837979028592</v>
      </c>
      <c r="H714">
        <f t="shared" ca="1" si="111"/>
        <v>-13.832688448780349</v>
      </c>
      <c r="I714">
        <f t="shared" ca="1" si="112"/>
        <v>16.907758417157154</v>
      </c>
      <c r="J714">
        <f t="shared" ca="1" si="113"/>
        <v>-3.8247705852453877</v>
      </c>
      <c r="Q714">
        <f t="shared" ca="1" si="114"/>
        <v>0.25530438979818104</v>
      </c>
      <c r="R714">
        <f t="shared" ca="1" si="114"/>
        <v>-0.36351224039496088</v>
      </c>
      <c r="S714">
        <f t="shared" ca="1" si="114"/>
        <v>0.41588534627763996</v>
      </c>
      <c r="T714">
        <f t="shared" ca="1" si="114"/>
        <v>-0.38553060918192816</v>
      </c>
      <c r="V714">
        <f t="shared" ca="1" si="115"/>
        <v>2.0222837979028592</v>
      </c>
      <c r="W714">
        <f t="shared" ca="1" si="116"/>
        <v>-7.0226884487803485</v>
      </c>
      <c r="X714">
        <f t="shared" ca="1" si="117"/>
        <v>8.4441584171571549</v>
      </c>
      <c r="Y714">
        <f t="shared" ca="1" si="118"/>
        <v>-3.2226105852453877</v>
      </c>
    </row>
    <row r="715" spans="1:25" x14ac:dyDescent="0.25">
      <c r="A715">
        <v>-5.8818000000000001</v>
      </c>
      <c r="B715">
        <v>7.6584000000000003</v>
      </c>
      <c r="C715">
        <v>0.55579999999999996</v>
      </c>
      <c r="D715">
        <v>-2.9155000000000002</v>
      </c>
      <c r="E715">
        <v>1</v>
      </c>
      <c r="F715">
        <v>713</v>
      </c>
      <c r="G715">
        <f t="shared" ca="1" si="110"/>
        <v>-6.5215086106153475</v>
      </c>
      <c r="H715">
        <f t="shared" ca="1" si="111"/>
        <v>-0.42698944313481135</v>
      </c>
      <c r="I715">
        <f t="shared" ca="1" si="112"/>
        <v>0.66607984296538325</v>
      </c>
      <c r="J715">
        <f t="shared" ca="1" si="113"/>
        <v>-5.426578610199404</v>
      </c>
      <c r="Q715">
        <f t="shared" ca="1" si="114"/>
        <v>-0.10115972523644245</v>
      </c>
      <c r="R715">
        <f t="shared" ca="1" si="114"/>
        <v>-0.38785866729406926</v>
      </c>
      <c r="S715">
        <f t="shared" ca="1" si="114"/>
        <v>1.1504733968381142E-2</v>
      </c>
      <c r="T715">
        <f t="shared" ca="1" si="114"/>
        <v>-0.34148904819240788</v>
      </c>
      <c r="V715">
        <f t="shared" ca="1" si="115"/>
        <v>-0.63970861061534756</v>
      </c>
      <c r="W715">
        <f t="shared" ca="1" si="116"/>
        <v>-8.0853894431348117</v>
      </c>
      <c r="X715">
        <f t="shared" ca="1" si="117"/>
        <v>0.11027984296538326</v>
      </c>
      <c r="Y715">
        <f t="shared" ca="1" si="118"/>
        <v>-2.5110786101994038</v>
      </c>
    </row>
    <row r="716" spans="1:25" x14ac:dyDescent="0.25">
      <c r="A716">
        <v>-4.2931999999999997</v>
      </c>
      <c r="B716">
        <v>3.3418999999999999</v>
      </c>
      <c r="C716">
        <v>0.77258000000000004</v>
      </c>
      <c r="D716">
        <v>-0.99785000000000001</v>
      </c>
      <c r="E716">
        <v>1</v>
      </c>
      <c r="F716">
        <v>714</v>
      </c>
      <c r="G716">
        <f t="shared" ca="1" si="110"/>
        <v>0.6319947948019653</v>
      </c>
      <c r="H716">
        <f t="shared" ca="1" si="111"/>
        <v>3.2055263195110095</v>
      </c>
      <c r="I716">
        <f t="shared" ca="1" si="112"/>
        <v>9.2872978811236102</v>
      </c>
      <c r="J716">
        <f t="shared" ca="1" si="113"/>
        <v>10.318230427957689</v>
      </c>
      <c r="Q716">
        <f t="shared" ca="1" si="114"/>
        <v>0.41227174455657922</v>
      </c>
      <c r="R716">
        <f t="shared" ca="1" si="114"/>
        <v>-1.2448964715784938E-2</v>
      </c>
      <c r="S716">
        <f t="shared" ca="1" si="114"/>
        <v>0.41712886467878085</v>
      </c>
      <c r="T716">
        <f t="shared" ca="1" si="114"/>
        <v>0.49717741039753049</v>
      </c>
      <c r="V716">
        <f t="shared" ca="1" si="115"/>
        <v>4.925194794801965</v>
      </c>
      <c r="W716">
        <f t="shared" ca="1" si="116"/>
        <v>-0.1363736804889904</v>
      </c>
      <c r="X716">
        <f t="shared" ca="1" si="117"/>
        <v>8.5147178811236106</v>
      </c>
      <c r="Y716">
        <f t="shared" ca="1" si="118"/>
        <v>11.316080427957688</v>
      </c>
    </row>
    <row r="717" spans="1:25" x14ac:dyDescent="0.25">
      <c r="A717">
        <v>0.83291999999999999</v>
      </c>
      <c r="B717">
        <v>7.5404</v>
      </c>
      <c r="C717">
        <v>0.65005000000000002</v>
      </c>
      <c r="D717">
        <v>-0.92544000000000004</v>
      </c>
      <c r="E717">
        <v>0</v>
      </c>
      <c r="F717">
        <v>715</v>
      </c>
      <c r="G717">
        <f t="shared" ca="1" si="110"/>
        <v>1.9300590524514174</v>
      </c>
      <c r="H717">
        <f t="shared" ca="1" si="111"/>
        <v>8.7115299181407675</v>
      </c>
      <c r="I717">
        <f t="shared" ca="1" si="112"/>
        <v>-0.78463353104018374</v>
      </c>
      <c r="J717">
        <f t="shared" ca="1" si="113"/>
        <v>-3.0077311218112657</v>
      </c>
      <c r="Q717">
        <f t="shared" ca="1" si="114"/>
        <v>0.16068677147943</v>
      </c>
      <c r="R717">
        <f t="shared" ca="1" si="114"/>
        <v>9.7342425138119082E-2</v>
      </c>
      <c r="S717">
        <f t="shared" ca="1" si="114"/>
        <v>-0.13064092894936985</v>
      </c>
      <c r="T717">
        <f t="shared" ca="1" si="114"/>
        <v>-0.30713544623458988</v>
      </c>
      <c r="V717">
        <f t="shared" ca="1" si="115"/>
        <v>1.0971390524514173</v>
      </c>
      <c r="W717">
        <f t="shared" ca="1" si="116"/>
        <v>1.1711299181407675</v>
      </c>
      <c r="X717">
        <f t="shared" ca="1" si="117"/>
        <v>-1.4346835310401838</v>
      </c>
      <c r="Y717">
        <f t="shared" ca="1" si="118"/>
        <v>-2.0822911218112656</v>
      </c>
    </row>
    <row r="718" spans="1:25" x14ac:dyDescent="0.25">
      <c r="A718">
        <v>2.1880999999999999</v>
      </c>
      <c r="B718">
        <v>2.7355999999999998</v>
      </c>
      <c r="C718">
        <v>1.3278000000000001</v>
      </c>
      <c r="D718">
        <v>-0.1832</v>
      </c>
      <c r="E718">
        <v>0</v>
      </c>
      <c r="F718">
        <v>716</v>
      </c>
      <c r="G718">
        <f t="shared" ca="1" si="110"/>
        <v>6.7516587883233647</v>
      </c>
      <c r="H718">
        <f t="shared" ca="1" si="111"/>
        <v>-2.4867829370695516</v>
      </c>
      <c r="I718">
        <f t="shared" ca="1" si="112"/>
        <v>1.7879866372613358</v>
      </c>
      <c r="J718">
        <f t="shared" ca="1" si="113"/>
        <v>1.3635209390443848</v>
      </c>
      <c r="Q718">
        <f t="shared" ca="1" si="114"/>
        <v>0.40031337388728383</v>
      </c>
      <c r="R718">
        <f t="shared" ca="1" si="114"/>
        <v>-0.30960893985148041</v>
      </c>
      <c r="S718">
        <f t="shared" ca="1" si="114"/>
        <v>4.6284644459617996E-2</v>
      </c>
      <c r="T718">
        <f t="shared" ca="1" si="114"/>
        <v>0.2535881694236779</v>
      </c>
      <c r="V718">
        <f t="shared" ca="1" si="115"/>
        <v>4.5635587883233653</v>
      </c>
      <c r="W718">
        <f t="shared" ca="1" si="116"/>
        <v>-5.2223829370695514</v>
      </c>
      <c r="X718">
        <f t="shared" ca="1" si="117"/>
        <v>0.46018663726133563</v>
      </c>
      <c r="Y718">
        <f t="shared" ca="1" si="118"/>
        <v>1.5467209390443848</v>
      </c>
    </row>
    <row r="719" spans="1:25" x14ac:dyDescent="0.25">
      <c r="A719">
        <v>3.1219000000000001</v>
      </c>
      <c r="B719">
        <v>-3.137</v>
      </c>
      <c r="C719">
        <v>1.9258999999999999</v>
      </c>
      <c r="D719">
        <v>-0.37458000000000002</v>
      </c>
      <c r="E719">
        <v>0</v>
      </c>
      <c r="F719">
        <v>717</v>
      </c>
      <c r="G719">
        <f t="shared" ca="1" si="110"/>
        <v>5.6684908316188665E-2</v>
      </c>
      <c r="H719">
        <f t="shared" ca="1" si="111"/>
        <v>-10.62419901828712</v>
      </c>
      <c r="I719">
        <f t="shared" ca="1" si="112"/>
        <v>3.1271225720635352</v>
      </c>
      <c r="J719">
        <f t="shared" ca="1" si="113"/>
        <v>-0.30019628625734834</v>
      </c>
      <c r="Q719">
        <f t="shared" ca="1" si="114"/>
        <v>-0.33073163496400182</v>
      </c>
      <c r="R719">
        <f t="shared" ca="1" si="114"/>
        <v>-0.37474458178172732</v>
      </c>
      <c r="S719">
        <f t="shared" ca="1" si="114"/>
        <v>0.11198300043111631</v>
      </c>
      <c r="T719">
        <f t="shared" ca="1" si="114"/>
        <v>1.6728523878649315E-2</v>
      </c>
      <c r="V719">
        <f t="shared" ca="1" si="115"/>
        <v>-3.0652150916838115</v>
      </c>
      <c r="W719">
        <f t="shared" ca="1" si="116"/>
        <v>-7.4871990182871198</v>
      </c>
      <c r="X719">
        <f t="shared" ca="1" si="117"/>
        <v>1.2012225720635352</v>
      </c>
      <c r="Y719">
        <f t="shared" ca="1" si="118"/>
        <v>7.438371374265168E-2</v>
      </c>
    </row>
    <row r="720" spans="1:25" x14ac:dyDescent="0.25">
      <c r="A720">
        <v>-0.36506</v>
      </c>
      <c r="B720">
        <v>2.8927999999999998</v>
      </c>
      <c r="C720">
        <v>-3.6461000000000001</v>
      </c>
      <c r="D720">
        <v>-3.0602999999999998</v>
      </c>
      <c r="E720">
        <v>1</v>
      </c>
      <c r="F720">
        <v>718</v>
      </c>
      <c r="G720">
        <f t="shared" ca="1" si="110"/>
        <v>-1.5690135830437362</v>
      </c>
      <c r="H720">
        <f t="shared" ca="1" si="111"/>
        <v>13.976861642212214</v>
      </c>
      <c r="I720">
        <f t="shared" ca="1" si="112"/>
        <v>-7.0709074297077894</v>
      </c>
      <c r="J720">
        <f t="shared" ca="1" si="113"/>
        <v>-1.9394807701927013</v>
      </c>
      <c r="Q720">
        <f t="shared" ca="1" si="114"/>
        <v>-0.17325510260681154</v>
      </c>
      <c r="R720">
        <f t="shared" ca="1" si="114"/>
        <v>0.43558428980441433</v>
      </c>
      <c r="S720">
        <f t="shared" ca="1" si="114"/>
        <v>-0.25733404765531775</v>
      </c>
      <c r="T720">
        <f t="shared" ca="1" si="114"/>
        <v>0.20057963158646674</v>
      </c>
      <c r="V720">
        <f t="shared" ca="1" si="115"/>
        <v>-1.2039535830437362</v>
      </c>
      <c r="W720">
        <f t="shared" ca="1" si="116"/>
        <v>11.084061642212214</v>
      </c>
      <c r="X720">
        <f t="shared" ca="1" si="117"/>
        <v>-3.4248074297077893</v>
      </c>
      <c r="Y720">
        <f t="shared" ca="1" si="118"/>
        <v>1.1208192298072985</v>
      </c>
    </row>
    <row r="721" spans="1:25" x14ac:dyDescent="0.25">
      <c r="A721">
        <v>2.9855999999999998</v>
      </c>
      <c r="B721">
        <v>7.2672999999999996</v>
      </c>
      <c r="C721">
        <v>-0.40899999999999997</v>
      </c>
      <c r="D721">
        <v>-2.2431000000000001</v>
      </c>
      <c r="E721">
        <v>0</v>
      </c>
      <c r="F721">
        <v>719</v>
      </c>
      <c r="G721">
        <f t="shared" ca="1" si="110"/>
        <v>1.8605831759575273</v>
      </c>
      <c r="H721">
        <f t="shared" ca="1" si="111"/>
        <v>6.1257984698878714</v>
      </c>
      <c r="I721">
        <f t="shared" ca="1" si="112"/>
        <v>2.520466230790873</v>
      </c>
      <c r="J721">
        <f t="shared" ca="1" si="113"/>
        <v>-2.8472297759606575</v>
      </c>
      <c r="Q721">
        <f t="shared" ca="1" si="114"/>
        <v>-0.16401289374299699</v>
      </c>
      <c r="R721">
        <f t="shared" ca="1" si="114"/>
        <v>-9.5130705615693589E-2</v>
      </c>
      <c r="S721">
        <f t="shared" ca="1" si="114"/>
        <v>0.23058728753259072</v>
      </c>
      <c r="T721">
        <f t="shared" ca="1" si="114"/>
        <v>-0.12073812913017012</v>
      </c>
      <c r="V721">
        <f t="shared" ca="1" si="115"/>
        <v>-1.1250168240424725</v>
      </c>
      <c r="W721">
        <f t="shared" ca="1" si="116"/>
        <v>-1.1415015301121281</v>
      </c>
      <c r="X721">
        <f t="shared" ca="1" si="117"/>
        <v>2.9294662307908728</v>
      </c>
      <c r="Y721">
        <f t="shared" ca="1" si="118"/>
        <v>-0.60412977596065731</v>
      </c>
    </row>
    <row r="722" spans="1:25" x14ac:dyDescent="0.25">
      <c r="A722">
        <v>-0.16108</v>
      </c>
      <c r="B722">
        <v>-6.4623999999999997</v>
      </c>
      <c r="C722">
        <v>8.3573000000000004</v>
      </c>
      <c r="D722">
        <v>-1.5216000000000001</v>
      </c>
      <c r="E722">
        <v>0</v>
      </c>
      <c r="F722">
        <v>720</v>
      </c>
      <c r="G722">
        <f t="shared" ca="1" si="110"/>
        <v>4.4328662054770485E-2</v>
      </c>
      <c r="H722">
        <f t="shared" ca="1" si="111"/>
        <v>-7.3918122663376522</v>
      </c>
      <c r="I722">
        <f t="shared" ca="1" si="112"/>
        <v>0.19612818480204908</v>
      </c>
      <c r="J722">
        <f t="shared" ca="1" si="113"/>
        <v>-2.0074502896715858</v>
      </c>
      <c r="Q722">
        <f t="shared" ca="1" si="114"/>
        <v>3.5005764422988528E-2</v>
      </c>
      <c r="R722">
        <f t="shared" ca="1" si="114"/>
        <v>-7.8939761603868619E-2</v>
      </c>
      <c r="S722">
        <f t="shared" ca="1" si="114"/>
        <v>-0.41070774478335736</v>
      </c>
      <c r="T722">
        <f t="shared" ca="1" si="114"/>
        <v>-9.965039430682332E-2</v>
      </c>
      <c r="V722">
        <f t="shared" ca="1" si="115"/>
        <v>0.20540866205477049</v>
      </c>
      <c r="W722">
        <f t="shared" ca="1" si="116"/>
        <v>-0.92941226633765217</v>
      </c>
      <c r="X722">
        <f t="shared" ca="1" si="117"/>
        <v>-8.1611718151979513</v>
      </c>
      <c r="Y722">
        <f t="shared" ca="1" si="118"/>
        <v>-0.48585028967158578</v>
      </c>
    </row>
    <row r="723" spans="1:25" x14ac:dyDescent="0.25">
      <c r="A723">
        <v>1.8664000000000001</v>
      </c>
      <c r="B723">
        <v>7.7763</v>
      </c>
      <c r="C723">
        <v>-0.23849000000000001</v>
      </c>
      <c r="D723">
        <v>-2.9634</v>
      </c>
      <c r="E723">
        <v>0</v>
      </c>
      <c r="F723">
        <v>721</v>
      </c>
      <c r="G723">
        <f t="shared" ca="1" si="110"/>
        <v>1.3020302029032114</v>
      </c>
      <c r="H723">
        <f t="shared" ca="1" si="111"/>
        <v>-7.8954515677795376</v>
      </c>
      <c r="I723">
        <f t="shared" ca="1" si="112"/>
        <v>-3.3594971883056304</v>
      </c>
      <c r="J723">
        <f t="shared" ca="1" si="113"/>
        <v>-2.0716352264554256</v>
      </c>
      <c r="Q723">
        <f t="shared" ca="1" si="114"/>
        <v>-9.0399332352989137E-2</v>
      </c>
      <c r="R723">
        <f t="shared" ca="1" si="114"/>
        <v>-0.47241772550007688</v>
      </c>
      <c r="S723">
        <f t="shared" ca="1" si="114"/>
        <v>-0.24126271415525635</v>
      </c>
      <c r="T723">
        <f t="shared" ca="1" si="114"/>
        <v>0.16750068234426885</v>
      </c>
      <c r="V723">
        <f t="shared" ca="1" si="115"/>
        <v>-0.56436979709678858</v>
      </c>
      <c r="W723">
        <f t="shared" ca="1" si="116"/>
        <v>-15.671751567779538</v>
      </c>
      <c r="X723">
        <f t="shared" ca="1" si="117"/>
        <v>-3.1210071883056303</v>
      </c>
      <c r="Y723">
        <f t="shared" ca="1" si="118"/>
        <v>0.89176477354457417</v>
      </c>
    </row>
    <row r="724" spans="1:25" x14ac:dyDescent="0.25">
      <c r="A724">
        <v>-4.4996</v>
      </c>
      <c r="B724">
        <v>3.4287999999999998</v>
      </c>
      <c r="C724">
        <v>0.56264999999999998</v>
      </c>
      <c r="D724">
        <v>-1.1672</v>
      </c>
      <c r="E724">
        <v>1</v>
      </c>
      <c r="F724">
        <v>722</v>
      </c>
      <c r="G724">
        <f t="shared" ca="1" si="110"/>
        <v>-4.7325423408433753</v>
      </c>
      <c r="H724">
        <f t="shared" ca="1" si="111"/>
        <v>13.471956483729812</v>
      </c>
      <c r="I724">
        <f t="shared" ca="1" si="112"/>
        <v>-0.27059950402845745</v>
      </c>
      <c r="J724">
        <f t="shared" ca="1" si="113"/>
        <v>-5.7187684259833533</v>
      </c>
      <c r="Q724">
        <f t="shared" ca="1" si="114"/>
        <v>-3.9507889252726525E-2</v>
      </c>
      <c r="R724">
        <f t="shared" ca="1" si="114"/>
        <v>0.42191462016312276</v>
      </c>
      <c r="S724">
        <f t="shared" ca="1" si="114"/>
        <v>-8.0643076276495473E-2</v>
      </c>
      <c r="T724">
        <f t="shared" ca="1" si="114"/>
        <v>-0.43767720384294051</v>
      </c>
      <c r="V724">
        <f t="shared" ca="1" si="115"/>
        <v>-0.23294234084337523</v>
      </c>
      <c r="W724">
        <f t="shared" ca="1" si="116"/>
        <v>10.043156483729813</v>
      </c>
      <c r="X724">
        <f t="shared" ca="1" si="117"/>
        <v>-0.83324950402845743</v>
      </c>
      <c r="Y724">
        <f t="shared" ca="1" si="118"/>
        <v>-4.5515684259833531</v>
      </c>
    </row>
    <row r="725" spans="1:25" x14ac:dyDescent="0.25">
      <c r="A725">
        <v>3.5257000000000001</v>
      </c>
      <c r="B725">
        <v>1.2828999999999999</v>
      </c>
      <c r="C725">
        <v>1.9276</v>
      </c>
      <c r="D725">
        <v>1.7990999999999999</v>
      </c>
      <c r="E725">
        <v>0</v>
      </c>
      <c r="F725">
        <v>723</v>
      </c>
      <c r="G725">
        <f t="shared" ca="1" si="110"/>
        <v>4.0753249283749229</v>
      </c>
      <c r="H725">
        <f t="shared" ca="1" si="111"/>
        <v>6.3410855447100554</v>
      </c>
      <c r="I725">
        <f t="shared" ca="1" si="112"/>
        <v>-3.2634576635894206</v>
      </c>
      <c r="J725">
        <f t="shared" ca="1" si="113"/>
        <v>-1.6517127218453831</v>
      </c>
      <c r="Q725">
        <f t="shared" ca="1" si="114"/>
        <v>8.8259645872519887E-2</v>
      </c>
      <c r="R725">
        <f t="shared" ca="1" si="114"/>
        <v>0.30374056828861651</v>
      </c>
      <c r="S725">
        <f t="shared" ca="1" si="114"/>
        <v>-0.33285552931372409</v>
      </c>
      <c r="T725">
        <f t="shared" ca="1" si="114"/>
        <v>-0.39687848240002188</v>
      </c>
      <c r="V725">
        <f t="shared" ca="1" si="115"/>
        <v>0.54962492837492249</v>
      </c>
      <c r="W725">
        <f t="shared" ca="1" si="116"/>
        <v>5.0581855447100557</v>
      </c>
      <c r="X725">
        <f t="shared" ca="1" si="117"/>
        <v>-5.1910576635894206</v>
      </c>
      <c r="Y725">
        <f t="shared" ca="1" si="118"/>
        <v>-3.450812721845383</v>
      </c>
    </row>
    <row r="726" spans="1:25" x14ac:dyDescent="0.25">
      <c r="A726">
        <v>-4.1958000000000002</v>
      </c>
      <c r="B726">
        <v>-8.1819000000000006</v>
      </c>
      <c r="C726">
        <v>12.129099999999999</v>
      </c>
      <c r="D726">
        <v>-1.6016999999999999</v>
      </c>
      <c r="E726">
        <v>1</v>
      </c>
      <c r="F726">
        <v>724</v>
      </c>
      <c r="G726">
        <f t="shared" ca="1" si="110"/>
        <v>-3.2853347338205223</v>
      </c>
      <c r="H726">
        <f t="shared" ca="1" si="111"/>
        <v>-8.30086574592438</v>
      </c>
      <c r="I726">
        <f t="shared" ca="1" si="112"/>
        <v>12.396561385052655</v>
      </c>
      <c r="J726">
        <f t="shared" ca="1" si="113"/>
        <v>2.3275373073001013</v>
      </c>
      <c r="Q726">
        <f t="shared" ca="1" si="114"/>
        <v>0.13754997488377263</v>
      </c>
      <c r="R726">
        <f t="shared" ca="1" si="114"/>
        <v>-1.087729054650266E-2</v>
      </c>
      <c r="S726">
        <f t="shared" ca="1" si="114"/>
        <v>2.744636138145784E-2</v>
      </c>
      <c r="T726">
        <f t="shared" ca="1" si="114"/>
        <v>0.41714970408801799</v>
      </c>
      <c r="V726">
        <f t="shared" ca="1" si="115"/>
        <v>0.91046526617947809</v>
      </c>
      <c r="W726">
        <f t="shared" ca="1" si="116"/>
        <v>-0.11896574592437935</v>
      </c>
      <c r="X726">
        <f t="shared" ca="1" si="117"/>
        <v>0.26746138505265526</v>
      </c>
      <c r="Y726">
        <f t="shared" ca="1" si="118"/>
        <v>3.9292373073001015</v>
      </c>
    </row>
    <row r="727" spans="1:25" x14ac:dyDescent="0.25">
      <c r="A727">
        <v>-2.5665</v>
      </c>
      <c r="B727">
        <v>-6.8823999999999996</v>
      </c>
      <c r="C727">
        <v>7.5415999999999999</v>
      </c>
      <c r="D727">
        <v>0.70774000000000004</v>
      </c>
      <c r="E727">
        <v>1</v>
      </c>
      <c r="F727">
        <v>725</v>
      </c>
      <c r="G727">
        <f t="shared" ca="1" si="110"/>
        <v>-3.2026665665118217</v>
      </c>
      <c r="H727">
        <f t="shared" ca="1" si="111"/>
        <v>-12.347376813522228</v>
      </c>
      <c r="I727">
        <f t="shared" ca="1" si="112"/>
        <v>-0.35071779507031309</v>
      </c>
      <c r="J727">
        <f t="shared" ca="1" si="113"/>
        <v>-3.6736447413459867</v>
      </c>
      <c r="Q727">
        <f t="shared" ca="1" si="114"/>
        <v>-0.10066021834928074</v>
      </c>
      <c r="R727">
        <f t="shared" ca="1" si="114"/>
        <v>-0.31795957594748803</v>
      </c>
      <c r="S727">
        <f t="shared" ca="1" si="114"/>
        <v>-0.40549378906253519</v>
      </c>
      <c r="T727">
        <f t="shared" ca="1" si="114"/>
        <v>-0.4326310657080914</v>
      </c>
      <c r="V727">
        <f t="shared" ca="1" si="115"/>
        <v>-0.63616656651182157</v>
      </c>
      <c r="W727">
        <f t="shared" ca="1" si="116"/>
        <v>-5.4649768135222292</v>
      </c>
      <c r="X727">
        <f t="shared" ca="1" si="117"/>
        <v>-7.8923177950703129</v>
      </c>
      <c r="Y727">
        <f t="shared" ca="1" si="118"/>
        <v>-4.381384741345987</v>
      </c>
    </row>
    <row r="728" spans="1:25" x14ac:dyDescent="0.25">
      <c r="A728">
        <v>-0.9607</v>
      </c>
      <c r="B728">
        <v>2.6962999999999999</v>
      </c>
      <c r="C728">
        <v>-3.1225999999999998</v>
      </c>
      <c r="D728">
        <v>-1.3121</v>
      </c>
      <c r="E728">
        <v>1</v>
      </c>
      <c r="F728">
        <v>726</v>
      </c>
      <c r="G728">
        <f t="shared" ca="1" si="110"/>
        <v>1.5637975414945302</v>
      </c>
      <c r="H728">
        <f t="shared" ca="1" si="111"/>
        <v>22.514676044558545</v>
      </c>
      <c r="I728">
        <f t="shared" ca="1" si="112"/>
        <v>-1.1383309770165599</v>
      </c>
      <c r="J728">
        <f t="shared" ca="1" si="113"/>
        <v>-7.4124824001458576</v>
      </c>
      <c r="Q728">
        <f t="shared" ca="1" si="114"/>
        <v>0.29509364615575417</v>
      </c>
      <c r="R728">
        <f t="shared" ca="1" si="114"/>
        <v>0.48718604938574661</v>
      </c>
      <c r="S728">
        <f t="shared" ca="1" si="114"/>
        <v>0.17109777369484891</v>
      </c>
      <c r="T728">
        <f t="shared" ca="1" si="114"/>
        <v>-0.469315247226465</v>
      </c>
      <c r="V728">
        <f t="shared" ca="1" si="115"/>
        <v>2.5244975414945303</v>
      </c>
      <c r="W728">
        <f t="shared" ca="1" si="116"/>
        <v>19.818376044558544</v>
      </c>
      <c r="X728">
        <f t="shared" ca="1" si="117"/>
        <v>1.9842690229834399</v>
      </c>
      <c r="Y728">
        <f t="shared" ca="1" si="118"/>
        <v>-6.1003824001458575</v>
      </c>
    </row>
    <row r="729" spans="1:25" x14ac:dyDescent="0.25">
      <c r="A729">
        <v>3.0329000000000002</v>
      </c>
      <c r="B729">
        <v>2.2948</v>
      </c>
      <c r="C729">
        <v>2.1135000000000002</v>
      </c>
      <c r="D729">
        <v>0.35083999999999999</v>
      </c>
      <c r="E729">
        <v>0</v>
      </c>
      <c r="F729">
        <v>727</v>
      </c>
      <c r="G729">
        <f t="shared" ca="1" si="110"/>
        <v>5.8478909337726268</v>
      </c>
      <c r="H729">
        <f t="shared" ca="1" si="111"/>
        <v>-7.8793606365001168</v>
      </c>
      <c r="I729">
        <f t="shared" ca="1" si="112"/>
        <v>-1.6999486105831547</v>
      </c>
      <c r="J729">
        <f t="shared" ca="1" si="113"/>
        <v>-0.8926110953463291</v>
      </c>
      <c r="Q729">
        <f t="shared" ca="1" si="114"/>
        <v>0.31508347958803751</v>
      </c>
      <c r="R729">
        <f t="shared" ca="1" si="114"/>
        <v>-0.42378315905313924</v>
      </c>
      <c r="S729">
        <f t="shared" ca="1" si="114"/>
        <v>-0.27644670217327727</v>
      </c>
      <c r="T729">
        <f t="shared" ca="1" si="114"/>
        <v>-0.21691531731162295</v>
      </c>
      <c r="V729">
        <f t="shared" ca="1" si="115"/>
        <v>2.8149909337726262</v>
      </c>
      <c r="W729">
        <f t="shared" ca="1" si="116"/>
        <v>-10.174160636500117</v>
      </c>
      <c r="X729">
        <f t="shared" ca="1" si="117"/>
        <v>-3.8134486105831549</v>
      </c>
      <c r="Y729">
        <f t="shared" ca="1" si="118"/>
        <v>-1.2434510953463291</v>
      </c>
    </row>
    <row r="730" spans="1:25" x14ac:dyDescent="0.25">
      <c r="A730">
        <v>4.0126999999999997</v>
      </c>
      <c r="B730">
        <v>10.1477</v>
      </c>
      <c r="C730">
        <v>-3.9365999999999999</v>
      </c>
      <c r="D730">
        <v>-4.0728</v>
      </c>
      <c r="E730">
        <v>0</v>
      </c>
      <c r="F730">
        <v>728</v>
      </c>
      <c r="G730">
        <f t="shared" ca="1" si="110"/>
        <v>9.671595248287387</v>
      </c>
      <c r="H730">
        <f t="shared" ca="1" si="111"/>
        <v>0.22078649474272183</v>
      </c>
      <c r="I730">
        <f t="shared" ca="1" si="112"/>
        <v>-2.7010498767112514</v>
      </c>
      <c r="J730">
        <f t="shared" ca="1" si="113"/>
        <v>-8.5946771982097161</v>
      </c>
      <c r="Q730">
        <f t="shared" ca="1" si="114"/>
        <v>0.43230691384016973</v>
      </c>
      <c r="R730">
        <f t="shared" ca="1" si="114"/>
        <v>-0.42021830040654751</v>
      </c>
      <c r="S730">
        <f t="shared" ca="1" si="114"/>
        <v>0.11478440951464042</v>
      </c>
      <c r="T730">
        <f t="shared" ca="1" si="114"/>
        <v>-0.43682487686729832</v>
      </c>
      <c r="V730">
        <f t="shared" ca="1" si="115"/>
        <v>5.6588952482873873</v>
      </c>
      <c r="W730">
        <f t="shared" ca="1" si="116"/>
        <v>-9.9269135052572786</v>
      </c>
      <c r="X730">
        <f t="shared" ca="1" si="117"/>
        <v>1.2355501232887482</v>
      </c>
      <c r="Y730">
        <f t="shared" ca="1" si="118"/>
        <v>-4.5218771982097161</v>
      </c>
    </row>
    <row r="731" spans="1:25" x14ac:dyDescent="0.25">
      <c r="A731">
        <v>5.1302000000000003</v>
      </c>
      <c r="B731">
        <v>8.6702999999999992</v>
      </c>
      <c r="C731">
        <v>-2.8913000000000002</v>
      </c>
      <c r="D731">
        <v>-1.5085999999999999</v>
      </c>
      <c r="E731">
        <v>0</v>
      </c>
      <c r="F731">
        <v>729</v>
      </c>
      <c r="G731">
        <f t="shared" ca="1" si="110"/>
        <v>5.9000289553650456</v>
      </c>
      <c r="H731">
        <f t="shared" ca="1" si="111"/>
        <v>20.093148019142014</v>
      </c>
      <c r="I731">
        <f t="shared" ca="1" si="112"/>
        <v>-2.2819634377535949</v>
      </c>
      <c r="J731">
        <f t="shared" ca="1" si="113"/>
        <v>-1.4056540902363373</v>
      </c>
      <c r="Q731">
        <f t="shared" ca="1" si="114"/>
        <v>0.11908289819525153</v>
      </c>
      <c r="R731">
        <f t="shared" ca="1" si="114"/>
        <v>0.43949525258285327</v>
      </c>
      <c r="S731">
        <f t="shared" ca="1" si="114"/>
        <v>6.0346525614485391E-2</v>
      </c>
      <c r="T731">
        <f t="shared" ca="1" si="114"/>
        <v>2.3002265798244603E-2</v>
      </c>
      <c r="V731">
        <f t="shared" ca="1" si="115"/>
        <v>0.76982895536504525</v>
      </c>
      <c r="W731">
        <f t="shared" ca="1" si="116"/>
        <v>11.422848019142013</v>
      </c>
      <c r="X731">
        <f t="shared" ca="1" si="117"/>
        <v>0.60933656224640542</v>
      </c>
      <c r="Y731">
        <f t="shared" ca="1" si="118"/>
        <v>0.10294590976366266</v>
      </c>
    </row>
    <row r="732" spans="1:25" x14ac:dyDescent="0.25">
      <c r="A732">
        <v>0.60050000000000003</v>
      </c>
      <c r="B732">
        <v>0.99944999999999995</v>
      </c>
      <c r="C732">
        <v>-2.2126000000000001</v>
      </c>
      <c r="D732">
        <v>9.7398999999999999E-2</v>
      </c>
      <c r="E732">
        <v>1</v>
      </c>
      <c r="F732">
        <v>730</v>
      </c>
      <c r="G732">
        <f t="shared" ca="1" si="110"/>
        <v>-3.8160990019828969</v>
      </c>
      <c r="H732">
        <f t="shared" ca="1" si="111"/>
        <v>2.21849888407489</v>
      </c>
      <c r="I732">
        <f t="shared" ca="1" si="112"/>
        <v>-2.3722329771169606</v>
      </c>
      <c r="J732">
        <f t="shared" ca="1" si="113"/>
        <v>0.46888999709748747</v>
      </c>
      <c r="Q732">
        <f t="shared" ca="1" si="114"/>
        <v>-0.39499991556703662</v>
      </c>
      <c r="R732">
        <f t="shared" ca="1" si="114"/>
        <v>0.10089396806271778</v>
      </c>
      <c r="S732">
        <f t="shared" ca="1" si="114"/>
        <v>-1.6567295896614986E-2</v>
      </c>
      <c r="T732">
        <f t="shared" ca="1" si="114"/>
        <v>7.8147382621834738E-2</v>
      </c>
      <c r="V732">
        <f t="shared" ca="1" si="115"/>
        <v>-4.4165990019828971</v>
      </c>
      <c r="W732">
        <f t="shared" ca="1" si="116"/>
        <v>1.2190488840748899</v>
      </c>
      <c r="X732">
        <f t="shared" ca="1" si="117"/>
        <v>-0.15963297711696048</v>
      </c>
      <c r="Y732">
        <f t="shared" ca="1" si="118"/>
        <v>0.37149099709748745</v>
      </c>
    </row>
    <row r="733" spans="1:25" x14ac:dyDescent="0.25">
      <c r="A733">
        <v>2.9163000000000001</v>
      </c>
      <c r="B733">
        <v>10.8306</v>
      </c>
      <c r="C733">
        <v>-3.3437000000000001</v>
      </c>
      <c r="D733">
        <v>-4.1219999999999999</v>
      </c>
      <c r="E733">
        <v>0</v>
      </c>
      <c r="F733">
        <v>731</v>
      </c>
      <c r="G733">
        <f t="shared" ca="1" si="110"/>
        <v>-0.69361153292464417</v>
      </c>
      <c r="H733">
        <f t="shared" ca="1" si="111"/>
        <v>6.8654559238928954</v>
      </c>
      <c r="I733">
        <f t="shared" ca="1" si="112"/>
        <v>0.5923609854255889</v>
      </c>
      <c r="J733">
        <f t="shared" ca="1" si="113"/>
        <v>-4.762432592849505</v>
      </c>
      <c r="Q733">
        <f t="shared" ca="1" si="114"/>
        <v>-0.36036780519886424</v>
      </c>
      <c r="R733">
        <f t="shared" ca="1" si="114"/>
        <v>-0.25978801494994908</v>
      </c>
      <c r="S733">
        <f t="shared" ca="1" si="114"/>
        <v>0.28215836892135793</v>
      </c>
      <c r="T733">
        <f t="shared" ca="1" si="114"/>
        <v>-0.12698491087966612</v>
      </c>
      <c r="V733">
        <f t="shared" ca="1" si="115"/>
        <v>-3.6099115329246443</v>
      </c>
      <c r="W733">
        <f t="shared" ca="1" si="116"/>
        <v>-3.9651440761071055</v>
      </c>
      <c r="X733">
        <f t="shared" ca="1" si="117"/>
        <v>3.936060985425589</v>
      </c>
      <c r="Y733">
        <f t="shared" ca="1" si="118"/>
        <v>-0.64043259284950516</v>
      </c>
    </row>
    <row r="734" spans="1:25" x14ac:dyDescent="0.25">
      <c r="A734">
        <v>-5.2405999999999997</v>
      </c>
      <c r="B734">
        <v>6.6257999999999999</v>
      </c>
      <c r="C734">
        <v>-0.19908000000000001</v>
      </c>
      <c r="D734">
        <v>-6.8606999999999996</v>
      </c>
      <c r="E734">
        <v>1</v>
      </c>
      <c r="F734">
        <v>732</v>
      </c>
      <c r="G734">
        <f t="shared" ca="1" si="110"/>
        <v>-2.9025911918135163</v>
      </c>
      <c r="H734">
        <f t="shared" ca="1" si="111"/>
        <v>-21.832942081498921</v>
      </c>
      <c r="I734">
        <f t="shared" ca="1" si="112"/>
        <v>2.336529036043947</v>
      </c>
      <c r="J734">
        <f t="shared" ca="1" si="113"/>
        <v>-7.8292238494584545</v>
      </c>
      <c r="Q734">
        <f t="shared" ca="1" si="114"/>
        <v>0.28113598117233396</v>
      </c>
      <c r="R734">
        <f t="shared" ca="1" si="114"/>
        <v>-0.49740631197848373</v>
      </c>
      <c r="S734">
        <f t="shared" ca="1" si="114"/>
        <v>0.20723172388840971</v>
      </c>
      <c r="T734">
        <f t="shared" ca="1" si="114"/>
        <v>-0.17897417498773116</v>
      </c>
      <c r="V734">
        <f t="shared" ca="1" si="115"/>
        <v>2.3380088081864834</v>
      </c>
      <c r="W734">
        <f t="shared" ca="1" si="116"/>
        <v>-28.458742081498919</v>
      </c>
      <c r="X734">
        <f t="shared" ca="1" si="117"/>
        <v>2.5356090360439469</v>
      </c>
      <c r="Y734">
        <f t="shared" ca="1" si="118"/>
        <v>-0.96852384945845527</v>
      </c>
    </row>
    <row r="735" spans="1:25" x14ac:dyDescent="0.25">
      <c r="A735">
        <v>-1.4454</v>
      </c>
      <c r="B735">
        <v>-8.4384999999999994</v>
      </c>
      <c r="C735">
        <v>8.8483000000000001</v>
      </c>
      <c r="D735">
        <v>0.96894000000000002</v>
      </c>
      <c r="E735">
        <v>1</v>
      </c>
      <c r="F735">
        <v>733</v>
      </c>
      <c r="G735">
        <f t="shared" ca="1" si="110"/>
        <v>-0.68627815286166383</v>
      </c>
      <c r="H735">
        <f t="shared" ca="1" si="111"/>
        <v>-9.5152912902339164</v>
      </c>
      <c r="I735">
        <f t="shared" ca="1" si="112"/>
        <v>1.6313418209085873</v>
      </c>
      <c r="J735">
        <f t="shared" ca="1" si="113"/>
        <v>0.39627254047073168</v>
      </c>
      <c r="Q735">
        <f t="shared" ca="1" si="114"/>
        <v>0.11763898466278344</v>
      </c>
      <c r="R735">
        <f t="shared" ca="1" si="114"/>
        <v>-9.0257839554981234E-2</v>
      </c>
      <c r="S735">
        <f t="shared" ca="1" si="114"/>
        <v>-0.3910135882858089</v>
      </c>
      <c r="T735">
        <f t="shared" ca="1" si="114"/>
        <v>-0.11523971586847181</v>
      </c>
      <c r="V735">
        <f t="shared" ca="1" si="115"/>
        <v>0.75912184713833619</v>
      </c>
      <c r="W735">
        <f t="shared" ca="1" si="116"/>
        <v>-1.0767912902339165</v>
      </c>
      <c r="X735">
        <f t="shared" ca="1" si="117"/>
        <v>-7.2169581790914128</v>
      </c>
      <c r="Y735">
        <f t="shared" ca="1" si="118"/>
        <v>-0.57266745952926834</v>
      </c>
    </row>
    <row r="736" spans="1:25" x14ac:dyDescent="0.25">
      <c r="A736">
        <v>1.7747999999999999</v>
      </c>
      <c r="B736">
        <v>-0.76978000000000002</v>
      </c>
      <c r="C736">
        <v>5.5853999999999999</v>
      </c>
      <c r="D736">
        <v>1.3039000000000001</v>
      </c>
      <c r="E736">
        <v>0</v>
      </c>
      <c r="F736">
        <v>734</v>
      </c>
      <c r="G736">
        <f t="shared" ca="1" si="110"/>
        <v>0.73472533288307806</v>
      </c>
      <c r="H736">
        <f t="shared" ca="1" si="111"/>
        <v>0.26607295746758852</v>
      </c>
      <c r="I736">
        <f t="shared" ca="1" si="112"/>
        <v>2.7621302861854433</v>
      </c>
      <c r="J736">
        <f t="shared" ca="1" si="113"/>
        <v>2.9811807599785958</v>
      </c>
      <c r="Q736">
        <f t="shared" ca="1" si="114"/>
        <v>-0.15377533059172233</v>
      </c>
      <c r="R736">
        <f t="shared" ca="1" si="114"/>
        <v>8.7144822427157709E-2</v>
      </c>
      <c r="S736">
        <f t="shared" ca="1" si="114"/>
        <v>-0.22447982850193959</v>
      </c>
      <c r="T736">
        <f t="shared" ca="1" si="114"/>
        <v>0.26787526067446576</v>
      </c>
      <c r="V736">
        <f t="shared" ca="1" si="115"/>
        <v>-1.0400746671169219</v>
      </c>
      <c r="W736">
        <f t="shared" ca="1" si="116"/>
        <v>1.0358529574675885</v>
      </c>
      <c r="X736">
        <f t="shared" ca="1" si="117"/>
        <v>-2.8232697138145566</v>
      </c>
      <c r="Y736">
        <f t="shared" ca="1" si="118"/>
        <v>1.6772807599785955</v>
      </c>
    </row>
    <row r="737" spans="1:25" x14ac:dyDescent="0.25">
      <c r="A737">
        <v>3.7757999999999998</v>
      </c>
      <c r="B737">
        <v>7.1783000000000001</v>
      </c>
      <c r="C737">
        <v>-1.5195000000000001</v>
      </c>
      <c r="D737">
        <v>0.40128000000000003</v>
      </c>
      <c r="E737">
        <v>0</v>
      </c>
      <c r="F737">
        <v>735</v>
      </c>
      <c r="G737">
        <f t="shared" ca="1" si="110"/>
        <v>14.294050356609283</v>
      </c>
      <c r="H737">
        <f t="shared" ca="1" si="111"/>
        <v>10.264628814933733</v>
      </c>
      <c r="I737">
        <f t="shared" ca="1" si="112"/>
        <v>-1.2685517126229797</v>
      </c>
      <c r="J737">
        <f t="shared" ca="1" si="113"/>
        <v>0.16857208063943113</v>
      </c>
      <c r="Q737">
        <f t="shared" ca="1" si="114"/>
        <v>0.48784324409652868</v>
      </c>
      <c r="R737">
        <f t="shared" ca="1" si="114"/>
        <v>0.21740932072166963</v>
      </c>
      <c r="S737">
        <f t="shared" ca="1" si="114"/>
        <v>2.5796329882159963E-2</v>
      </c>
      <c r="T737">
        <f t="shared" ca="1" si="114"/>
        <v>-5.0494818492436422E-2</v>
      </c>
      <c r="V737">
        <f t="shared" ca="1" si="115"/>
        <v>10.518250356609283</v>
      </c>
      <c r="W737">
        <f t="shared" ca="1" si="116"/>
        <v>3.0863288149337338</v>
      </c>
      <c r="X737">
        <f t="shared" ca="1" si="117"/>
        <v>0.2509482873770203</v>
      </c>
      <c r="Y737">
        <f t="shared" ca="1" si="118"/>
        <v>-0.23270791936056889</v>
      </c>
    </row>
    <row r="738" spans="1:25" x14ac:dyDescent="0.25">
      <c r="A738">
        <v>0.51949999999999996</v>
      </c>
      <c r="B738">
        <v>-3.2633000000000001</v>
      </c>
      <c r="C738">
        <v>3.0895000000000001</v>
      </c>
      <c r="D738">
        <v>-0.9849</v>
      </c>
      <c r="E738">
        <v>0</v>
      </c>
      <c r="F738">
        <v>736</v>
      </c>
      <c r="G738">
        <f t="shared" ca="1" si="110"/>
        <v>2.9528396414364484</v>
      </c>
      <c r="H738">
        <f t="shared" ca="1" si="111"/>
        <v>-3.2590539231504794</v>
      </c>
      <c r="I738">
        <f t="shared" ca="1" si="112"/>
        <v>-5.3041224072193751</v>
      </c>
      <c r="J738">
        <f t="shared" ca="1" si="113"/>
        <v>1.6503437529805032</v>
      </c>
      <c r="Q738">
        <f t="shared" ca="1" si="114"/>
        <v>0.28838585011783779</v>
      </c>
      <c r="R738">
        <f t="shared" ca="1" si="114"/>
        <v>3.9235891686362212E-4</v>
      </c>
      <c r="S738">
        <f t="shared" ca="1" si="114"/>
        <v>-0.41498326325611912</v>
      </c>
      <c r="T738">
        <f t="shared" ca="1" si="114"/>
        <v>0.35024212571047952</v>
      </c>
      <c r="V738">
        <f t="shared" ca="1" si="115"/>
        <v>2.4333396414364485</v>
      </c>
      <c r="W738">
        <f t="shared" ca="1" si="116"/>
        <v>4.2460768495206202E-3</v>
      </c>
      <c r="X738">
        <f t="shared" ca="1" si="117"/>
        <v>-8.3936224072193752</v>
      </c>
      <c r="Y738">
        <f t="shared" ca="1" si="118"/>
        <v>2.6352437529805033</v>
      </c>
    </row>
    <row r="739" spans="1:25" x14ac:dyDescent="0.25">
      <c r="A739">
        <v>-3.5358999999999998</v>
      </c>
      <c r="B739">
        <v>0.30417</v>
      </c>
      <c r="C739">
        <v>0.65690000000000004</v>
      </c>
      <c r="D739">
        <v>-0.29570000000000002</v>
      </c>
      <c r="E739">
        <v>1</v>
      </c>
      <c r="F739">
        <v>737</v>
      </c>
      <c r="G739">
        <f t="shared" ca="1" si="110"/>
        <v>-14.258106716793758</v>
      </c>
      <c r="H739">
        <f t="shared" ca="1" si="111"/>
        <v>4.2090603559810145</v>
      </c>
      <c r="I739">
        <f t="shared" ca="1" si="112"/>
        <v>-6.9116001647384406E-2</v>
      </c>
      <c r="J739">
        <f t="shared" ca="1" si="113"/>
        <v>-0.56817607111979473</v>
      </c>
      <c r="Q739">
        <f t="shared" ca="1" si="114"/>
        <v>-0.48868855379266618</v>
      </c>
      <c r="R739">
        <f t="shared" ca="1" si="114"/>
        <v>0.25709712521221573</v>
      </c>
      <c r="S739">
        <f t="shared" ca="1" si="114"/>
        <v>-7.1042568062061551E-2</v>
      </c>
      <c r="T739">
        <f t="shared" ca="1" si="114"/>
        <v>-5.859889774948579E-2</v>
      </c>
      <c r="V739">
        <f t="shared" ca="1" si="115"/>
        <v>-10.722206716793758</v>
      </c>
      <c r="W739">
        <f t="shared" ca="1" si="116"/>
        <v>3.9048903559810144</v>
      </c>
      <c r="X739">
        <f t="shared" ca="1" si="117"/>
        <v>-0.72601600164738445</v>
      </c>
      <c r="Y739">
        <f t="shared" ca="1" si="118"/>
        <v>-0.27247607111979472</v>
      </c>
    </row>
    <row r="740" spans="1:25" x14ac:dyDescent="0.25">
      <c r="A740">
        <v>-2.0891000000000002</v>
      </c>
      <c r="B740">
        <v>-0.48421999999999998</v>
      </c>
      <c r="C740">
        <v>1.704</v>
      </c>
      <c r="D740">
        <v>1.7435</v>
      </c>
      <c r="E740">
        <v>1</v>
      </c>
      <c r="F740">
        <v>738</v>
      </c>
      <c r="G740">
        <f t="shared" ca="1" si="110"/>
        <v>-7.1216573561037384</v>
      </c>
      <c r="H740">
        <f t="shared" ca="1" si="111"/>
        <v>-4.5573341725879706</v>
      </c>
      <c r="I740">
        <f t="shared" ca="1" si="112"/>
        <v>9.7929782282064828</v>
      </c>
      <c r="J740">
        <f t="shared" ca="1" si="113"/>
        <v>11.087939231231402</v>
      </c>
      <c r="Q740">
        <f t="shared" ca="1" si="114"/>
        <v>-0.41553760075101087</v>
      </c>
      <c r="R740">
        <f t="shared" ca="1" si="114"/>
        <v>-0.26453553547189324</v>
      </c>
      <c r="S740">
        <f t="shared" ca="1" si="114"/>
        <v>0.40933660681390638</v>
      </c>
      <c r="T740">
        <f t="shared" ca="1" si="114"/>
        <v>0.49304365723118249</v>
      </c>
      <c r="V740">
        <f t="shared" ca="1" si="115"/>
        <v>-5.0325573561037382</v>
      </c>
      <c r="W740">
        <f t="shared" ca="1" si="116"/>
        <v>-4.0731141725879709</v>
      </c>
      <c r="X740">
        <f t="shared" ca="1" si="117"/>
        <v>8.0889782282064822</v>
      </c>
      <c r="Y740">
        <f t="shared" ca="1" si="118"/>
        <v>9.3444392312314033</v>
      </c>
    </row>
    <row r="741" spans="1:25" x14ac:dyDescent="0.25">
      <c r="A741">
        <v>-3.7930000000000001</v>
      </c>
      <c r="B741">
        <v>-12.7095</v>
      </c>
      <c r="C741">
        <v>12.7957</v>
      </c>
      <c r="D741">
        <v>-2.8250000000000002</v>
      </c>
      <c r="E741">
        <v>1</v>
      </c>
      <c r="F741">
        <v>739</v>
      </c>
      <c r="G741">
        <f t="shared" ca="1" si="110"/>
        <v>-4.3542034929598357</v>
      </c>
      <c r="H741">
        <f t="shared" ca="1" si="111"/>
        <v>-12.652542661583215</v>
      </c>
      <c r="I741">
        <f t="shared" ca="1" si="112"/>
        <v>8.1999157378958714</v>
      </c>
      <c r="J741">
        <f t="shared" ca="1" si="113"/>
        <v>-0.81273008070180186</v>
      </c>
      <c r="Q741">
        <f t="shared" ca="1" si="114"/>
        <v>-8.9940796860981331E-2</v>
      </c>
      <c r="R741">
        <f t="shared" ca="1" si="114"/>
        <v>5.2375860710662803E-3</v>
      </c>
      <c r="S741">
        <f t="shared" ca="1" si="114"/>
        <v>-0.31047683435378937</v>
      </c>
      <c r="T741">
        <f t="shared" ca="1" si="114"/>
        <v>0.30085725101492433</v>
      </c>
      <c r="V741">
        <f t="shared" ca="1" si="115"/>
        <v>-0.56120349295983529</v>
      </c>
      <c r="W741">
        <f t="shared" ca="1" si="116"/>
        <v>5.695733841678495E-2</v>
      </c>
      <c r="X741">
        <f t="shared" ca="1" si="117"/>
        <v>-4.5957842621041278</v>
      </c>
      <c r="Y741">
        <f t="shared" ca="1" si="118"/>
        <v>2.0122699192981983</v>
      </c>
    </row>
    <row r="742" spans="1:25" x14ac:dyDescent="0.25">
      <c r="A742">
        <v>2.5089000000000001</v>
      </c>
      <c r="B742">
        <v>6.8410000000000002</v>
      </c>
      <c r="C742">
        <v>-2.9423000000000001E-2</v>
      </c>
      <c r="D742">
        <v>0.44912000000000002</v>
      </c>
      <c r="E742">
        <v>0</v>
      </c>
      <c r="F742">
        <v>740</v>
      </c>
      <c r="G742">
        <f t="shared" ca="1" si="110"/>
        <v>-6.2200794112640629</v>
      </c>
      <c r="H742">
        <f t="shared" ca="1" si="111"/>
        <v>2.9057502611574124</v>
      </c>
      <c r="I742">
        <f t="shared" ca="1" si="112"/>
        <v>-3.035621918674702</v>
      </c>
      <c r="J742">
        <f t="shared" ca="1" si="113"/>
        <v>1.6604521809258648</v>
      </c>
      <c r="Q742">
        <f t="shared" ca="1" si="114"/>
        <v>-0.47712279880686193</v>
      </c>
      <c r="R742">
        <f t="shared" ca="1" si="114"/>
        <v>-0.25845670112201957</v>
      </c>
      <c r="S742">
        <f t="shared" ca="1" si="114"/>
        <v>-0.23491582870747507</v>
      </c>
      <c r="T742">
        <f t="shared" ca="1" si="114"/>
        <v>0.21272496908084249</v>
      </c>
      <c r="V742">
        <f t="shared" ca="1" si="115"/>
        <v>-8.7289794112640635</v>
      </c>
      <c r="W742">
        <f t="shared" ca="1" si="116"/>
        <v>-3.9352497388425878</v>
      </c>
      <c r="X742">
        <f t="shared" ca="1" si="117"/>
        <v>-3.006198918674702</v>
      </c>
      <c r="Y742">
        <f t="shared" ca="1" si="118"/>
        <v>1.2113321809258648</v>
      </c>
    </row>
    <row r="743" spans="1:25" x14ac:dyDescent="0.25">
      <c r="A743">
        <v>0.95626</v>
      </c>
      <c r="B743">
        <v>2.4727999999999999</v>
      </c>
      <c r="C743">
        <v>4.4577999999999998</v>
      </c>
      <c r="D743">
        <v>0.21636</v>
      </c>
      <c r="E743">
        <v>0</v>
      </c>
      <c r="F743">
        <v>741</v>
      </c>
      <c r="G743">
        <f t="shared" ca="1" si="110"/>
        <v>6.6110618396170717E-2</v>
      </c>
      <c r="H743">
        <f t="shared" ca="1" si="111"/>
        <v>-0.72418995663673602</v>
      </c>
      <c r="I743">
        <f t="shared" ca="1" si="112"/>
        <v>7.2688403222576863</v>
      </c>
      <c r="J743">
        <f t="shared" ca="1" si="113"/>
        <v>1.3735459120730629</v>
      </c>
      <c r="Q743">
        <f t="shared" ca="1" si="114"/>
        <v>-0.13493865329937227</v>
      </c>
      <c r="R743">
        <f t="shared" ca="1" si="114"/>
        <v>-0.22313219224491398</v>
      </c>
      <c r="S743">
        <f t="shared" ca="1" si="114"/>
        <v>0.22376767375162454</v>
      </c>
      <c r="T743">
        <f t="shared" ca="1" si="114"/>
        <v>0.20551995658965461</v>
      </c>
      <c r="V743">
        <f t="shared" ca="1" si="115"/>
        <v>-0.89014938160382928</v>
      </c>
      <c r="W743">
        <f t="shared" ca="1" si="116"/>
        <v>-3.1969899566367359</v>
      </c>
      <c r="X743">
        <f t="shared" ca="1" si="117"/>
        <v>2.811040322257687</v>
      </c>
      <c r="Y743">
        <f t="shared" ca="1" si="118"/>
        <v>1.157185912073063</v>
      </c>
    </row>
    <row r="744" spans="1:25" x14ac:dyDescent="0.25">
      <c r="A744">
        <v>0.61651999999999996</v>
      </c>
      <c r="B744">
        <v>3.8944000000000001</v>
      </c>
      <c r="C744">
        <v>-4.7275</v>
      </c>
      <c r="D744">
        <v>-4.3948</v>
      </c>
      <c r="E744">
        <v>1</v>
      </c>
      <c r="F744">
        <v>742</v>
      </c>
      <c r="G744">
        <f t="shared" ca="1" si="110"/>
        <v>-4.9240379445223397</v>
      </c>
      <c r="H744">
        <f t="shared" ca="1" si="111"/>
        <v>1.8323738199926658</v>
      </c>
      <c r="I744">
        <f t="shared" ca="1" si="112"/>
        <v>-4.8022698865838702</v>
      </c>
      <c r="J744">
        <f t="shared" ca="1" si="113"/>
        <v>-6.1345247971503216</v>
      </c>
      <c r="Q744">
        <f t="shared" ca="1" si="114"/>
        <v>-0.42941627080597</v>
      </c>
      <c r="R744">
        <f t="shared" ca="1" si="114"/>
        <v>-0.15849058090408197</v>
      </c>
      <c r="S744">
        <f t="shared" ca="1" si="114"/>
        <v>-7.8294185637468594E-3</v>
      </c>
      <c r="T744">
        <f t="shared" ca="1" si="114"/>
        <v>-0.27441261590606481</v>
      </c>
      <c r="V744">
        <f t="shared" ca="1" si="115"/>
        <v>-5.5405579445223392</v>
      </c>
      <c r="W744">
        <f t="shared" ca="1" si="116"/>
        <v>-2.0620261800073343</v>
      </c>
      <c r="X744">
        <f t="shared" ca="1" si="117"/>
        <v>-7.4769886583870196E-2</v>
      </c>
      <c r="Y744">
        <f t="shared" ca="1" si="118"/>
        <v>-1.7397247971503211</v>
      </c>
    </row>
    <row r="745" spans="1:25" x14ac:dyDescent="0.25">
      <c r="A745">
        <v>0.96708000000000005</v>
      </c>
      <c r="B745">
        <v>3.8426</v>
      </c>
      <c r="C745">
        <v>-4.9314</v>
      </c>
      <c r="D745">
        <v>-4.1322999999999999</v>
      </c>
      <c r="E745">
        <v>1</v>
      </c>
      <c r="F745">
        <v>743</v>
      </c>
      <c r="G745">
        <f t="shared" ca="1" si="110"/>
        <v>0.42685883055330676</v>
      </c>
      <c r="H745">
        <f t="shared" ca="1" si="111"/>
        <v>8.7245917200951535</v>
      </c>
      <c r="I745">
        <f t="shared" ca="1" si="112"/>
        <v>-12.896150693907842</v>
      </c>
      <c r="J745">
        <f t="shared" ca="1" si="113"/>
        <v>-3.6327205145691188</v>
      </c>
      <c r="Q745">
        <f t="shared" ca="1" si="114"/>
        <v>-8.6889195298528232E-2</v>
      </c>
      <c r="R745">
        <f t="shared" ca="1" si="114"/>
        <v>0.29724211263819833</v>
      </c>
      <c r="S745">
        <f t="shared" ca="1" si="114"/>
        <v>-0.40692774512449859</v>
      </c>
      <c r="T745">
        <f t="shared" ca="1" si="114"/>
        <v>0.10215707812063679</v>
      </c>
      <c r="V745">
        <f t="shared" ca="1" si="115"/>
        <v>-0.54022116944669329</v>
      </c>
      <c r="W745">
        <f t="shared" ca="1" si="116"/>
        <v>4.8819917200951535</v>
      </c>
      <c r="X745">
        <f t="shared" ca="1" si="117"/>
        <v>-7.9647506939078427</v>
      </c>
      <c r="Y745">
        <f t="shared" ca="1" si="118"/>
        <v>0.49957948543088093</v>
      </c>
    </row>
    <row r="746" spans="1:25" x14ac:dyDescent="0.25">
      <c r="A746">
        <v>1.2746</v>
      </c>
      <c r="B746">
        <v>8.8171999999999997</v>
      </c>
      <c r="C746">
        <v>-1.5323</v>
      </c>
      <c r="D746">
        <v>-1.7957000000000001</v>
      </c>
      <c r="E746">
        <v>0</v>
      </c>
      <c r="F746">
        <v>744</v>
      </c>
      <c r="G746">
        <f t="shared" ca="1" si="110"/>
        <v>1.6584010980352137</v>
      </c>
      <c r="H746">
        <f t="shared" ca="1" si="111"/>
        <v>7.1563661764566691</v>
      </c>
      <c r="I746">
        <f t="shared" ca="1" si="112"/>
        <v>-1.4203514383656077</v>
      </c>
      <c r="J746">
        <f t="shared" ca="1" si="113"/>
        <v>-1.7388153492246017</v>
      </c>
      <c r="Q746">
        <f t="shared" ca="1" si="114"/>
        <v>6.3412698873696272E-2</v>
      </c>
      <c r="R746">
        <f t="shared" ca="1" si="114"/>
        <v>-0.13219652467430065</v>
      </c>
      <c r="S746">
        <f t="shared" ca="1" si="114"/>
        <v>1.1676771202842384E-2</v>
      </c>
      <c r="T746">
        <f t="shared" ca="1" si="114"/>
        <v>1.2844125790280714E-2</v>
      </c>
      <c r="V746">
        <f t="shared" ca="1" si="115"/>
        <v>0.38380109803521384</v>
      </c>
      <c r="W746">
        <f t="shared" ca="1" si="116"/>
        <v>-1.6608338235433306</v>
      </c>
      <c r="X746">
        <f t="shared" ca="1" si="117"/>
        <v>0.11194856163439225</v>
      </c>
      <c r="Y746">
        <f t="shared" ca="1" si="118"/>
        <v>5.6884650775398331E-2</v>
      </c>
    </row>
    <row r="747" spans="1:25" x14ac:dyDescent="0.25">
      <c r="A747">
        <v>2.0842999999999998</v>
      </c>
      <c r="B747">
        <v>6.6257999999999999</v>
      </c>
      <c r="C747">
        <v>0.48381999999999997</v>
      </c>
      <c r="D747">
        <v>-2.2134</v>
      </c>
      <c r="E747">
        <v>0</v>
      </c>
      <c r="F747">
        <v>745</v>
      </c>
      <c r="G747">
        <f t="shared" ca="1" si="110"/>
        <v>2.7123157710904704</v>
      </c>
      <c r="H747">
        <f t="shared" ca="1" si="111"/>
        <v>6.1250197495734273</v>
      </c>
      <c r="I747">
        <f t="shared" ca="1" si="112"/>
        <v>-7.9182374366989592</v>
      </c>
      <c r="J747">
        <f t="shared" ca="1" si="113"/>
        <v>-1.9603000431648592</v>
      </c>
      <c r="Q747">
        <f t="shared" ca="1" si="114"/>
        <v>9.9508397768348966E-2</v>
      </c>
      <c r="R747">
        <f t="shared" ca="1" si="114"/>
        <v>-4.4214399303240226E-2</v>
      </c>
      <c r="S747">
        <f t="shared" ca="1" si="114"/>
        <v>-0.41513450090479576</v>
      </c>
      <c r="T747">
        <f t="shared" ca="1" si="114"/>
        <v>5.4668788638395305E-2</v>
      </c>
      <c r="V747">
        <f t="shared" ca="1" si="115"/>
        <v>0.62801577109047058</v>
      </c>
      <c r="W747">
        <f t="shared" ca="1" si="116"/>
        <v>-0.50078025042657304</v>
      </c>
      <c r="X747">
        <f t="shared" ca="1" si="117"/>
        <v>-8.4020574366989589</v>
      </c>
      <c r="Y747">
        <f t="shared" ca="1" si="118"/>
        <v>0.25309995683514092</v>
      </c>
    </row>
    <row r="748" spans="1:25" x14ac:dyDescent="0.25">
      <c r="A748">
        <v>-1.6637</v>
      </c>
      <c r="B748">
        <v>3.2881</v>
      </c>
      <c r="C748">
        <v>-2.2700999999999998</v>
      </c>
      <c r="D748">
        <v>-2.2223999999999999</v>
      </c>
      <c r="E748">
        <v>1</v>
      </c>
      <c r="F748">
        <v>746</v>
      </c>
      <c r="G748">
        <f t="shared" ca="1" si="110"/>
        <v>-0.71892368871924439</v>
      </c>
      <c r="H748">
        <f t="shared" ca="1" si="111"/>
        <v>-7.2286305955526746</v>
      </c>
      <c r="I748">
        <f t="shared" ca="1" si="112"/>
        <v>5.5528292113333144</v>
      </c>
      <c r="J748">
        <f t="shared" ca="1" si="113"/>
        <v>-9.246091297832189</v>
      </c>
      <c r="Q748">
        <f t="shared" ca="1" si="114"/>
        <v>0.1419178349407646</v>
      </c>
      <c r="R748">
        <f t="shared" ca="1" si="114"/>
        <v>-0.4284606812886661</v>
      </c>
      <c r="S748">
        <f t="shared" ca="1" si="114"/>
        <v>0.40409938631983089</v>
      </c>
      <c r="T748">
        <f t="shared" ca="1" si="114"/>
        <v>-0.47988703605832317</v>
      </c>
      <c r="V748">
        <f t="shared" ca="1" si="115"/>
        <v>0.94477631128075557</v>
      </c>
      <c r="W748">
        <f t="shared" ca="1" si="116"/>
        <v>-10.516730595552675</v>
      </c>
      <c r="X748">
        <f t="shared" ca="1" si="117"/>
        <v>7.8229292113333138</v>
      </c>
      <c r="Y748">
        <f t="shared" ca="1" si="118"/>
        <v>-7.0236912978321895</v>
      </c>
    </row>
    <row r="749" spans="1:25" x14ac:dyDescent="0.25">
      <c r="A749">
        <v>3.8643999999999998</v>
      </c>
      <c r="B749">
        <v>3.7061000000000002</v>
      </c>
      <c r="C749">
        <v>0.70403000000000004</v>
      </c>
      <c r="D749">
        <v>0.35214000000000001</v>
      </c>
      <c r="E749">
        <v>0</v>
      </c>
      <c r="F749">
        <v>747</v>
      </c>
      <c r="G749">
        <f t="shared" ca="1" si="110"/>
        <v>11.469090318532576</v>
      </c>
      <c r="H749">
        <f t="shared" ca="1" si="111"/>
        <v>-0.64019560387017549</v>
      </c>
      <c r="I749">
        <f t="shared" ca="1" si="112"/>
        <v>-4.9314174999900233</v>
      </c>
      <c r="J749">
        <f t="shared" ca="1" si="113"/>
        <v>0.45165849169879346</v>
      </c>
      <c r="Q749">
        <f t="shared" ca="1" si="114"/>
        <v>0.46596399291132018</v>
      </c>
      <c r="R749">
        <f t="shared" ca="1" si="114"/>
        <v>-0.27613269120510886</v>
      </c>
      <c r="S749">
        <f t="shared" ca="1" si="114"/>
        <v>-0.34782138674695284</v>
      </c>
      <c r="T749">
        <f t="shared" ca="1" si="114"/>
        <v>2.2253747962573289E-2</v>
      </c>
      <c r="V749">
        <f t="shared" ca="1" si="115"/>
        <v>7.6046903185325769</v>
      </c>
      <c r="W749">
        <f t="shared" ca="1" si="116"/>
        <v>-4.3462956038701757</v>
      </c>
      <c r="X749">
        <f t="shared" ca="1" si="117"/>
        <v>-5.6354474999900237</v>
      </c>
      <c r="Y749">
        <f t="shared" ca="1" si="118"/>
        <v>9.9518491698793454E-2</v>
      </c>
    </row>
    <row r="750" spans="1:25" x14ac:dyDescent="0.25">
      <c r="A750">
        <v>-0.40804000000000001</v>
      </c>
      <c r="B750">
        <v>0.54213999999999996</v>
      </c>
      <c r="C750">
        <v>-0.52725</v>
      </c>
      <c r="D750">
        <v>0.65859999999999996</v>
      </c>
      <c r="E750">
        <v>1</v>
      </c>
      <c r="F750">
        <v>748</v>
      </c>
      <c r="G750">
        <f t="shared" ca="1" si="110"/>
        <v>5.6920095060630569</v>
      </c>
      <c r="H750">
        <f t="shared" ca="1" si="111"/>
        <v>-1.2914472334765246</v>
      </c>
      <c r="I750">
        <f t="shared" ca="1" si="112"/>
        <v>-2.8653550496964191</v>
      </c>
      <c r="J750">
        <f t="shared" ca="1" si="113"/>
        <v>2.5261812256956593</v>
      </c>
      <c r="Q750">
        <f t="shared" ca="1" si="114"/>
        <v>0.4420779564847247</v>
      </c>
      <c r="R750">
        <f t="shared" ca="1" si="114"/>
        <v>-0.14375822091740542</v>
      </c>
      <c r="S750">
        <f t="shared" ca="1" si="114"/>
        <v>-0.19476823466575011</v>
      </c>
      <c r="T750">
        <f t="shared" ca="1" si="114"/>
        <v>0.2872293097234383</v>
      </c>
      <c r="V750">
        <f t="shared" ca="1" si="115"/>
        <v>6.1000495060630566</v>
      </c>
      <c r="W750">
        <f t="shared" ca="1" si="116"/>
        <v>-1.8335872334765246</v>
      </c>
      <c r="X750">
        <f t="shared" ca="1" si="117"/>
        <v>-2.3381050496964191</v>
      </c>
      <c r="Y750">
        <f t="shared" ca="1" si="118"/>
        <v>1.8675812256956594</v>
      </c>
    </row>
    <row r="751" spans="1:25" x14ac:dyDescent="0.25">
      <c r="A751">
        <v>-6.3364000000000003</v>
      </c>
      <c r="B751">
        <v>9.2848000000000006</v>
      </c>
      <c r="C751">
        <v>1.4274999999999999E-2</v>
      </c>
      <c r="D751">
        <v>-6.7843999999999998</v>
      </c>
      <c r="E751">
        <v>1</v>
      </c>
      <c r="F751">
        <v>749</v>
      </c>
      <c r="G751">
        <f t="shared" ca="1" si="110"/>
        <v>-8.615947174694945</v>
      </c>
      <c r="H751">
        <f t="shared" ca="1" si="111"/>
        <v>7.4163618719278093</v>
      </c>
      <c r="I751">
        <f t="shared" ca="1" si="112"/>
        <v>-0.5319543257742394</v>
      </c>
      <c r="J751">
        <f t="shared" ca="1" si="113"/>
        <v>-3.0153715891100132</v>
      </c>
      <c r="Q751">
        <f t="shared" ca="1" si="114"/>
        <v>-0.27656767129447679</v>
      </c>
      <c r="R751">
        <f t="shared" ca="1" si="114"/>
        <v>-0.14604622349849838</v>
      </c>
      <c r="S751">
        <f t="shared" ca="1" si="114"/>
        <v>-5.4450750077136845E-2</v>
      </c>
      <c r="T751">
        <f t="shared" ca="1" si="114"/>
        <v>0.41084925392741856</v>
      </c>
      <c r="V751">
        <f t="shared" ca="1" si="115"/>
        <v>-2.2795471746949452</v>
      </c>
      <c r="W751">
        <f t="shared" ca="1" si="116"/>
        <v>-1.8684381280721911</v>
      </c>
      <c r="X751">
        <f t="shared" ca="1" si="117"/>
        <v>-0.54622932577423944</v>
      </c>
      <c r="Y751">
        <f t="shared" ca="1" si="118"/>
        <v>3.7690284108899865</v>
      </c>
    </row>
    <row r="752" spans="1:25" x14ac:dyDescent="0.25">
      <c r="A752">
        <v>0.11806</v>
      </c>
      <c r="B752">
        <v>0.39107999999999998</v>
      </c>
      <c r="C752">
        <v>-0.98223000000000005</v>
      </c>
      <c r="D752">
        <v>0.42842999999999998</v>
      </c>
      <c r="E752">
        <v>1</v>
      </c>
      <c r="F752">
        <v>750</v>
      </c>
      <c r="G752">
        <f t="shared" ca="1" si="110"/>
        <v>-2.4569073736852429</v>
      </c>
      <c r="H752">
        <f t="shared" ca="1" si="111"/>
        <v>10.859253048215876</v>
      </c>
      <c r="I752">
        <f t="shared" ca="1" si="112"/>
        <v>3.6881979262561839</v>
      </c>
      <c r="J752">
        <f t="shared" ca="1" si="113"/>
        <v>-1.7802584767077603</v>
      </c>
      <c r="Q752">
        <f t="shared" ca="1" si="114"/>
        <v>-0.29871555183023257</v>
      </c>
      <c r="R752">
        <f t="shared" ca="1" si="114"/>
        <v>0.42781554933089028</v>
      </c>
      <c r="S752">
        <f t="shared" ca="1" si="114"/>
        <v>0.31343957617182827</v>
      </c>
      <c r="T752">
        <f t="shared" ca="1" si="114"/>
        <v>-0.31797153557163915</v>
      </c>
      <c r="V752">
        <f t="shared" ca="1" si="115"/>
        <v>-2.5749673736852428</v>
      </c>
      <c r="W752">
        <f t="shared" ca="1" si="116"/>
        <v>10.468173048215876</v>
      </c>
      <c r="X752">
        <f t="shared" ca="1" si="117"/>
        <v>4.6704279262561839</v>
      </c>
      <c r="Y752">
        <f t="shared" ca="1" si="118"/>
        <v>-2.2086884767077604</v>
      </c>
    </row>
    <row r="753" spans="1:25" x14ac:dyDescent="0.25">
      <c r="A753">
        <v>-1.8219000000000001</v>
      </c>
      <c r="B753">
        <v>-6.8823999999999996</v>
      </c>
      <c r="C753">
        <v>5.4680999999999997</v>
      </c>
      <c r="D753">
        <v>5.7313000000000003E-2</v>
      </c>
      <c r="E753">
        <v>1</v>
      </c>
      <c r="F753">
        <v>751</v>
      </c>
      <c r="G753">
        <f t="shared" ca="1" si="110"/>
        <v>-5.3023064442412355</v>
      </c>
      <c r="H753">
        <f t="shared" ca="1" si="111"/>
        <v>-7.5620178061317223</v>
      </c>
      <c r="I753">
        <f t="shared" ca="1" si="112"/>
        <v>9.5217003791981583</v>
      </c>
      <c r="J753">
        <f t="shared" ca="1" si="113"/>
        <v>1.7218039178546483</v>
      </c>
      <c r="Q753">
        <f t="shared" ca="1" si="114"/>
        <v>-0.35382951719036637</v>
      </c>
      <c r="R753">
        <f t="shared" ca="1" si="114"/>
        <v>-5.9038060780278401E-2</v>
      </c>
      <c r="S753">
        <f t="shared" ca="1" si="114"/>
        <v>0.28749667346578001</v>
      </c>
      <c r="T753">
        <f t="shared" ca="1" si="114"/>
        <v>0.26651307589128759</v>
      </c>
      <c r="V753">
        <f t="shared" ca="1" si="115"/>
        <v>-3.4804064442412357</v>
      </c>
      <c r="W753">
        <f t="shared" ca="1" si="116"/>
        <v>-0.67961780613172218</v>
      </c>
      <c r="X753">
        <f t="shared" ca="1" si="117"/>
        <v>4.0536003791981585</v>
      </c>
      <c r="Y753">
        <f t="shared" ca="1" si="118"/>
        <v>1.6644909178546483</v>
      </c>
    </row>
    <row r="754" spans="1:25" x14ac:dyDescent="0.25">
      <c r="A754">
        <v>-2.2804000000000002</v>
      </c>
      <c r="B754">
        <v>-0.30625999999999998</v>
      </c>
      <c r="C754">
        <v>1.3347</v>
      </c>
      <c r="D754">
        <v>1.3763000000000001</v>
      </c>
      <c r="E754">
        <v>1</v>
      </c>
      <c r="F754">
        <v>752</v>
      </c>
      <c r="G754">
        <f t="shared" ca="1" si="110"/>
        <v>0.34857076442540169</v>
      </c>
      <c r="H754">
        <f t="shared" ca="1" si="111"/>
        <v>6.3995625542265859</v>
      </c>
      <c r="I754">
        <f t="shared" ca="1" si="112"/>
        <v>-2.3586650709961807</v>
      </c>
      <c r="J754">
        <f t="shared" ca="1" si="113"/>
        <v>0.39743531901036677</v>
      </c>
      <c r="Q754">
        <f t="shared" ca="1" si="114"/>
        <v>0.30252016757119493</v>
      </c>
      <c r="R754">
        <f t="shared" ca="1" si="114"/>
        <v>0.35527752547876235</v>
      </c>
      <c r="S754">
        <f t="shared" ca="1" si="114"/>
        <v>-0.2707077073875388</v>
      </c>
      <c r="T754">
        <f t="shared" ca="1" si="114"/>
        <v>-0.18048929413074377</v>
      </c>
      <c r="V754">
        <f t="shared" ca="1" si="115"/>
        <v>2.6289707644254019</v>
      </c>
      <c r="W754">
        <f t="shared" ca="1" si="116"/>
        <v>6.7058225542265859</v>
      </c>
      <c r="X754">
        <f t="shared" ca="1" si="117"/>
        <v>-3.6933650709961805</v>
      </c>
      <c r="Y754">
        <f t="shared" ca="1" si="118"/>
        <v>-0.97886468098963331</v>
      </c>
    </row>
    <row r="755" spans="1:25" x14ac:dyDescent="0.25">
      <c r="A755">
        <v>-0.89541999999999999</v>
      </c>
      <c r="B755">
        <v>2.0278999999999998</v>
      </c>
      <c r="C755">
        <v>-2.3652000000000002</v>
      </c>
      <c r="D755">
        <v>-1.2746</v>
      </c>
      <c r="E755">
        <v>1</v>
      </c>
      <c r="F755">
        <v>753</v>
      </c>
      <c r="G755">
        <f t="shared" ca="1" si="110"/>
        <v>-4.9152398296788729</v>
      </c>
      <c r="H755">
        <f t="shared" ca="1" si="111"/>
        <v>-6.2583365660084125</v>
      </c>
      <c r="I755">
        <f t="shared" ca="1" si="112"/>
        <v>-3.2892575260889192</v>
      </c>
      <c r="J755">
        <f t="shared" ca="1" si="113"/>
        <v>-8.3627191661036111</v>
      </c>
      <c r="Q755">
        <f t="shared" ca="1" si="114"/>
        <v>-0.37919631139075294</v>
      </c>
      <c r="R755">
        <f t="shared" ca="1" si="114"/>
        <v>-0.39194646171359315</v>
      </c>
      <c r="S755">
        <f t="shared" ca="1" si="114"/>
        <v>-8.8604813340004918E-2</v>
      </c>
      <c r="T755">
        <f t="shared" ca="1" si="114"/>
        <v>-0.4804712116333123</v>
      </c>
      <c r="V755">
        <f t="shared" ca="1" si="115"/>
        <v>-4.0198198296788732</v>
      </c>
      <c r="W755">
        <f t="shared" ca="1" si="116"/>
        <v>-8.2862365660084123</v>
      </c>
      <c r="X755">
        <f t="shared" ca="1" si="117"/>
        <v>-0.92405752608891889</v>
      </c>
      <c r="Y755">
        <f t="shared" ca="1" si="118"/>
        <v>-7.0881191661036107</v>
      </c>
    </row>
    <row r="756" spans="1:25" x14ac:dyDescent="0.25">
      <c r="A756">
        <v>-1.7599</v>
      </c>
      <c r="B756">
        <v>11.921099999999999</v>
      </c>
      <c r="C756">
        <v>2.6756000000000002</v>
      </c>
      <c r="D756">
        <v>-3.3241000000000001</v>
      </c>
      <c r="E756">
        <v>0</v>
      </c>
      <c r="F756">
        <v>754</v>
      </c>
      <c r="G756">
        <f t="shared" ca="1" si="110"/>
        <v>1.8204771971952991</v>
      </c>
      <c r="H756">
        <f t="shared" ca="1" si="111"/>
        <v>15.427693545604994</v>
      </c>
      <c r="I756">
        <f t="shared" ca="1" si="112"/>
        <v>2.2458913891222996</v>
      </c>
      <c r="J756">
        <f t="shared" ca="1" si="113"/>
        <v>-2.990692838364212</v>
      </c>
      <c r="Q756">
        <f t="shared" ca="1" si="114"/>
        <v>0.35890294007576307</v>
      </c>
      <c r="R756">
        <f t="shared" ca="1" si="114"/>
        <v>0.23853515567903671</v>
      </c>
      <c r="S756">
        <f t="shared" ca="1" si="114"/>
        <v>-4.3356290822993193E-2</v>
      </c>
      <c r="T756">
        <f t="shared" ca="1" si="114"/>
        <v>7.0733111427837891E-2</v>
      </c>
      <c r="V756">
        <f t="shared" ca="1" si="115"/>
        <v>3.5803771971952991</v>
      </c>
      <c r="W756">
        <f t="shared" ca="1" si="116"/>
        <v>3.506593545604995</v>
      </c>
      <c r="X756">
        <f t="shared" ca="1" si="117"/>
        <v>-0.42970861087770046</v>
      </c>
      <c r="Y756">
        <f t="shared" ca="1" si="118"/>
        <v>0.33340716163578787</v>
      </c>
    </row>
    <row r="757" spans="1:25" x14ac:dyDescent="0.25">
      <c r="A757">
        <v>-2.3298999999999999</v>
      </c>
      <c r="B757">
        <v>-9.9532000000000007</v>
      </c>
      <c r="C757">
        <v>8.4756</v>
      </c>
      <c r="D757">
        <v>-1.8733</v>
      </c>
      <c r="E757">
        <v>1</v>
      </c>
      <c r="F757">
        <v>755</v>
      </c>
      <c r="G757">
        <f t="shared" ca="1" si="110"/>
        <v>-4.6642876152213315</v>
      </c>
      <c r="H757">
        <f t="shared" ca="1" si="111"/>
        <v>-8.589162359076937</v>
      </c>
      <c r="I757">
        <f t="shared" ca="1" si="112"/>
        <v>19.172583617509183</v>
      </c>
      <c r="J757">
        <f t="shared" ca="1" si="113"/>
        <v>-5.3581914511388034</v>
      </c>
      <c r="Q757">
        <f t="shared" ca="1" si="114"/>
        <v>-0.28085574730427387</v>
      </c>
      <c r="R757">
        <f t="shared" ca="1" si="114"/>
        <v>0.11145024851807028</v>
      </c>
      <c r="S757">
        <f t="shared" ca="1" si="114"/>
        <v>0.44771835848044406</v>
      </c>
      <c r="T757">
        <f t="shared" ca="1" si="114"/>
        <v>-0.3984737364849108</v>
      </c>
      <c r="V757">
        <f t="shared" ca="1" si="115"/>
        <v>-2.3343876152213312</v>
      </c>
      <c r="W757">
        <f t="shared" ca="1" si="116"/>
        <v>1.3640376409230632</v>
      </c>
      <c r="X757">
        <f t="shared" ca="1" si="117"/>
        <v>10.696983617509181</v>
      </c>
      <c r="Y757">
        <f t="shared" ca="1" si="118"/>
        <v>-3.4848914511388034</v>
      </c>
    </row>
    <row r="758" spans="1:25" x14ac:dyDescent="0.25">
      <c r="A758">
        <v>2.3136000000000001</v>
      </c>
      <c r="B758">
        <v>10.665100000000001</v>
      </c>
      <c r="C758">
        <v>-3.5287999999999999</v>
      </c>
      <c r="D758">
        <v>-4.7671999999999999</v>
      </c>
      <c r="E758">
        <v>0</v>
      </c>
      <c r="F758">
        <v>756</v>
      </c>
      <c r="G758">
        <f t="shared" ca="1" si="110"/>
        <v>3.6007492003079529</v>
      </c>
      <c r="H758">
        <f t="shared" ca="1" si="111"/>
        <v>11.594990454381648</v>
      </c>
      <c r="I758">
        <f t="shared" ca="1" si="112"/>
        <v>7.729817246716415</v>
      </c>
      <c r="J758">
        <f t="shared" ca="1" si="113"/>
        <v>-3.0746478125660399</v>
      </c>
      <c r="Q758">
        <f t="shared" ca="1" si="114"/>
        <v>0.18272091542953572</v>
      </c>
      <c r="R758">
        <f t="shared" ca="1" si="114"/>
        <v>7.8976985332662064E-2</v>
      </c>
      <c r="S758">
        <f t="shared" ca="1" si="114"/>
        <v>0.45356314763498073</v>
      </c>
      <c r="T758">
        <f t="shared" ca="1" si="114"/>
        <v>0.26949134150090392</v>
      </c>
      <c r="V758">
        <f t="shared" ca="1" si="115"/>
        <v>1.2871492003079528</v>
      </c>
      <c r="W758">
        <f t="shared" ca="1" si="116"/>
        <v>0.92989045438164675</v>
      </c>
      <c r="X758">
        <f t="shared" ca="1" si="117"/>
        <v>11.258617246716415</v>
      </c>
      <c r="Y758">
        <f t="shared" ca="1" si="118"/>
        <v>1.6925521874339597</v>
      </c>
    </row>
    <row r="759" spans="1:25" x14ac:dyDescent="0.25">
      <c r="A759">
        <v>4.5690999999999997</v>
      </c>
      <c r="B759">
        <v>-4.4551999999999996</v>
      </c>
      <c r="C759">
        <v>3.1768999999999998</v>
      </c>
      <c r="D759">
        <v>4.2960999999999997E-3</v>
      </c>
      <c r="E759">
        <v>0</v>
      </c>
      <c r="F759">
        <v>757</v>
      </c>
      <c r="G759">
        <f t="shared" ca="1" si="110"/>
        <v>-3.1378132231026221</v>
      </c>
      <c r="H759">
        <f t="shared" ca="1" si="111"/>
        <v>-23.213696629826011</v>
      </c>
      <c r="I759">
        <f t="shared" ca="1" si="112"/>
        <v>6.8850824301974329</v>
      </c>
      <c r="J759">
        <f t="shared" ca="1" si="113"/>
        <v>-4.1438820522154698</v>
      </c>
      <c r="Q759">
        <f t="shared" ca="1" si="114"/>
        <v>-0.46717148268204178</v>
      </c>
      <c r="R759">
        <f t="shared" ca="1" si="114"/>
        <v>-0.48441221225947062</v>
      </c>
      <c r="S759">
        <f t="shared" ca="1" si="114"/>
        <v>0.27142374646402623</v>
      </c>
      <c r="T759">
        <f t="shared" ca="1" si="114"/>
        <v>-0.42504613071655972</v>
      </c>
      <c r="V759">
        <f t="shared" ca="1" si="115"/>
        <v>-7.7069132231026218</v>
      </c>
      <c r="W759">
        <f t="shared" ca="1" si="116"/>
        <v>-18.758496629826013</v>
      </c>
      <c r="X759">
        <f t="shared" ca="1" si="117"/>
        <v>3.7081824301974331</v>
      </c>
      <c r="Y759">
        <f t="shared" ca="1" si="118"/>
        <v>-4.1481781522154701</v>
      </c>
    </row>
    <row r="760" spans="1:25" x14ac:dyDescent="0.25">
      <c r="A760">
        <v>2.0152999999999999</v>
      </c>
      <c r="B760">
        <v>0.43661</v>
      </c>
      <c r="C760">
        <v>4.5864000000000003</v>
      </c>
      <c r="D760">
        <v>-0.31509999999999999</v>
      </c>
      <c r="E760">
        <v>0</v>
      </c>
      <c r="F760">
        <v>758</v>
      </c>
      <c r="G760">
        <f t="shared" ca="1" si="110"/>
        <v>2.6702334124709237E-2</v>
      </c>
      <c r="H760">
        <f t="shared" ca="1" si="111"/>
        <v>9.1558386828189917</v>
      </c>
      <c r="I760">
        <f t="shared" ca="1" si="112"/>
        <v>8.2526135138393641</v>
      </c>
      <c r="J760">
        <f t="shared" ca="1" si="113"/>
        <v>4.4230286339161324</v>
      </c>
      <c r="Q760">
        <f t="shared" ca="1" si="114"/>
        <v>-0.25237429712468828</v>
      </c>
      <c r="R760">
        <f t="shared" ca="1" si="114"/>
        <v>0.40025927143831186</v>
      </c>
      <c r="S760">
        <f t="shared" ca="1" si="114"/>
        <v>0.26938980035800497</v>
      </c>
      <c r="T760">
        <f t="shared" ca="1" si="114"/>
        <v>0.44277570745105654</v>
      </c>
      <c r="V760">
        <f t="shared" ca="1" si="115"/>
        <v>-1.9885976658752906</v>
      </c>
      <c r="W760">
        <f t="shared" ca="1" si="116"/>
        <v>8.7192286828189918</v>
      </c>
      <c r="X760">
        <f t="shared" ca="1" si="117"/>
        <v>3.6662135138393639</v>
      </c>
      <c r="Y760">
        <f t="shared" ca="1" si="118"/>
        <v>4.7381286339161326</v>
      </c>
    </row>
    <row r="761" spans="1:25" x14ac:dyDescent="0.25">
      <c r="A761">
        <v>0.2346</v>
      </c>
      <c r="B761">
        <v>-4.5152000000000001</v>
      </c>
      <c r="C761">
        <v>2.1194999999999999</v>
      </c>
      <c r="D761">
        <v>1.4448000000000001</v>
      </c>
      <c r="E761">
        <v>1</v>
      </c>
      <c r="F761">
        <v>759</v>
      </c>
      <c r="G761">
        <f t="shared" ca="1" si="110"/>
        <v>12.432808288032037</v>
      </c>
      <c r="H761">
        <f t="shared" ca="1" si="111"/>
        <v>-6.4799287791763902</v>
      </c>
      <c r="I761">
        <f t="shared" ca="1" si="112"/>
        <v>1.7430210302626996</v>
      </c>
      <c r="J761">
        <f t="shared" ca="1" si="113"/>
        <v>-0.88678572349418183</v>
      </c>
      <c r="Q761">
        <f t="shared" ca="1" si="114"/>
        <v>0.49328558931550914</v>
      </c>
      <c r="R761">
        <f t="shared" ca="1" si="114"/>
        <v>-0.15229171726297452</v>
      </c>
      <c r="S761">
        <f t="shared" ca="1" si="114"/>
        <v>-3.8196541448528132E-2</v>
      </c>
      <c r="T761">
        <f t="shared" ca="1" si="114"/>
        <v>-0.32792348216249201</v>
      </c>
      <c r="V761">
        <f t="shared" ca="1" si="115"/>
        <v>12.198208288032037</v>
      </c>
      <c r="W761">
        <f t="shared" ca="1" si="116"/>
        <v>-1.9647287791763897</v>
      </c>
      <c r="X761">
        <f t="shared" ca="1" si="117"/>
        <v>-0.37647896973730033</v>
      </c>
      <c r="Y761">
        <f t="shared" ca="1" si="118"/>
        <v>-2.3315857234941819</v>
      </c>
    </row>
    <row r="762" spans="1:25" x14ac:dyDescent="0.25">
      <c r="A762">
        <v>3.1556999999999999</v>
      </c>
      <c r="B762">
        <v>2.8908</v>
      </c>
      <c r="C762">
        <v>0.59692999999999996</v>
      </c>
      <c r="D762">
        <v>0.79825000000000002</v>
      </c>
      <c r="E762">
        <v>0</v>
      </c>
      <c r="F762">
        <v>760</v>
      </c>
      <c r="G762">
        <f t="shared" ca="1" si="110"/>
        <v>1.0873017651247578</v>
      </c>
      <c r="H762">
        <f t="shared" ca="1" si="111"/>
        <v>11.802593837512871</v>
      </c>
      <c r="I762">
        <f t="shared" ca="1" si="112"/>
        <v>5.469524138006614</v>
      </c>
      <c r="J762">
        <f t="shared" ca="1" si="113"/>
        <v>0.90204975327539971</v>
      </c>
      <c r="Q762">
        <f t="shared" ca="1" si="114"/>
        <v>-0.25925938701187845</v>
      </c>
      <c r="R762">
        <f t="shared" ca="1" si="114"/>
        <v>0.40374776910235322</v>
      </c>
      <c r="S762">
        <f t="shared" ca="1" si="114"/>
        <v>0.321233388506867</v>
      </c>
      <c r="T762">
        <f t="shared" ca="1" si="114"/>
        <v>2.3188555138168865E-2</v>
      </c>
      <c r="V762">
        <f t="shared" ca="1" si="115"/>
        <v>-2.0683982348752421</v>
      </c>
      <c r="W762">
        <f t="shared" ca="1" si="116"/>
        <v>8.9117938375128709</v>
      </c>
      <c r="X762">
        <f t="shared" ca="1" si="117"/>
        <v>4.8725941380066136</v>
      </c>
      <c r="Y762">
        <f t="shared" ca="1" si="118"/>
        <v>0.10379975327539973</v>
      </c>
    </row>
    <row r="763" spans="1:25" x14ac:dyDescent="0.25">
      <c r="A763">
        <v>-5.0301</v>
      </c>
      <c r="B763">
        <v>7.5031999999999996</v>
      </c>
      <c r="C763">
        <v>-0.13396</v>
      </c>
      <c r="D763">
        <v>-7.5034000000000001</v>
      </c>
      <c r="E763">
        <v>1</v>
      </c>
      <c r="F763">
        <v>761</v>
      </c>
      <c r="G763">
        <f t="shared" ca="1" si="110"/>
        <v>-6.83984284719957</v>
      </c>
      <c r="H763">
        <f t="shared" ca="1" si="111"/>
        <v>9.0346266634833121</v>
      </c>
      <c r="I763">
        <f t="shared" ca="1" si="112"/>
        <v>2.1032852069154666</v>
      </c>
      <c r="J763">
        <f t="shared" ca="1" si="113"/>
        <v>-5.5677132369418505</v>
      </c>
      <c r="Q763">
        <f t="shared" ca="1" si="114"/>
        <v>-0.2362192193648559</v>
      </c>
      <c r="R763">
        <f t="shared" ca="1" si="114"/>
        <v>0.12329066397207267</v>
      </c>
      <c r="S763">
        <f t="shared" ca="1" si="114"/>
        <v>0.18820021089653993</v>
      </c>
      <c r="T763">
        <f t="shared" ca="1" si="114"/>
        <v>0.29375647009433437</v>
      </c>
      <c r="V763">
        <f t="shared" ca="1" si="115"/>
        <v>-1.80974284719957</v>
      </c>
      <c r="W763">
        <f t="shared" ca="1" si="116"/>
        <v>1.5314266634833129</v>
      </c>
      <c r="X763">
        <f t="shared" ca="1" si="117"/>
        <v>2.2372452069154667</v>
      </c>
      <c r="Y763">
        <f t="shared" ca="1" si="118"/>
        <v>1.9356867630581491</v>
      </c>
    </row>
    <row r="764" spans="1:25" x14ac:dyDescent="0.25">
      <c r="A764">
        <v>0.92969999999999997</v>
      </c>
      <c r="B764">
        <v>-3.7970999999999999</v>
      </c>
      <c r="C764">
        <v>4.6429</v>
      </c>
      <c r="D764">
        <v>-0.29570000000000002</v>
      </c>
      <c r="E764">
        <v>0</v>
      </c>
      <c r="F764">
        <v>762</v>
      </c>
      <c r="G764">
        <f t="shared" ca="1" si="110"/>
        <v>6.7950395444487235</v>
      </c>
      <c r="H764">
        <f t="shared" ca="1" si="111"/>
        <v>-5.0019821779502962</v>
      </c>
      <c r="I764">
        <f t="shared" ca="1" si="112"/>
        <v>2.760227704134568</v>
      </c>
      <c r="J764">
        <f t="shared" ca="1" si="113"/>
        <v>-0.44882236610278314</v>
      </c>
      <c r="Q764">
        <f t="shared" ca="1" si="114"/>
        <v>0.43706924408738967</v>
      </c>
      <c r="R764">
        <f t="shared" ca="1" si="114"/>
        <v>-9.9847268180094373E-2</v>
      </c>
      <c r="S764">
        <f t="shared" ca="1" si="114"/>
        <v>-0.16396814147223981</v>
      </c>
      <c r="T764">
        <f t="shared" ca="1" si="114"/>
        <v>-3.3827054734586248E-2</v>
      </c>
      <c r="V764">
        <f t="shared" ca="1" si="115"/>
        <v>5.865339544448724</v>
      </c>
      <c r="W764">
        <f t="shared" ca="1" si="116"/>
        <v>-1.2048821779502963</v>
      </c>
      <c r="X764">
        <f t="shared" ca="1" si="117"/>
        <v>-1.8826722958654323</v>
      </c>
      <c r="Y764">
        <f t="shared" ca="1" si="118"/>
        <v>-0.15312236610278315</v>
      </c>
    </row>
    <row r="765" spans="1:25" x14ac:dyDescent="0.25">
      <c r="A765">
        <v>-4.3875999999999999</v>
      </c>
      <c r="B765">
        <v>-7.7267000000000001</v>
      </c>
      <c r="C765">
        <v>11.9655</v>
      </c>
      <c r="D765">
        <v>-1.4542999999999999</v>
      </c>
      <c r="E765">
        <v>1</v>
      </c>
      <c r="F765">
        <v>763</v>
      </c>
      <c r="G765">
        <f t="shared" ca="1" si="110"/>
        <v>-17.303216025087142</v>
      </c>
      <c r="H765">
        <f t="shared" ca="1" si="111"/>
        <v>-6.9297727160068598</v>
      </c>
      <c r="I765">
        <f t="shared" ca="1" si="112"/>
        <v>18.653404273651343</v>
      </c>
      <c r="J765">
        <f t="shared" ca="1" si="113"/>
        <v>-4.552986415999678</v>
      </c>
      <c r="Q765">
        <f t="shared" ca="1" si="114"/>
        <v>-0.49478909643450053</v>
      </c>
      <c r="R765">
        <f t="shared" ca="1" si="114"/>
        <v>6.8498891072742984E-2</v>
      </c>
      <c r="S765">
        <f t="shared" ca="1" si="114"/>
        <v>0.3781369270503645</v>
      </c>
      <c r="T765">
        <f t="shared" ca="1" si="114"/>
        <v>-0.3788534360364082</v>
      </c>
      <c r="V765">
        <f t="shared" ca="1" si="115"/>
        <v>-12.915616025087141</v>
      </c>
      <c r="W765">
        <f t="shared" ca="1" si="116"/>
        <v>0.7969272839931405</v>
      </c>
      <c r="X765">
        <f t="shared" ca="1" si="117"/>
        <v>6.6879042736513439</v>
      </c>
      <c r="Y765">
        <f t="shared" ca="1" si="118"/>
        <v>-3.0986864159996776</v>
      </c>
    </row>
    <row r="766" spans="1:25" x14ac:dyDescent="0.25">
      <c r="A766">
        <v>3.6276999999999999</v>
      </c>
      <c r="B766">
        <v>0.9829</v>
      </c>
      <c r="C766">
        <v>0.68861000000000006</v>
      </c>
      <c r="D766">
        <v>0.63402999999999998</v>
      </c>
      <c r="E766">
        <v>0</v>
      </c>
      <c r="F766">
        <v>764</v>
      </c>
      <c r="G766">
        <f t="shared" ca="1" si="110"/>
        <v>4.9604095315865457</v>
      </c>
      <c r="H766">
        <f t="shared" ca="1" si="111"/>
        <v>6.2269528698393248</v>
      </c>
      <c r="I766">
        <f t="shared" ca="1" si="112"/>
        <v>-5.4808616344133902</v>
      </c>
      <c r="J766">
        <f t="shared" ca="1" si="113"/>
        <v>1.1536846355302628</v>
      </c>
      <c r="Q766">
        <f t="shared" ca="1" si="114"/>
        <v>0.18778794935999787</v>
      </c>
      <c r="R766">
        <f t="shared" ca="1" si="114"/>
        <v>0.310370195549863</v>
      </c>
      <c r="S766">
        <f t="shared" ca="1" si="114"/>
        <v>-0.36404405060700562</v>
      </c>
      <c r="T766">
        <f t="shared" ca="1" si="114"/>
        <v>0.10579418349998138</v>
      </c>
      <c r="V766">
        <f t="shared" ca="1" si="115"/>
        <v>1.3327095315865463</v>
      </c>
      <c r="W766">
        <f t="shared" ca="1" si="116"/>
        <v>5.2440528698393249</v>
      </c>
      <c r="X766">
        <f t="shared" ca="1" si="117"/>
        <v>-6.16947163441339</v>
      </c>
      <c r="Y766">
        <f t="shared" ca="1" si="118"/>
        <v>0.51965463553026281</v>
      </c>
    </row>
    <row r="767" spans="1:25" x14ac:dyDescent="0.25">
      <c r="A767">
        <v>3.8243999999999998</v>
      </c>
      <c r="B767">
        <v>-3.1080999999999999</v>
      </c>
      <c r="C767">
        <v>2.4537</v>
      </c>
      <c r="D767">
        <v>0.52024000000000004</v>
      </c>
      <c r="E767">
        <v>0</v>
      </c>
      <c r="F767">
        <v>765</v>
      </c>
      <c r="G767">
        <f t="shared" ca="1" si="110"/>
        <v>6.0299706013794161</v>
      </c>
      <c r="H767">
        <f t="shared" ca="1" si="111"/>
        <v>-2.4693586525418532</v>
      </c>
      <c r="I767">
        <f t="shared" ca="1" si="112"/>
        <v>1.9018966831277375</v>
      </c>
      <c r="J767">
        <f t="shared" ca="1" si="113"/>
        <v>-4.2707413439289796</v>
      </c>
      <c r="Q767">
        <f t="shared" ca="1" si="114"/>
        <v>0.27065007161605803</v>
      </c>
      <c r="R767">
        <f t="shared" ca="1" si="114"/>
        <v>5.5692933957670498E-2</v>
      </c>
      <c r="S767">
        <f t="shared" ca="1" si="114"/>
        <v>-5.4974666455877008E-2</v>
      </c>
      <c r="T767">
        <f t="shared" ca="1" si="114"/>
        <v>-0.44414276251376661</v>
      </c>
      <c r="V767">
        <f t="shared" ca="1" si="115"/>
        <v>2.2055706013794163</v>
      </c>
      <c r="W767">
        <f t="shared" ca="1" si="116"/>
        <v>0.63874134745814648</v>
      </c>
      <c r="X767">
        <f t="shared" ca="1" si="117"/>
        <v>-0.55180331687226247</v>
      </c>
      <c r="Y767">
        <f t="shared" ca="1" si="118"/>
        <v>-4.7909813439289799</v>
      </c>
    </row>
    <row r="768" spans="1:25" x14ac:dyDescent="0.25">
      <c r="A768">
        <v>1.3233999999999999</v>
      </c>
      <c r="B768">
        <v>3.2964000000000002</v>
      </c>
      <c r="C768">
        <v>0.23619999999999999</v>
      </c>
      <c r="D768">
        <v>-0.11984</v>
      </c>
      <c r="E768">
        <v>0</v>
      </c>
      <c r="F768">
        <v>766</v>
      </c>
      <c r="G768">
        <f t="shared" ca="1" si="110"/>
        <v>8.6029055281327853</v>
      </c>
      <c r="H768">
        <f t="shared" ca="1" si="111"/>
        <v>8.1456087223309925</v>
      </c>
      <c r="I768">
        <f t="shared" ca="1" si="112"/>
        <v>0.87146851419155602</v>
      </c>
      <c r="J768">
        <f t="shared" ca="1" si="113"/>
        <v>-4.1174145759435117</v>
      </c>
      <c r="Q768">
        <f t="shared" ca="1" si="114"/>
        <v>0.46181945429099192</v>
      </c>
      <c r="R768">
        <f t="shared" ca="1" si="114"/>
        <v>0.29600946387367955</v>
      </c>
      <c r="S768">
        <f t="shared" ca="1" si="114"/>
        <v>6.2746535821476934E-2</v>
      </c>
      <c r="T768">
        <f t="shared" ca="1" si="114"/>
        <v>-0.41969981363117281</v>
      </c>
      <c r="V768">
        <f t="shared" ca="1" si="115"/>
        <v>7.279505528132785</v>
      </c>
      <c r="W768">
        <f t="shared" ca="1" si="116"/>
        <v>4.8492087223309923</v>
      </c>
      <c r="X768">
        <f t="shared" ca="1" si="117"/>
        <v>0.63526851419155606</v>
      </c>
      <c r="Y768">
        <f t="shared" ca="1" si="118"/>
        <v>-3.9975745759435117</v>
      </c>
    </row>
    <row r="769" spans="1:25" x14ac:dyDescent="0.25">
      <c r="A769">
        <v>-0.91317999999999999</v>
      </c>
      <c r="B769">
        <v>-2.0112999999999999</v>
      </c>
      <c r="C769">
        <v>-0.19564999999999999</v>
      </c>
      <c r="D769">
        <v>6.6364999999999993E-2</v>
      </c>
      <c r="E769">
        <v>1</v>
      </c>
      <c r="F769">
        <v>767</v>
      </c>
      <c r="G769">
        <f t="shared" ca="1" si="110"/>
        <v>-5.0563142977786777</v>
      </c>
      <c r="H769">
        <f t="shared" ca="1" si="111"/>
        <v>-15.529890271620713</v>
      </c>
      <c r="I769">
        <f t="shared" ca="1" si="112"/>
        <v>-6.8345659974609427</v>
      </c>
      <c r="J769">
        <f t="shared" ca="1" si="113"/>
        <v>-0.51922627729209792</v>
      </c>
      <c r="Q769">
        <f t="shared" ca="1" si="114"/>
        <v>-0.38434721280430129</v>
      </c>
      <c r="R769">
        <f t="shared" ca="1" si="114"/>
        <v>-0.45893092205030883</v>
      </c>
      <c r="S769">
        <f t="shared" ca="1" si="114"/>
        <v>-0.37687024646376155</v>
      </c>
      <c r="T769">
        <f t="shared" ca="1" si="114"/>
        <v>-0.11750788817106006</v>
      </c>
      <c r="V769">
        <f t="shared" ca="1" si="115"/>
        <v>-4.143134297778678</v>
      </c>
      <c r="W769">
        <f t="shared" ca="1" si="116"/>
        <v>-13.518590271620713</v>
      </c>
      <c r="X769">
        <f t="shared" ca="1" si="117"/>
        <v>-6.6389159974609431</v>
      </c>
      <c r="Y769">
        <f t="shared" ca="1" si="118"/>
        <v>-0.58559127729209792</v>
      </c>
    </row>
    <row r="770" spans="1:25" x14ac:dyDescent="0.25">
      <c r="A770">
        <v>-1.8782000000000001</v>
      </c>
      <c r="B770">
        <v>-6.5865</v>
      </c>
      <c r="C770">
        <v>4.8486000000000002</v>
      </c>
      <c r="D770">
        <v>-2.1565999999999998E-2</v>
      </c>
      <c r="E770">
        <v>1</v>
      </c>
      <c r="F770">
        <v>768</v>
      </c>
      <c r="G770">
        <f t="shared" ca="1" si="110"/>
        <v>-9.9065595346500057</v>
      </c>
      <c r="H770">
        <f t="shared" ca="1" si="111"/>
        <v>1.2735790058198777</v>
      </c>
      <c r="I770">
        <f t="shared" ca="1" si="112"/>
        <v>-1.1407994062055691</v>
      </c>
      <c r="J770">
        <f t="shared" ca="1" si="113"/>
        <v>-2.0572429600868039</v>
      </c>
      <c r="Q770">
        <f t="shared" ca="1" si="114"/>
        <v>-0.4706963676341126</v>
      </c>
      <c r="R770">
        <f t="shared" ca="1" si="114"/>
        <v>0.38308864912484208</v>
      </c>
      <c r="S770">
        <f t="shared" ca="1" si="114"/>
        <v>-0.35877684341173044</v>
      </c>
      <c r="T770">
        <f t="shared" ref="R770:T833" ca="1" si="119">(0.5-RAND())</f>
        <v>-0.30297837477771639</v>
      </c>
      <c r="V770">
        <f t="shared" ca="1" si="115"/>
        <v>-8.0283595346500061</v>
      </c>
      <c r="W770">
        <f t="shared" ca="1" si="116"/>
        <v>7.8600790058198777</v>
      </c>
      <c r="X770">
        <f t="shared" ca="1" si="117"/>
        <v>-5.9893994062055693</v>
      </c>
      <c r="Y770">
        <f t="shared" ca="1" si="118"/>
        <v>-2.0356769600868039</v>
      </c>
    </row>
    <row r="771" spans="1:25" x14ac:dyDescent="0.25">
      <c r="A771">
        <v>3.4666999999999999</v>
      </c>
      <c r="B771">
        <v>-4.0724</v>
      </c>
      <c r="C771">
        <v>4.2881999999999998</v>
      </c>
      <c r="D771">
        <v>1.5418000000000001</v>
      </c>
      <c r="E771">
        <v>0</v>
      </c>
      <c r="F771">
        <v>769</v>
      </c>
      <c r="G771">
        <f t="shared" ref="G771:G834" ca="1" si="120">A771+V771</f>
        <v>8.6310428560169097</v>
      </c>
      <c r="H771">
        <f t="shared" ref="H771:H834" ca="1" si="121">B771+W771</f>
        <v>-11.352504194459087</v>
      </c>
      <c r="I771">
        <f t="shared" ref="I771:I834" ca="1" si="122">C771+X771</f>
        <v>5.8296260280195211</v>
      </c>
      <c r="J771">
        <f t="shared" ref="J771:J834" ca="1" si="123">D771+Y771</f>
        <v>1.0173197335178417</v>
      </c>
      <c r="Q771">
        <f t="shared" ref="Q771:Q802" ca="1" si="124">(0.5-RAND())</f>
        <v>0.41938064108234951</v>
      </c>
      <c r="R771">
        <f t="shared" ca="1" si="119"/>
        <v>-0.36985577801010183</v>
      </c>
      <c r="S771">
        <f t="shared" ca="1" si="119"/>
        <v>0.13887013779775648</v>
      </c>
      <c r="T771">
        <f t="shared" ca="1" si="119"/>
        <v>-0.10666349626942173</v>
      </c>
      <c r="V771">
        <f t="shared" ref="V771:V834" ca="1" si="125">$N$2-$O$2*(SIGN(Q771)*(LN(1-2*(ABS(Q771)))))</f>
        <v>5.1643428560169093</v>
      </c>
      <c r="W771">
        <f t="shared" ref="W771:W834" ca="1" si="126">$N$2-$O$4*(SIGN(R771)*(LN(1-2*(ABS(R771)))))</f>
        <v>-7.2801041944590876</v>
      </c>
      <c r="X771">
        <f t="shared" ref="X771:X834" ca="1" si="127">$N$2-$O$6*(SIGN(S771)*(LN(1-2*(ABS(S771)))))</f>
        <v>1.5414260280195216</v>
      </c>
      <c r="Y771">
        <f t="shared" ref="Y771:Y834" ca="1" si="128">$N$2-$O$8*(SIGN(T771)*(LN(1-2*(ABS(T771)))))</f>
        <v>-0.52448026648215851</v>
      </c>
    </row>
    <row r="772" spans="1:25" x14ac:dyDescent="0.25">
      <c r="A772">
        <v>0.72252000000000005</v>
      </c>
      <c r="B772">
        <v>-5.3810999999999998E-2</v>
      </c>
      <c r="C772">
        <v>5.6703000000000001</v>
      </c>
      <c r="D772">
        <v>-1.3509</v>
      </c>
      <c r="E772">
        <v>0</v>
      </c>
      <c r="F772">
        <v>770</v>
      </c>
      <c r="G772">
        <f t="shared" ca="1" si="120"/>
        <v>-0.34100121952153439</v>
      </c>
      <c r="H772">
        <f t="shared" ca="1" si="121"/>
        <v>2.2861886551846684</v>
      </c>
      <c r="I772">
        <f t="shared" ca="1" si="122"/>
        <v>-2.2116542130647883</v>
      </c>
      <c r="J772">
        <f t="shared" ca="1" si="123"/>
        <v>3.8150323465862286</v>
      </c>
      <c r="Q772">
        <f t="shared" ca="1" si="124"/>
        <v>-0.15663197288992092</v>
      </c>
      <c r="R772">
        <f t="shared" ca="1" si="119"/>
        <v>0.17559822593228924</v>
      </c>
      <c r="S772">
        <f t="shared" ca="1" si="119"/>
        <v>-0.4052868222035152</v>
      </c>
      <c r="T772">
        <f t="shared" ca="1" si="119"/>
        <v>0.45294749498680276</v>
      </c>
      <c r="V772">
        <f t="shared" ca="1" si="125"/>
        <v>-1.0635212195215344</v>
      </c>
      <c r="W772">
        <f t="shared" ca="1" si="126"/>
        <v>2.3399996551846685</v>
      </c>
      <c r="X772">
        <f t="shared" ca="1" si="127"/>
        <v>-7.8819542130647884</v>
      </c>
      <c r="Y772">
        <f t="shared" ca="1" si="128"/>
        <v>5.1659323465862288</v>
      </c>
    </row>
    <row r="773" spans="1:25" x14ac:dyDescent="0.25">
      <c r="A773">
        <v>1.9476</v>
      </c>
      <c r="B773">
        <v>-4.7737999999999996</v>
      </c>
      <c r="C773">
        <v>8.5269999999999992</v>
      </c>
      <c r="D773">
        <v>-1.8668</v>
      </c>
      <c r="E773">
        <v>0</v>
      </c>
      <c r="F773">
        <v>771</v>
      </c>
      <c r="G773">
        <f t="shared" ca="1" si="120"/>
        <v>0.64919798370823756</v>
      </c>
      <c r="H773">
        <f t="shared" ca="1" si="121"/>
        <v>-9.7478026803407509</v>
      </c>
      <c r="I773">
        <f t="shared" ca="1" si="122"/>
        <v>16.963949935717114</v>
      </c>
      <c r="J773">
        <f t="shared" ca="1" si="123"/>
        <v>-3.3585435865336217</v>
      </c>
      <c r="Q773">
        <f t="shared" ca="1" si="124"/>
        <v>-0.18398000377242696</v>
      </c>
      <c r="R773">
        <f t="shared" ca="1" si="119"/>
        <v>-0.3006621019055038</v>
      </c>
      <c r="S773">
        <f t="shared" ca="1" si="119"/>
        <v>0.41575726036934235</v>
      </c>
      <c r="T773">
        <f t="shared" ca="1" si="119"/>
        <v>-0.2473119718767921</v>
      </c>
      <c r="V773">
        <f t="shared" ca="1" si="125"/>
        <v>-1.2984020162917624</v>
      </c>
      <c r="W773">
        <f t="shared" ca="1" si="126"/>
        <v>-4.9740026803407504</v>
      </c>
      <c r="X773">
        <f t="shared" ca="1" si="127"/>
        <v>8.4369499357171147</v>
      </c>
      <c r="Y773">
        <f t="shared" ca="1" si="128"/>
        <v>-1.4917435865336219</v>
      </c>
    </row>
    <row r="774" spans="1:25" x14ac:dyDescent="0.25">
      <c r="A774">
        <v>0.68179999999999996</v>
      </c>
      <c r="B774">
        <v>4.8503999999999996</v>
      </c>
      <c r="C774">
        <v>-5.2133000000000003</v>
      </c>
      <c r="D774">
        <v>-6.1043000000000003</v>
      </c>
      <c r="E774">
        <v>1</v>
      </c>
      <c r="F774">
        <v>772</v>
      </c>
      <c r="G774">
        <f t="shared" ca="1" si="120"/>
        <v>3.0890819992652943</v>
      </c>
      <c r="H774">
        <f t="shared" ca="1" si="121"/>
        <v>3.3043036269433474</v>
      </c>
      <c r="I774">
        <f t="shared" ca="1" si="122"/>
        <v>-5.4040533045607493</v>
      </c>
      <c r="J774">
        <f t="shared" ca="1" si="123"/>
        <v>-2.5203689465368484</v>
      </c>
      <c r="Q774">
        <f t="shared" ca="1" si="124"/>
        <v>0.28642836945652017</v>
      </c>
      <c r="R774">
        <f t="shared" ca="1" si="119"/>
        <v>-0.12431098119778572</v>
      </c>
      <c r="S774">
        <f t="shared" ca="1" si="119"/>
        <v>-1.97325601896845E-2</v>
      </c>
      <c r="T774">
        <f t="shared" ca="1" si="119"/>
        <v>0.40297116097157337</v>
      </c>
      <c r="V774">
        <f t="shared" ca="1" si="125"/>
        <v>2.4072819992652943</v>
      </c>
      <c r="W774">
        <f t="shared" ca="1" si="126"/>
        <v>-1.5460963730566522</v>
      </c>
      <c r="X774">
        <f t="shared" ca="1" si="127"/>
        <v>-0.19075330456074893</v>
      </c>
      <c r="Y774">
        <f t="shared" ca="1" si="128"/>
        <v>3.5839310534631519</v>
      </c>
    </row>
    <row r="775" spans="1:25" x14ac:dyDescent="0.25">
      <c r="A775">
        <v>-1.2527999999999999</v>
      </c>
      <c r="B775">
        <v>10.2036</v>
      </c>
      <c r="C775">
        <v>2.1787000000000001</v>
      </c>
      <c r="D775">
        <v>-5.6037999999999997</v>
      </c>
      <c r="E775">
        <v>0</v>
      </c>
      <c r="F775">
        <v>773</v>
      </c>
      <c r="G775">
        <f t="shared" ca="1" si="120"/>
        <v>-1.2049912612169358</v>
      </c>
      <c r="H775">
        <f t="shared" ca="1" si="121"/>
        <v>3.8891510970931877</v>
      </c>
      <c r="I775">
        <f t="shared" ca="1" si="122"/>
        <v>2.7775904874896185</v>
      </c>
      <c r="J775">
        <f t="shared" ca="1" si="123"/>
        <v>-9.5981037005675791</v>
      </c>
      <c r="Q775">
        <f t="shared" ca="1" si="124"/>
        <v>8.375885626914048E-3</v>
      </c>
      <c r="R775">
        <f t="shared" ca="1" si="119"/>
        <v>-0.34441750079682643</v>
      </c>
      <c r="S775">
        <f t="shared" ca="1" si="119"/>
        <v>5.9376020136990837E-2</v>
      </c>
      <c r="T775">
        <f t="shared" ca="1" si="119"/>
        <v>-0.41957956400055685</v>
      </c>
      <c r="V775">
        <f t="shared" ca="1" si="125"/>
        <v>4.7808738783064159E-2</v>
      </c>
      <c r="W775">
        <f t="shared" ca="1" si="126"/>
        <v>-6.314448902906812</v>
      </c>
      <c r="X775">
        <f t="shared" ca="1" si="127"/>
        <v>0.59889048748961837</v>
      </c>
      <c r="Y775">
        <f t="shared" ca="1" si="128"/>
        <v>-3.9943037005675799</v>
      </c>
    </row>
    <row r="776" spans="1:25" x14ac:dyDescent="0.25">
      <c r="A776">
        <v>3.7570000000000001</v>
      </c>
      <c r="B776">
        <v>-5.4236000000000004</v>
      </c>
      <c r="C776">
        <v>3.8254999999999999</v>
      </c>
      <c r="D776">
        <v>-1.2525999999999999</v>
      </c>
      <c r="E776">
        <v>0</v>
      </c>
      <c r="F776">
        <v>774</v>
      </c>
      <c r="G776">
        <f t="shared" ca="1" si="120"/>
        <v>7.2359984676602735</v>
      </c>
      <c r="H776">
        <f t="shared" ca="1" si="121"/>
        <v>-12.400828537159832</v>
      </c>
      <c r="I776">
        <f t="shared" ca="1" si="122"/>
        <v>3.6056345094007947</v>
      </c>
      <c r="J776">
        <f t="shared" ca="1" si="123"/>
        <v>-2.042500164980956</v>
      </c>
      <c r="Q776">
        <f t="shared" ca="1" si="124"/>
        <v>0.35375677609292089</v>
      </c>
      <c r="R776">
        <f t="shared" ca="1" si="119"/>
        <v>-0.3623602608548685</v>
      </c>
      <c r="S776">
        <f t="shared" ca="1" si="119"/>
        <v>-2.2674811087743718E-2</v>
      </c>
      <c r="T776">
        <f t="shared" ca="1" si="119"/>
        <v>-0.15163893502107628</v>
      </c>
      <c r="V776">
        <f t="shared" ca="1" si="125"/>
        <v>3.478998467660273</v>
      </c>
      <c r="W776">
        <f t="shared" ca="1" si="126"/>
        <v>-6.9772285371598315</v>
      </c>
      <c r="X776">
        <f t="shared" ca="1" si="127"/>
        <v>-0.21986549059920538</v>
      </c>
      <c r="Y776">
        <f t="shared" ca="1" si="128"/>
        <v>-0.78990016498095594</v>
      </c>
    </row>
    <row r="777" spans="1:25" x14ac:dyDescent="0.25">
      <c r="A777">
        <v>2.1274000000000002</v>
      </c>
      <c r="B777">
        <v>5.1939000000000002</v>
      </c>
      <c r="C777">
        <v>-1.7970999999999999</v>
      </c>
      <c r="D777">
        <v>-1.1762999999999999</v>
      </c>
      <c r="E777">
        <v>0</v>
      </c>
      <c r="F777">
        <v>775</v>
      </c>
      <c r="G777">
        <f t="shared" ca="1" si="120"/>
        <v>-1.2142357497715293</v>
      </c>
      <c r="H777">
        <f t="shared" ca="1" si="121"/>
        <v>-0.63753036440662747</v>
      </c>
      <c r="I777">
        <f t="shared" ca="1" si="122"/>
        <v>2.9746176718287152</v>
      </c>
      <c r="J777">
        <f t="shared" ca="1" si="123"/>
        <v>-5.3653843855034964</v>
      </c>
      <c r="Q777">
        <f t="shared" ca="1" si="124"/>
        <v>-0.34648326779711558</v>
      </c>
      <c r="R777">
        <f t="shared" ca="1" si="119"/>
        <v>-0.32988445652632781</v>
      </c>
      <c r="S777">
        <f t="shared" ca="1" si="119"/>
        <v>0.31738602046394515</v>
      </c>
      <c r="T777">
        <f t="shared" ca="1" si="119"/>
        <v>-0.42643577743543382</v>
      </c>
      <c r="V777">
        <f t="shared" ca="1" si="125"/>
        <v>-3.3416357497715294</v>
      </c>
      <c r="W777">
        <f t="shared" ca="1" si="126"/>
        <v>-5.8314303644066277</v>
      </c>
      <c r="X777">
        <f t="shared" ca="1" si="127"/>
        <v>4.7717176718287151</v>
      </c>
      <c r="Y777">
        <f t="shared" ca="1" si="128"/>
        <v>-4.1890843855034969</v>
      </c>
    </row>
    <row r="778" spans="1:25" x14ac:dyDescent="0.25">
      <c r="A778">
        <v>-0.36025000000000001</v>
      </c>
      <c r="B778">
        <v>-4.4489999999999998</v>
      </c>
      <c r="C778">
        <v>2.1067</v>
      </c>
      <c r="D778">
        <v>0.94308000000000003</v>
      </c>
      <c r="E778">
        <v>1</v>
      </c>
      <c r="F778">
        <v>776</v>
      </c>
      <c r="G778">
        <f t="shared" ca="1" si="120"/>
        <v>-1.3291794138378739</v>
      </c>
      <c r="H778">
        <f t="shared" ca="1" si="121"/>
        <v>-12.887502557557237</v>
      </c>
      <c r="I778">
        <f t="shared" ca="1" si="122"/>
        <v>-9.2162109093764535</v>
      </c>
      <c r="J778">
        <f t="shared" ca="1" si="123"/>
        <v>-7.4084171051231995E-2</v>
      </c>
      <c r="Q778">
        <f t="shared" ca="1" si="124"/>
        <v>-0.14496096376904288</v>
      </c>
      <c r="R778">
        <f t="shared" ca="1" si="119"/>
        <v>-0.39494589626825116</v>
      </c>
      <c r="S778">
        <f t="shared" ca="1" si="119"/>
        <v>-0.45418910210252406</v>
      </c>
      <c r="T778">
        <f t="shared" ca="1" si="119"/>
        <v>-0.18603883995344672</v>
      </c>
      <c r="V778">
        <f t="shared" ca="1" si="125"/>
        <v>-0.96892941383787379</v>
      </c>
      <c r="W778">
        <f t="shared" ca="1" si="126"/>
        <v>-8.4385025575572374</v>
      </c>
      <c r="X778">
        <f t="shared" ca="1" si="127"/>
        <v>-11.322910909376454</v>
      </c>
      <c r="Y778">
        <f t="shared" ca="1" si="128"/>
        <v>-1.017164171051232</v>
      </c>
    </row>
    <row r="779" spans="1:25" x14ac:dyDescent="0.25">
      <c r="A779">
        <v>0.12126000000000001</v>
      </c>
      <c r="B779">
        <v>0.22347</v>
      </c>
      <c r="C779">
        <v>-0.47327000000000002</v>
      </c>
      <c r="D779">
        <v>0.97023999999999999</v>
      </c>
      <c r="E779">
        <v>1</v>
      </c>
      <c r="F779">
        <v>777</v>
      </c>
      <c r="G779">
        <f t="shared" ca="1" si="120"/>
        <v>-1.8639721980483186</v>
      </c>
      <c r="H779">
        <f t="shared" ca="1" si="121"/>
        <v>5.8300363224312166</v>
      </c>
      <c r="I779">
        <f t="shared" ca="1" si="122"/>
        <v>1.4194346059306107</v>
      </c>
      <c r="J779">
        <f t="shared" ca="1" si="123"/>
        <v>3.1876131812607471</v>
      </c>
      <c r="Q779">
        <f t="shared" ca="1" si="124"/>
        <v>-0.25207964055936039</v>
      </c>
      <c r="R779">
        <f t="shared" ca="1" si="119"/>
        <v>0.32266309689226957</v>
      </c>
      <c r="S779">
        <f t="shared" ca="1" si="119"/>
        <v>0.16467899003777087</v>
      </c>
      <c r="T779">
        <f t="shared" ca="1" si="119"/>
        <v>0.31869332432277064</v>
      </c>
      <c r="V779">
        <f t="shared" ca="1" si="125"/>
        <v>-1.9852321980483185</v>
      </c>
      <c r="W779">
        <f t="shared" ca="1" si="126"/>
        <v>5.6065663224312168</v>
      </c>
      <c r="X779">
        <f t="shared" ca="1" si="127"/>
        <v>1.8927046059306107</v>
      </c>
      <c r="Y779">
        <f t="shared" ca="1" si="128"/>
        <v>2.2173731812607471</v>
      </c>
    </row>
    <row r="780" spans="1:25" x14ac:dyDescent="0.25">
      <c r="A780">
        <v>-1.8348</v>
      </c>
      <c r="B780">
        <v>11.0334</v>
      </c>
      <c r="C780">
        <v>3.1863000000000001</v>
      </c>
      <c r="D780">
        <v>-4.8887999999999998</v>
      </c>
      <c r="E780">
        <v>0</v>
      </c>
      <c r="F780">
        <v>778</v>
      </c>
      <c r="G780">
        <f t="shared" ca="1" si="120"/>
        <v>0.77810005051977749</v>
      </c>
      <c r="H780">
        <f t="shared" ca="1" si="121"/>
        <v>17.050271008170043</v>
      </c>
      <c r="I780">
        <f t="shared" ca="1" si="122"/>
        <v>3.5888624479101776</v>
      </c>
      <c r="J780">
        <f t="shared" ca="1" si="123"/>
        <v>-5.5072669273005257</v>
      </c>
      <c r="Q780">
        <f t="shared" ca="1" si="124"/>
        <v>0.30139554104705846</v>
      </c>
      <c r="R780">
        <f t="shared" ca="1" si="119"/>
        <v>0.33561797849505848</v>
      </c>
      <c r="S780">
        <f t="shared" ca="1" si="119"/>
        <v>4.0732155303925821E-2</v>
      </c>
      <c r="T780">
        <f t="shared" ca="1" si="119"/>
        <v>-0.12321758724316889</v>
      </c>
      <c r="V780">
        <f t="shared" ca="1" si="125"/>
        <v>2.6129000505197775</v>
      </c>
      <c r="W780">
        <f t="shared" ca="1" si="126"/>
        <v>6.0168710081700425</v>
      </c>
      <c r="X780">
        <f t="shared" ca="1" si="127"/>
        <v>0.40256244791017742</v>
      </c>
      <c r="Y780">
        <f t="shared" ca="1" si="128"/>
        <v>-0.61846692730052588</v>
      </c>
    </row>
    <row r="781" spans="1:25" x14ac:dyDescent="0.25">
      <c r="A781">
        <v>0.76163000000000003</v>
      </c>
      <c r="B781">
        <v>5.8209</v>
      </c>
      <c r="C781">
        <v>1.1959</v>
      </c>
      <c r="D781">
        <v>-0.64612999999999998</v>
      </c>
      <c r="E781">
        <v>0</v>
      </c>
      <c r="F781">
        <v>779</v>
      </c>
      <c r="G781">
        <f t="shared" ca="1" si="120"/>
        <v>-5.01421046041329</v>
      </c>
      <c r="H781">
        <f t="shared" ca="1" si="121"/>
        <v>-5.2168544283190119</v>
      </c>
      <c r="I781">
        <f t="shared" ca="1" si="122"/>
        <v>0.49351033761482221</v>
      </c>
      <c r="J781">
        <f t="shared" ca="1" si="123"/>
        <v>2.8051689050030189</v>
      </c>
      <c r="Q781">
        <f t="shared" ca="1" si="124"/>
        <v>-0.43504723226531183</v>
      </c>
      <c r="R781">
        <f t="shared" ca="1" si="119"/>
        <v>-0.43503043364519656</v>
      </c>
      <c r="S781">
        <f t="shared" ca="1" si="119"/>
        <v>-6.8897952360469694E-2</v>
      </c>
      <c r="T781">
        <f t="shared" ca="1" si="119"/>
        <v>0.39690141636437104</v>
      </c>
      <c r="V781">
        <f t="shared" ca="1" si="125"/>
        <v>-5.7758404604132902</v>
      </c>
      <c r="W781">
        <f t="shared" ca="1" si="126"/>
        <v>-11.037754428319012</v>
      </c>
      <c r="X781">
        <f t="shared" ca="1" si="127"/>
        <v>-0.70238966238517775</v>
      </c>
      <c r="Y781">
        <f t="shared" ca="1" si="128"/>
        <v>3.4512989050030187</v>
      </c>
    </row>
    <row r="782" spans="1:25" x14ac:dyDescent="0.25">
      <c r="A782">
        <v>2.5634999999999999</v>
      </c>
      <c r="B782">
        <v>6.7769000000000004</v>
      </c>
      <c r="C782">
        <v>-0.61978999999999995</v>
      </c>
      <c r="D782">
        <v>0.38575999999999999</v>
      </c>
      <c r="E782">
        <v>0</v>
      </c>
      <c r="F782">
        <v>780</v>
      </c>
      <c r="G782">
        <f t="shared" ca="1" si="120"/>
        <v>-10.35477839474172</v>
      </c>
      <c r="H782">
        <f t="shared" ca="1" si="121"/>
        <v>7.9762790998159909</v>
      </c>
      <c r="I782">
        <f t="shared" ca="1" si="122"/>
        <v>12.876017177711031</v>
      </c>
      <c r="J782">
        <f t="shared" ca="1" si="123"/>
        <v>-2.2605894278306318</v>
      </c>
      <c r="Q782">
        <f t="shared" ca="1" si="124"/>
        <v>-0.49479399640896371</v>
      </c>
      <c r="R782">
        <f t="shared" ca="1" si="119"/>
        <v>9.9439936168273846E-2</v>
      </c>
      <c r="S782">
        <f t="shared" ca="1" si="119"/>
        <v>0.47104166057185815</v>
      </c>
      <c r="T782">
        <f t="shared" ca="1" si="119"/>
        <v>-0.35100107027333161</v>
      </c>
      <c r="V782">
        <f t="shared" ca="1" si="125"/>
        <v>-12.918278394741719</v>
      </c>
      <c r="W782">
        <f t="shared" ca="1" si="126"/>
        <v>1.1993790998159906</v>
      </c>
      <c r="X782">
        <f t="shared" ca="1" si="127"/>
        <v>13.495807177711031</v>
      </c>
      <c r="Y782">
        <f t="shared" ca="1" si="128"/>
        <v>-2.6463494278306317</v>
      </c>
    </row>
    <row r="783" spans="1:25" x14ac:dyDescent="0.25">
      <c r="A783">
        <v>0.33111000000000002</v>
      </c>
      <c r="B783">
        <v>4.5731000000000002</v>
      </c>
      <c r="C783">
        <v>2.0569999999999999</v>
      </c>
      <c r="D783">
        <v>-0.18967000000000001</v>
      </c>
      <c r="E783">
        <v>0</v>
      </c>
      <c r="F783">
        <v>781</v>
      </c>
      <c r="G783">
        <f t="shared" ca="1" si="120"/>
        <v>-4.6409216899833323</v>
      </c>
      <c r="H783">
        <f t="shared" ca="1" si="121"/>
        <v>4.9448859169326393</v>
      </c>
      <c r="I783">
        <f t="shared" ca="1" si="122"/>
        <v>-0.6019964043358037</v>
      </c>
      <c r="J783">
        <f t="shared" ca="1" si="123"/>
        <v>-0.16710690499520692</v>
      </c>
      <c r="Q783">
        <f t="shared" ca="1" si="124"/>
        <v>-0.41371172104436227</v>
      </c>
      <c r="R783">
        <f t="shared" ca="1" si="119"/>
        <v>3.321379971457894E-2</v>
      </c>
      <c r="S783">
        <f t="shared" ca="1" si="119"/>
        <v>-0.21475846230369933</v>
      </c>
      <c r="T783">
        <f t="shared" ca="1" si="119"/>
        <v>5.1346088876762508E-3</v>
      </c>
      <c r="V783">
        <f t="shared" ca="1" si="125"/>
        <v>-4.9720316899833321</v>
      </c>
      <c r="W783">
        <f t="shared" ca="1" si="126"/>
        <v>0.37178591693263907</v>
      </c>
      <c r="X783">
        <f t="shared" ca="1" si="127"/>
        <v>-2.6589964043358036</v>
      </c>
      <c r="Y783">
        <f t="shared" ca="1" si="128"/>
        <v>2.2563095004793091E-2</v>
      </c>
    </row>
    <row r="784" spans="1:25" x14ac:dyDescent="0.25">
      <c r="A784">
        <v>-1.7479</v>
      </c>
      <c r="B784">
        <v>-5.8230000000000004</v>
      </c>
      <c r="C784">
        <v>5.8699000000000003</v>
      </c>
      <c r="D784">
        <v>1.212</v>
      </c>
      <c r="E784">
        <v>1</v>
      </c>
      <c r="F784">
        <v>782</v>
      </c>
      <c r="G784">
        <f t="shared" ca="1" si="120"/>
        <v>8.9671738270038244</v>
      </c>
      <c r="H784">
        <f t="shared" ca="1" si="121"/>
        <v>-3.570007157848555</v>
      </c>
      <c r="I784">
        <f t="shared" ca="1" si="122"/>
        <v>14.558697918313907</v>
      </c>
      <c r="J784">
        <f t="shared" ca="1" si="123"/>
        <v>1.9458895375785712E-3</v>
      </c>
      <c r="Q784">
        <f t="shared" ca="1" si="124"/>
        <v>0.48866000762754469</v>
      </c>
      <c r="R784">
        <f t="shared" ca="1" si="119"/>
        <v>0.17033768586372278</v>
      </c>
      <c r="S784">
        <f t="shared" ca="1" si="119"/>
        <v>0.42011873916952747</v>
      </c>
      <c r="T784">
        <f t="shared" ca="1" si="119"/>
        <v>-0.21255695028209731</v>
      </c>
      <c r="V784">
        <f t="shared" ca="1" si="125"/>
        <v>10.715073827003824</v>
      </c>
      <c r="W784">
        <f t="shared" ca="1" si="126"/>
        <v>2.2529928421514454</v>
      </c>
      <c r="X784">
        <f t="shared" ca="1" si="127"/>
        <v>8.6887979183139077</v>
      </c>
      <c r="Y784">
        <f t="shared" ca="1" si="128"/>
        <v>-1.2100541104624214</v>
      </c>
    </row>
    <row r="785" spans="1:25" x14ac:dyDescent="0.25">
      <c r="A785">
        <v>-1.3887</v>
      </c>
      <c r="B785">
        <v>-4.8773</v>
      </c>
      <c r="C785">
        <v>6.4774000000000003</v>
      </c>
      <c r="D785">
        <v>0.34178999999999998</v>
      </c>
      <c r="E785">
        <v>1</v>
      </c>
      <c r="F785">
        <v>783</v>
      </c>
      <c r="G785">
        <f t="shared" ca="1" si="120"/>
        <v>-3.5205370923808088</v>
      </c>
      <c r="H785">
        <f t="shared" ca="1" si="121"/>
        <v>-11.056811145410309</v>
      </c>
      <c r="I785">
        <f t="shared" ca="1" si="122"/>
        <v>5.4893323661662601</v>
      </c>
      <c r="J785">
        <f t="shared" ca="1" si="123"/>
        <v>1.368594608800322</v>
      </c>
      <c r="Q785">
        <f t="shared" ca="1" si="124"/>
        <v>-0.26459596395925022</v>
      </c>
      <c r="R785">
        <f t="shared" ca="1" si="119"/>
        <v>-0.34048726203225588</v>
      </c>
      <c r="S785">
        <f t="shared" ca="1" si="119"/>
        <v>-9.4126001323543984E-2</v>
      </c>
      <c r="T785">
        <f t="shared" ca="1" si="119"/>
        <v>0.1874204756870248</v>
      </c>
      <c r="V785">
        <f t="shared" ca="1" si="125"/>
        <v>-2.1318370923808088</v>
      </c>
      <c r="W785">
        <f t="shared" ca="1" si="126"/>
        <v>-6.1795111454103093</v>
      </c>
      <c r="X785">
        <f t="shared" ca="1" si="127"/>
        <v>-0.98806763383374008</v>
      </c>
      <c r="Y785">
        <f t="shared" ca="1" si="128"/>
        <v>1.026804608800322</v>
      </c>
    </row>
    <row r="786" spans="1:25" x14ac:dyDescent="0.25">
      <c r="A786">
        <v>2.5367000000000002</v>
      </c>
      <c r="B786">
        <v>2.5990000000000002</v>
      </c>
      <c r="C786">
        <v>2.0937999999999999</v>
      </c>
      <c r="D786">
        <v>0.20085</v>
      </c>
      <c r="E786">
        <v>0</v>
      </c>
      <c r="F786">
        <v>784</v>
      </c>
      <c r="G786">
        <f t="shared" ca="1" si="120"/>
        <v>2.7259462951469651</v>
      </c>
      <c r="H786">
        <f t="shared" ca="1" si="121"/>
        <v>18.309655375525562</v>
      </c>
      <c r="I786">
        <f t="shared" ca="1" si="122"/>
        <v>11.668171420193724</v>
      </c>
      <c r="J786">
        <f t="shared" ca="1" si="123"/>
        <v>-1.3020500636053924</v>
      </c>
      <c r="Q786">
        <f t="shared" ca="1" si="124"/>
        <v>3.2342526463329246E-2</v>
      </c>
      <c r="R786">
        <f t="shared" ca="1" si="119"/>
        <v>0.47261540306777194</v>
      </c>
      <c r="S786">
        <f t="shared" ca="1" si="119"/>
        <v>0.43373838066558701</v>
      </c>
      <c r="T786">
        <f t="shared" ca="1" si="119"/>
        <v>-0.24859838995315564</v>
      </c>
      <c r="V786">
        <f t="shared" ca="1" si="125"/>
        <v>0.18924629514696512</v>
      </c>
      <c r="W786">
        <f t="shared" ca="1" si="126"/>
        <v>15.710655375525562</v>
      </c>
      <c r="X786">
        <f t="shared" ca="1" si="127"/>
        <v>9.5743714201937244</v>
      </c>
      <c r="Y786">
        <f t="shared" ca="1" si="128"/>
        <v>-1.5029000636053924</v>
      </c>
    </row>
    <row r="787" spans="1:25" x14ac:dyDescent="0.25">
      <c r="A787">
        <v>2.6463000000000001</v>
      </c>
      <c r="B787">
        <v>-4.8151999999999999</v>
      </c>
      <c r="C787">
        <v>6.3548999999999998</v>
      </c>
      <c r="D787">
        <v>3.003E-3</v>
      </c>
      <c r="E787">
        <v>0</v>
      </c>
      <c r="F787">
        <v>785</v>
      </c>
      <c r="G787">
        <f t="shared" ca="1" si="120"/>
        <v>4.2841491173392594</v>
      </c>
      <c r="H787">
        <f t="shared" ca="1" si="121"/>
        <v>-8.2856488155737793</v>
      </c>
      <c r="I787">
        <f t="shared" ca="1" si="122"/>
        <v>6.9456329755353652</v>
      </c>
      <c r="J787">
        <f t="shared" ca="1" si="123"/>
        <v>-0.41881199594738266</v>
      </c>
      <c r="Q787">
        <f t="shared" ca="1" si="124"/>
        <v>0.21970050579156508</v>
      </c>
      <c r="R787">
        <f t="shared" ca="1" si="119"/>
        <v>-0.23678205718022116</v>
      </c>
      <c r="S787">
        <f t="shared" ca="1" si="119"/>
        <v>5.8616646936845429E-2</v>
      </c>
      <c r="T787">
        <f t="shared" ca="1" si="119"/>
        <v>-8.774855850094021E-2</v>
      </c>
      <c r="V787">
        <f t="shared" ca="1" si="125"/>
        <v>1.6378491173392591</v>
      </c>
      <c r="W787">
        <f t="shared" ca="1" si="126"/>
        <v>-3.4704488155737785</v>
      </c>
      <c r="X787">
        <f t="shared" ca="1" si="127"/>
        <v>0.59073297553536563</v>
      </c>
      <c r="Y787">
        <f t="shared" ca="1" si="128"/>
        <v>-0.42181499594738264</v>
      </c>
    </row>
    <row r="788" spans="1:25" x14ac:dyDescent="0.25">
      <c r="A788">
        <v>-2.5880000000000001</v>
      </c>
      <c r="B788">
        <v>3.8654000000000002</v>
      </c>
      <c r="C788">
        <v>-0.33360000000000001</v>
      </c>
      <c r="D788">
        <v>-1.2797000000000001</v>
      </c>
      <c r="E788">
        <v>1</v>
      </c>
      <c r="F788">
        <v>786</v>
      </c>
      <c r="G788">
        <f t="shared" ca="1" si="120"/>
        <v>9.6345085830848305</v>
      </c>
      <c r="H788">
        <f t="shared" ca="1" si="121"/>
        <v>6.154415320188555</v>
      </c>
      <c r="I788">
        <f t="shared" ca="1" si="122"/>
        <v>8.3538900399329332</v>
      </c>
      <c r="J788">
        <f t="shared" ca="1" si="123"/>
        <v>-2.1401535113942631</v>
      </c>
      <c r="Q788">
        <f t="shared" ca="1" si="124"/>
        <v>0.49334299737828979</v>
      </c>
      <c r="R788">
        <f t="shared" ca="1" si="119"/>
        <v>0.17252591921399274</v>
      </c>
      <c r="S788">
        <f t="shared" ca="1" si="119"/>
        <v>0.42009668312265813</v>
      </c>
      <c r="T788">
        <f t="shared" ca="1" si="119"/>
        <v>-0.16270352689886958</v>
      </c>
      <c r="V788">
        <f t="shared" ca="1" si="125"/>
        <v>12.222508583084831</v>
      </c>
      <c r="W788">
        <f t="shared" ca="1" si="126"/>
        <v>2.2890153201885544</v>
      </c>
      <c r="X788">
        <f t="shared" ca="1" si="127"/>
        <v>8.6874900399329338</v>
      </c>
      <c r="Y788">
        <f t="shared" ca="1" si="128"/>
        <v>-0.86045351139426318</v>
      </c>
    </row>
    <row r="789" spans="1:25" x14ac:dyDescent="0.25">
      <c r="A789">
        <v>1.1588000000000001</v>
      </c>
      <c r="B789">
        <v>8.9330999999999996</v>
      </c>
      <c r="C789">
        <v>-2.0807000000000002</v>
      </c>
      <c r="D789">
        <v>-1.1272</v>
      </c>
      <c r="E789">
        <v>0</v>
      </c>
      <c r="F789">
        <v>787</v>
      </c>
      <c r="G789">
        <f t="shared" ca="1" si="120"/>
        <v>-3.6138654315417744</v>
      </c>
      <c r="H789">
        <f t="shared" ca="1" si="121"/>
        <v>5.5342122038088633</v>
      </c>
      <c r="I789">
        <f t="shared" ca="1" si="122"/>
        <v>1.228324237884526</v>
      </c>
      <c r="J789">
        <f t="shared" ca="1" si="123"/>
        <v>-6.7693661481361307</v>
      </c>
      <c r="Q789">
        <f t="shared" ca="1" si="124"/>
        <v>-0.40741365018278763</v>
      </c>
      <c r="R789">
        <f t="shared" ca="1" si="119"/>
        <v>-0.2332764419525436</v>
      </c>
      <c r="S789">
        <f t="shared" ca="1" si="119"/>
        <v>0.25133022711224884</v>
      </c>
      <c r="T789">
        <f t="shared" ca="1" si="119"/>
        <v>-0.46215898375384346</v>
      </c>
      <c r="V789">
        <f t="shared" ca="1" si="125"/>
        <v>-4.7726654315417747</v>
      </c>
      <c r="W789">
        <f t="shared" ca="1" si="126"/>
        <v>-3.3988877961911368</v>
      </c>
      <c r="X789">
        <f t="shared" ca="1" si="127"/>
        <v>3.3090242378845263</v>
      </c>
      <c r="Y789">
        <f t="shared" ca="1" si="128"/>
        <v>-5.6421661481361305</v>
      </c>
    </row>
    <row r="790" spans="1:25" x14ac:dyDescent="0.25">
      <c r="A790">
        <v>1.3637999999999999</v>
      </c>
      <c r="B790">
        <v>-4.7759</v>
      </c>
      <c r="C790">
        <v>8.4182000000000006</v>
      </c>
      <c r="D790">
        <v>-1.8835999999999999</v>
      </c>
      <c r="E790">
        <v>0</v>
      </c>
      <c r="F790">
        <v>788</v>
      </c>
      <c r="G790">
        <f t="shared" ca="1" si="120"/>
        <v>-0.9605887054783242</v>
      </c>
      <c r="H790">
        <f t="shared" ca="1" si="121"/>
        <v>-1.1815860213018725</v>
      </c>
      <c r="I790">
        <f t="shared" ca="1" si="122"/>
        <v>8.8891185798164454</v>
      </c>
      <c r="J790">
        <f t="shared" ca="1" si="123"/>
        <v>-2.2760017385597768</v>
      </c>
      <c r="Q790">
        <f t="shared" ca="1" si="124"/>
        <v>-0.2800800953656295</v>
      </c>
      <c r="R790">
        <f t="shared" ca="1" si="119"/>
        <v>0.24274138810380375</v>
      </c>
      <c r="S790">
        <f t="shared" ca="1" si="119"/>
        <v>4.7311301645804771E-2</v>
      </c>
      <c r="T790">
        <f t="shared" ca="1" si="119"/>
        <v>-8.216374368608903E-2</v>
      </c>
      <c r="V790">
        <f t="shared" ca="1" si="125"/>
        <v>-2.3243887054783241</v>
      </c>
      <c r="W790">
        <f t="shared" ca="1" si="126"/>
        <v>3.5943139786981275</v>
      </c>
      <c r="X790">
        <f t="shared" ca="1" si="127"/>
        <v>0.47091857981644508</v>
      </c>
      <c r="Y790">
        <f t="shared" ca="1" si="128"/>
        <v>-0.39240173855977684</v>
      </c>
    </row>
    <row r="791" spans="1:25" x14ac:dyDescent="0.25">
      <c r="A791">
        <v>-5.1189999999999998</v>
      </c>
      <c r="B791">
        <v>6.6486000000000001</v>
      </c>
      <c r="C791">
        <v>-4.9986999999999997E-2</v>
      </c>
      <c r="D791">
        <v>-6.5206</v>
      </c>
      <c r="E791">
        <v>1</v>
      </c>
      <c r="F791">
        <v>789</v>
      </c>
      <c r="G791">
        <f t="shared" ca="1" si="120"/>
        <v>-3.4436081038722977</v>
      </c>
      <c r="H791">
        <f t="shared" ca="1" si="121"/>
        <v>-0.54090074256648801</v>
      </c>
      <c r="I791">
        <f t="shared" ca="1" si="122"/>
        <v>-3.2388963585967443</v>
      </c>
      <c r="J791">
        <f t="shared" ca="1" si="123"/>
        <v>-7.2039671826545755</v>
      </c>
      <c r="Q791">
        <f t="shared" ca="1" si="124"/>
        <v>0.22339442943155519</v>
      </c>
      <c r="R791">
        <f t="shared" ca="1" si="119"/>
        <v>-0.36765737011404143</v>
      </c>
      <c r="S791">
        <f t="shared" ca="1" si="119"/>
        <v>-0.24494476227078543</v>
      </c>
      <c r="T791">
        <f t="shared" ca="1" si="119"/>
        <v>-0.13424018323333886</v>
      </c>
      <c r="V791">
        <f t="shared" ca="1" si="125"/>
        <v>1.6753918961277023</v>
      </c>
      <c r="W791">
        <f t="shared" ca="1" si="126"/>
        <v>-7.1895007425664881</v>
      </c>
      <c r="X791">
        <f t="shared" ca="1" si="127"/>
        <v>-3.1889093585967445</v>
      </c>
      <c r="Y791">
        <f t="shared" ca="1" si="128"/>
        <v>-0.68336718265457552</v>
      </c>
    </row>
    <row r="792" spans="1:25" x14ac:dyDescent="0.25">
      <c r="A792">
        <v>1.2616000000000001</v>
      </c>
      <c r="B792">
        <v>4.4302999999999999</v>
      </c>
      <c r="C792">
        <v>-1.3334999999999999</v>
      </c>
      <c r="D792">
        <v>-1.7517</v>
      </c>
      <c r="E792">
        <v>0</v>
      </c>
      <c r="F792">
        <v>790</v>
      </c>
      <c r="G792">
        <f t="shared" ca="1" si="120"/>
        <v>-2.3758864951365046</v>
      </c>
      <c r="H792">
        <f t="shared" ca="1" si="121"/>
        <v>8.7876856244717647</v>
      </c>
      <c r="I792">
        <f t="shared" ca="1" si="122"/>
        <v>4.2096554986785879</v>
      </c>
      <c r="J792">
        <f t="shared" ca="1" si="123"/>
        <v>1.6778524225802562</v>
      </c>
      <c r="Q792">
        <f t="shared" ca="1" si="124"/>
        <v>-0.36172175651791927</v>
      </c>
      <c r="R792">
        <f t="shared" ca="1" si="119"/>
        <v>0.27659122780533751</v>
      </c>
      <c r="S792">
        <f t="shared" ca="1" si="119"/>
        <v>0.34482767257245761</v>
      </c>
      <c r="T792">
        <f t="shared" ca="1" si="119"/>
        <v>0.39587059818203296</v>
      </c>
      <c r="V792">
        <f t="shared" ca="1" si="125"/>
        <v>-3.6374864951365047</v>
      </c>
      <c r="W792">
        <f t="shared" ca="1" si="126"/>
        <v>4.3573856244717648</v>
      </c>
      <c r="X792">
        <f t="shared" ca="1" si="127"/>
        <v>5.5431554986785878</v>
      </c>
      <c r="Y792">
        <f t="shared" ca="1" si="128"/>
        <v>3.4295524225802563</v>
      </c>
    </row>
    <row r="793" spans="1:25" x14ac:dyDescent="0.25">
      <c r="A793">
        <v>0.19081000000000001</v>
      </c>
      <c r="B793">
        <v>9.1296999999999997</v>
      </c>
      <c r="C793">
        <v>-3.7250000000000001</v>
      </c>
      <c r="D793">
        <v>-5.8224</v>
      </c>
      <c r="E793">
        <v>0</v>
      </c>
      <c r="F793">
        <v>791</v>
      </c>
      <c r="G793">
        <f t="shared" ca="1" si="120"/>
        <v>-5.9188496973825195</v>
      </c>
      <c r="H793">
        <f t="shared" ca="1" si="121"/>
        <v>13.51085823300367</v>
      </c>
      <c r="I793">
        <f t="shared" ca="1" si="122"/>
        <v>5.1325103370018326</v>
      </c>
      <c r="J793">
        <f t="shared" ca="1" si="123"/>
        <v>-0.59158911836161554</v>
      </c>
      <c r="Q793">
        <f t="shared" ca="1" si="124"/>
        <v>-0.44227431756577418</v>
      </c>
      <c r="R793">
        <f t="shared" ca="1" si="119"/>
        <v>0.27757098654140455</v>
      </c>
      <c r="S793">
        <f t="shared" ca="1" si="119"/>
        <v>0.42291345213308051</v>
      </c>
      <c r="T793">
        <f t="shared" ca="1" si="119"/>
        <v>0.45432354048193235</v>
      </c>
      <c r="V793">
        <f t="shared" ca="1" si="125"/>
        <v>-6.1096596973825195</v>
      </c>
      <c r="W793">
        <f t="shared" ca="1" si="126"/>
        <v>4.3811582330036707</v>
      </c>
      <c r="X793">
        <f t="shared" ca="1" si="127"/>
        <v>8.8575103370018322</v>
      </c>
      <c r="Y793">
        <f t="shared" ca="1" si="128"/>
        <v>5.2308108816383845</v>
      </c>
    </row>
    <row r="794" spans="1:25" x14ac:dyDescent="0.25">
      <c r="A794">
        <v>2.0177</v>
      </c>
      <c r="B794">
        <v>1.7982</v>
      </c>
      <c r="C794">
        <v>-2.9581</v>
      </c>
      <c r="D794">
        <v>0.2099</v>
      </c>
      <c r="E794">
        <v>1</v>
      </c>
      <c r="F794">
        <v>792</v>
      </c>
      <c r="G794">
        <f t="shared" ca="1" si="120"/>
        <v>-3.299373499885554</v>
      </c>
      <c r="H794">
        <f t="shared" ca="1" si="121"/>
        <v>3.0984660424066366</v>
      </c>
      <c r="I794">
        <f t="shared" ca="1" si="122"/>
        <v>-4.9056241375676635</v>
      </c>
      <c r="J794">
        <f t="shared" ca="1" si="123"/>
        <v>0.70015507008417954</v>
      </c>
      <c r="Q794">
        <f t="shared" ca="1" si="124"/>
        <v>-0.4236162489339238</v>
      </c>
      <c r="R794">
        <f t="shared" ca="1" si="119"/>
        <v>0.10684203276225324</v>
      </c>
      <c r="S794">
        <f t="shared" ca="1" si="119"/>
        <v>-0.16853680361934265</v>
      </c>
      <c r="T794">
        <f t="shared" ca="1" si="119"/>
        <v>0.10045633741694326</v>
      </c>
      <c r="V794">
        <f t="shared" ca="1" si="125"/>
        <v>-5.317073499885554</v>
      </c>
      <c r="W794">
        <f t="shared" ca="1" si="126"/>
        <v>1.3002660424066366</v>
      </c>
      <c r="X794">
        <f t="shared" ca="1" si="127"/>
        <v>-1.9475241375676635</v>
      </c>
      <c r="Y794">
        <f t="shared" ca="1" si="128"/>
        <v>0.49025507008417951</v>
      </c>
    </row>
    <row r="795" spans="1:25" x14ac:dyDescent="0.25">
      <c r="A795">
        <v>5.2031999999999998</v>
      </c>
      <c r="B795">
        <v>3.5116000000000001</v>
      </c>
      <c r="C795">
        <v>-1.2538</v>
      </c>
      <c r="D795">
        <v>1.0128999999999999</v>
      </c>
      <c r="E795">
        <v>0</v>
      </c>
      <c r="F795">
        <v>793</v>
      </c>
      <c r="G795">
        <f t="shared" ca="1" si="120"/>
        <v>6.5177033446002994</v>
      </c>
      <c r="H795">
        <f t="shared" ca="1" si="121"/>
        <v>6.140364869740397</v>
      </c>
      <c r="I795">
        <f t="shared" ca="1" si="122"/>
        <v>1.6649648207553525</v>
      </c>
      <c r="J795">
        <f t="shared" ca="1" si="123"/>
        <v>1.3969441865189269</v>
      </c>
      <c r="Q795">
        <f t="shared" ca="1" si="124"/>
        <v>0.18577291208033364</v>
      </c>
      <c r="R795">
        <f t="shared" ca="1" si="119"/>
        <v>0.19246308876560969</v>
      </c>
      <c r="S795">
        <f t="shared" ca="1" si="119"/>
        <v>0.22997802404940049</v>
      </c>
      <c r="T795">
        <f t="shared" ca="1" si="119"/>
        <v>8.0563102616612037E-2</v>
      </c>
      <c r="V795">
        <f t="shared" ca="1" si="125"/>
        <v>1.3145033446002992</v>
      </c>
      <c r="W795">
        <f t="shared" ca="1" si="126"/>
        <v>2.6287648697403974</v>
      </c>
      <c r="X795">
        <f t="shared" ca="1" si="127"/>
        <v>2.9187648207553525</v>
      </c>
      <c r="Y795">
        <f t="shared" ca="1" si="128"/>
        <v>0.38404418651892708</v>
      </c>
    </row>
    <row r="796" spans="1:25" x14ac:dyDescent="0.25">
      <c r="A796">
        <v>-3.6817000000000002</v>
      </c>
      <c r="B796">
        <v>3.2239</v>
      </c>
      <c r="C796">
        <v>-0.69347000000000003</v>
      </c>
      <c r="D796">
        <v>-3.4003999999999999</v>
      </c>
      <c r="E796">
        <v>1</v>
      </c>
      <c r="F796">
        <v>794</v>
      </c>
      <c r="G796">
        <f t="shared" ca="1" si="120"/>
        <v>1.884068770823438</v>
      </c>
      <c r="H796">
        <f t="shared" ca="1" si="121"/>
        <v>6.3249059541089245</v>
      </c>
      <c r="I796">
        <f t="shared" ca="1" si="122"/>
        <v>-1.1329269368140171</v>
      </c>
      <c r="J796">
        <f t="shared" ca="1" si="123"/>
        <v>-1.6657334853024421</v>
      </c>
      <c r="Q796">
        <f t="shared" ca="1" si="124"/>
        <v>0.430042272286009</v>
      </c>
      <c r="R796">
        <f t="shared" ca="1" si="119"/>
        <v>0.21817510468448198</v>
      </c>
      <c r="S796">
        <f t="shared" ca="1" si="119"/>
        <v>-4.4294967925103013E-2</v>
      </c>
      <c r="T796">
        <f t="shared" ca="1" si="119"/>
        <v>0.27388998064655612</v>
      </c>
      <c r="V796">
        <f t="shared" ca="1" si="125"/>
        <v>5.5657687708234382</v>
      </c>
      <c r="W796">
        <f t="shared" ca="1" si="126"/>
        <v>3.1010059541089245</v>
      </c>
      <c r="X796">
        <f t="shared" ca="1" si="127"/>
        <v>-0.43945693681401715</v>
      </c>
      <c r="Y796">
        <f t="shared" ca="1" si="128"/>
        <v>1.7346665146975577</v>
      </c>
    </row>
    <row r="797" spans="1:25" x14ac:dyDescent="0.25">
      <c r="A797">
        <v>-6.3978999999999999</v>
      </c>
      <c r="B797">
        <v>6.4478999999999997</v>
      </c>
      <c r="C797">
        <v>1.0835999999999999</v>
      </c>
      <c r="D797">
        <v>-6.6176000000000004</v>
      </c>
      <c r="E797">
        <v>1</v>
      </c>
      <c r="F797">
        <v>795</v>
      </c>
      <c r="G797">
        <f t="shared" ca="1" si="120"/>
        <v>-3.0940908484544671</v>
      </c>
      <c r="H797">
        <f t="shared" ca="1" si="121"/>
        <v>7.6996237935219209</v>
      </c>
      <c r="I797">
        <f t="shared" ca="1" si="122"/>
        <v>0.30159254063866259</v>
      </c>
      <c r="J797">
        <f t="shared" ca="1" si="123"/>
        <v>-5.7998719143138757</v>
      </c>
      <c r="Q797">
        <f t="shared" ca="1" si="124"/>
        <v>0.34441752899615152</v>
      </c>
      <c r="R797">
        <f t="shared" ca="1" si="119"/>
        <v>0.10329770911480429</v>
      </c>
      <c r="S797">
        <f t="shared" ca="1" si="119"/>
        <v>-7.6082532943661629E-2</v>
      </c>
      <c r="T797">
        <f t="shared" ca="1" si="119"/>
        <v>0.1560457726128327</v>
      </c>
      <c r="V797">
        <f t="shared" ca="1" si="125"/>
        <v>3.3038091515455328</v>
      </c>
      <c r="W797">
        <f t="shared" ca="1" si="126"/>
        <v>1.2517237935219212</v>
      </c>
      <c r="X797">
        <f t="shared" ca="1" si="127"/>
        <v>-0.78200745936133731</v>
      </c>
      <c r="Y797">
        <f t="shared" ca="1" si="128"/>
        <v>0.81772808568612498</v>
      </c>
    </row>
    <row r="798" spans="1:25" x14ac:dyDescent="0.25">
      <c r="A798">
        <v>-0.84709999999999996</v>
      </c>
      <c r="B798">
        <v>3.1328999999999998</v>
      </c>
      <c r="C798">
        <v>-3.0112000000000001</v>
      </c>
      <c r="D798">
        <v>-2.9388000000000001</v>
      </c>
      <c r="E798">
        <v>1</v>
      </c>
      <c r="F798">
        <v>796</v>
      </c>
      <c r="G798">
        <f t="shared" ca="1" si="120"/>
        <v>-1.6207159375415383</v>
      </c>
      <c r="H798">
        <f t="shared" ca="1" si="121"/>
        <v>4.9170666548231274</v>
      </c>
      <c r="I798">
        <f t="shared" ca="1" si="122"/>
        <v>1.9364467072270348</v>
      </c>
      <c r="J798">
        <f t="shared" ca="1" si="123"/>
        <v>-6.700650800276156</v>
      </c>
      <c r="Q798">
        <f t="shared" ca="1" si="124"/>
        <v>-0.1195922875703751</v>
      </c>
      <c r="R798">
        <f t="shared" ca="1" si="119"/>
        <v>0.14048832152029389</v>
      </c>
      <c r="S798">
        <f t="shared" ca="1" si="119"/>
        <v>0.3240431653825816</v>
      </c>
      <c r="T798">
        <f t="shared" ca="1" si="119"/>
        <v>-0.41055603207457714</v>
      </c>
      <c r="V798">
        <f t="shared" ca="1" si="125"/>
        <v>-0.77361593754153823</v>
      </c>
      <c r="W798">
        <f t="shared" ca="1" si="126"/>
        <v>1.7841666548231272</v>
      </c>
      <c r="X798">
        <f t="shared" ca="1" si="127"/>
        <v>4.9476467072270349</v>
      </c>
      <c r="Y798">
        <f t="shared" ca="1" si="128"/>
        <v>-3.7618508002761559</v>
      </c>
    </row>
    <row r="799" spans="1:25" x14ac:dyDescent="0.25">
      <c r="A799">
        <v>-0.39416000000000001</v>
      </c>
      <c r="B799">
        <v>-2.0702000000000002E-2</v>
      </c>
      <c r="C799">
        <v>-6.6267000000000006E-2</v>
      </c>
      <c r="D799">
        <v>-0.44699</v>
      </c>
      <c r="E799">
        <v>1</v>
      </c>
      <c r="F799">
        <v>797</v>
      </c>
      <c r="G799">
        <f t="shared" ca="1" si="120"/>
        <v>-2.6848800208882437</v>
      </c>
      <c r="H799">
        <f t="shared" ca="1" si="121"/>
        <v>-4.7762923812813511</v>
      </c>
      <c r="I799">
        <f t="shared" ca="1" si="122"/>
        <v>3.7327266551703269</v>
      </c>
      <c r="J799">
        <f t="shared" ca="1" si="123"/>
        <v>0.24749426684110354</v>
      </c>
      <c r="Q799">
        <f t="shared" ca="1" si="124"/>
        <v>-0.27744804995394434</v>
      </c>
      <c r="R799">
        <f t="shared" ca="1" si="119"/>
        <v>-0.29244798000559469</v>
      </c>
      <c r="S799">
        <f t="shared" ca="1" si="119"/>
        <v>0.27576355225306293</v>
      </c>
      <c r="T799">
        <f t="shared" ca="1" si="119"/>
        <v>0.13609568420487317</v>
      </c>
      <c r="V799">
        <f t="shared" ca="1" si="125"/>
        <v>-2.2907200208882439</v>
      </c>
      <c r="W799">
        <f t="shared" ca="1" si="126"/>
        <v>-4.7555903812813511</v>
      </c>
      <c r="X799">
        <f t="shared" ca="1" si="127"/>
        <v>3.7989936551703267</v>
      </c>
      <c r="Y799">
        <f t="shared" ca="1" si="128"/>
        <v>0.69448426684110354</v>
      </c>
    </row>
    <row r="800" spans="1:25" x14ac:dyDescent="0.25">
      <c r="A800">
        <v>-3.8167</v>
      </c>
      <c r="B800">
        <v>5.1401000000000003</v>
      </c>
      <c r="C800">
        <v>-0.65063000000000004</v>
      </c>
      <c r="D800">
        <v>-5.4306000000000001</v>
      </c>
      <c r="E800">
        <v>1</v>
      </c>
      <c r="F800">
        <v>798</v>
      </c>
      <c r="G800">
        <f t="shared" ca="1" si="120"/>
        <v>-3.3523332585568761</v>
      </c>
      <c r="H800">
        <f t="shared" ca="1" si="121"/>
        <v>12.089225929432297</v>
      </c>
      <c r="I800">
        <f t="shared" ca="1" si="122"/>
        <v>2.8261308526025783</v>
      </c>
      <c r="J800">
        <f t="shared" ca="1" si="123"/>
        <v>-7.4978399547033527</v>
      </c>
      <c r="Q800">
        <f t="shared" ca="1" si="124"/>
        <v>7.566648953179822E-2</v>
      </c>
      <c r="R800">
        <f t="shared" ca="1" si="119"/>
        <v>0.36164326720936435</v>
      </c>
      <c r="S800">
        <f t="shared" ca="1" si="119"/>
        <v>0.25998071457129734</v>
      </c>
      <c r="T800">
        <f t="shared" ca="1" si="119"/>
        <v>-0.30580285519415928</v>
      </c>
      <c r="V800">
        <f t="shared" ca="1" si="125"/>
        <v>0.46436674144312379</v>
      </c>
      <c r="W800">
        <f t="shared" ca="1" si="126"/>
        <v>6.9491259294322969</v>
      </c>
      <c r="X800">
        <f t="shared" ca="1" si="127"/>
        <v>3.4767608526025784</v>
      </c>
      <c r="Y800">
        <f t="shared" ca="1" si="128"/>
        <v>-2.0672399547033526</v>
      </c>
    </row>
    <row r="801" spans="1:25" x14ac:dyDescent="0.25">
      <c r="A801">
        <v>-0.77288000000000001</v>
      </c>
      <c r="B801">
        <v>-7.4473000000000003</v>
      </c>
      <c r="C801">
        <v>6.492</v>
      </c>
      <c r="D801">
        <v>0.36119000000000001</v>
      </c>
      <c r="E801">
        <v>1</v>
      </c>
      <c r="F801">
        <v>799</v>
      </c>
      <c r="G801">
        <f t="shared" ca="1" si="120"/>
        <v>-1.5837045516338015</v>
      </c>
      <c r="H801">
        <f t="shared" ca="1" si="121"/>
        <v>8.4855806458605176</v>
      </c>
      <c r="I801">
        <f t="shared" ca="1" si="122"/>
        <v>17.603912734721956</v>
      </c>
      <c r="J801">
        <f t="shared" ca="1" si="123"/>
        <v>5.4464354921156213</v>
      </c>
      <c r="Q801">
        <f t="shared" ca="1" si="124"/>
        <v>-0.12456115691045999</v>
      </c>
      <c r="R801">
        <f t="shared" ca="1" si="119"/>
        <v>0.47371771585584788</v>
      </c>
      <c r="S801">
        <f t="shared" ca="1" si="119"/>
        <v>0.45210264129165822</v>
      </c>
      <c r="T801">
        <f t="shared" ca="1" si="119"/>
        <v>0.45117818469844806</v>
      </c>
      <c r="V801">
        <f t="shared" ca="1" si="125"/>
        <v>-0.81082455163380152</v>
      </c>
      <c r="W801">
        <f t="shared" ca="1" si="126"/>
        <v>15.932880645860518</v>
      </c>
      <c r="X801">
        <f t="shared" ca="1" si="127"/>
        <v>11.111912734721955</v>
      </c>
      <c r="Y801">
        <f t="shared" ca="1" si="128"/>
        <v>5.0852454921156216</v>
      </c>
    </row>
    <row r="802" spans="1:25" x14ac:dyDescent="0.25">
      <c r="A802">
        <v>3.4565999999999999</v>
      </c>
      <c r="B802">
        <v>9.5228000000000002</v>
      </c>
      <c r="C802">
        <v>-4.0111999999999997</v>
      </c>
      <c r="D802">
        <v>-3.5943999999999998</v>
      </c>
      <c r="E802">
        <v>0</v>
      </c>
      <c r="F802">
        <v>800</v>
      </c>
      <c r="G802">
        <f t="shared" ca="1" si="120"/>
        <v>-3.0108846207861779</v>
      </c>
      <c r="H802">
        <f t="shared" ca="1" si="121"/>
        <v>3.8915510192117164</v>
      </c>
      <c r="I802">
        <f t="shared" ca="1" si="122"/>
        <v>-7.5330737508634851</v>
      </c>
      <c r="J802">
        <f t="shared" ca="1" si="123"/>
        <v>-4.510163895138489</v>
      </c>
      <c r="Q802">
        <f t="shared" ca="1" si="124"/>
        <v>-0.44913061021133993</v>
      </c>
      <c r="R802">
        <f t="shared" ca="1" si="119"/>
        <v>-0.32347051154702322</v>
      </c>
      <c r="S802">
        <f t="shared" ca="1" si="119"/>
        <v>-0.26225547755872014</v>
      </c>
      <c r="T802">
        <f t="shared" ca="1" si="119"/>
        <v>-0.17113131568842554</v>
      </c>
      <c r="V802">
        <f t="shared" ca="1" si="125"/>
        <v>-6.4674846207861778</v>
      </c>
      <c r="W802">
        <f t="shared" ca="1" si="126"/>
        <v>-5.6312489807882837</v>
      </c>
      <c r="X802">
        <f t="shared" ca="1" si="127"/>
        <v>-3.5218737508634859</v>
      </c>
      <c r="Y802">
        <f t="shared" ca="1" si="128"/>
        <v>-0.91576389513848944</v>
      </c>
    </row>
    <row r="803" spans="1:25" x14ac:dyDescent="0.25">
      <c r="A803">
        <v>4.3634000000000004</v>
      </c>
      <c r="B803">
        <v>0.46350999999999998</v>
      </c>
      <c r="C803">
        <v>1.4280999999999999</v>
      </c>
      <c r="D803">
        <v>2.0202</v>
      </c>
      <c r="E803">
        <v>0</v>
      </c>
      <c r="F803">
        <v>801</v>
      </c>
      <c r="G803">
        <f t="shared" ca="1" si="120"/>
        <v>7.0140089669025558</v>
      </c>
      <c r="H803">
        <f t="shared" ca="1" si="121"/>
        <v>-1.8798093259602355</v>
      </c>
      <c r="I803">
        <f t="shared" ca="1" si="122"/>
        <v>12.266567060233145</v>
      </c>
      <c r="J803">
        <f t="shared" ca="1" si="123"/>
        <v>0.49147152331156163</v>
      </c>
      <c r="Q803">
        <f t="shared" ref="Q803:Q834" ca="1" si="129">(0.5-RAND())</f>
        <v>0.30402435295085506</v>
      </c>
      <c r="R803">
        <f t="shared" ca="1" si="119"/>
        <v>-0.17579726626826786</v>
      </c>
      <c r="S803">
        <f t="shared" ca="1" si="119"/>
        <v>0.44925665956737826</v>
      </c>
      <c r="T803">
        <f t="shared" ca="1" si="119"/>
        <v>-0.25155150717029895</v>
      </c>
      <c r="V803">
        <f t="shared" ca="1" si="125"/>
        <v>2.6506089669025554</v>
      </c>
      <c r="W803">
        <f t="shared" ca="1" si="126"/>
        <v>-2.3433193259602354</v>
      </c>
      <c r="X803">
        <f t="shared" ca="1" si="127"/>
        <v>10.838467060233144</v>
      </c>
      <c r="Y803">
        <f t="shared" ca="1" si="128"/>
        <v>-1.5287284766884384</v>
      </c>
    </row>
    <row r="804" spans="1:25" x14ac:dyDescent="0.25">
      <c r="A804">
        <v>4.4549000000000003</v>
      </c>
      <c r="B804">
        <v>2.4975999999999998</v>
      </c>
      <c r="C804">
        <v>1.0313000000000001</v>
      </c>
      <c r="D804">
        <v>0.96894000000000002</v>
      </c>
      <c r="E804">
        <v>0</v>
      </c>
      <c r="F804">
        <v>802</v>
      </c>
      <c r="G804">
        <f t="shared" ca="1" si="120"/>
        <v>3.7683140989728097</v>
      </c>
      <c r="H804">
        <f t="shared" ca="1" si="121"/>
        <v>11.806669289455044</v>
      </c>
      <c r="I804">
        <f t="shared" ca="1" si="122"/>
        <v>0.46386632837253716</v>
      </c>
      <c r="J804">
        <f t="shared" ca="1" si="123"/>
        <v>1.7761444811807141</v>
      </c>
      <c r="Q804">
        <f t="shared" ca="1" si="129"/>
        <v>-0.10771191137094682</v>
      </c>
      <c r="R804">
        <f t="shared" ca="1" si="119"/>
        <v>0.41056404184738415</v>
      </c>
      <c r="S804">
        <f t="shared" ca="1" si="119"/>
        <v>-5.64405274298444E-2</v>
      </c>
      <c r="T804">
        <f t="shared" ca="1" si="119"/>
        <v>0.15438584461920302</v>
      </c>
      <c r="V804">
        <f t="shared" ca="1" si="125"/>
        <v>-0.68658590102719053</v>
      </c>
      <c r="W804">
        <f t="shared" ca="1" si="126"/>
        <v>9.309069289455044</v>
      </c>
      <c r="X804">
        <f t="shared" ca="1" si="127"/>
        <v>-0.56743367162746294</v>
      </c>
      <c r="Y804">
        <f t="shared" ca="1" si="128"/>
        <v>0.80720448118071408</v>
      </c>
    </row>
    <row r="805" spans="1:25" x14ac:dyDescent="0.25">
      <c r="A805">
        <v>4.9923000000000002</v>
      </c>
      <c r="B805">
        <v>7.8653000000000004</v>
      </c>
      <c r="C805">
        <v>-2.3515000000000001</v>
      </c>
      <c r="D805">
        <v>-0.71984000000000004</v>
      </c>
      <c r="E805">
        <v>0</v>
      </c>
      <c r="F805">
        <v>803</v>
      </c>
      <c r="G805">
        <f t="shared" ca="1" si="120"/>
        <v>5.3137724727765159</v>
      </c>
      <c r="H805">
        <f t="shared" ca="1" si="121"/>
        <v>6.0873761407210516</v>
      </c>
      <c r="I805">
        <f t="shared" ca="1" si="122"/>
        <v>3.7602223819473877</v>
      </c>
      <c r="J805">
        <f t="shared" ca="1" si="123"/>
        <v>1.7131456877136202</v>
      </c>
      <c r="Q805">
        <f t="shared" ca="1" si="129"/>
        <v>5.3690451639194947E-2</v>
      </c>
      <c r="R805">
        <f t="shared" ca="1" si="119"/>
        <v>-0.14007313915953035</v>
      </c>
      <c r="S805">
        <f t="shared" ca="1" si="119"/>
        <v>0.3623766124316129</v>
      </c>
      <c r="T805">
        <f t="shared" ca="1" si="119"/>
        <v>0.33572363852795328</v>
      </c>
      <c r="V805">
        <f t="shared" ca="1" si="125"/>
        <v>0.32147247277651581</v>
      </c>
      <c r="W805">
        <f t="shared" ca="1" si="126"/>
        <v>-1.7779238592789492</v>
      </c>
      <c r="X805">
        <f t="shared" ca="1" si="127"/>
        <v>6.1117223819473878</v>
      </c>
      <c r="Y805">
        <f t="shared" ca="1" si="128"/>
        <v>2.4329856877136202</v>
      </c>
    </row>
    <row r="806" spans="1:25" x14ac:dyDescent="0.25">
      <c r="A806">
        <v>0.74841000000000002</v>
      </c>
      <c r="B806">
        <v>7.2755999999999998</v>
      </c>
      <c r="C806">
        <v>1.1504000000000001</v>
      </c>
      <c r="D806">
        <v>-0.53879999999999995</v>
      </c>
      <c r="E806">
        <v>0</v>
      </c>
      <c r="F806">
        <v>804</v>
      </c>
      <c r="G806">
        <f t="shared" ca="1" si="120"/>
        <v>7.6763807888938196</v>
      </c>
      <c r="H806">
        <f t="shared" ca="1" si="121"/>
        <v>9.3958902457366413</v>
      </c>
      <c r="I806">
        <f t="shared" ca="1" si="122"/>
        <v>1.6996470539877491</v>
      </c>
      <c r="J806">
        <f t="shared" ca="1" si="123"/>
        <v>0.23432029185180303</v>
      </c>
      <c r="Q806">
        <f t="shared" ca="1" si="129"/>
        <v>0.45676958798572653</v>
      </c>
      <c r="R806">
        <f t="shared" ca="1" si="119"/>
        <v>0.16214958240261401</v>
      </c>
      <c r="S806">
        <f t="shared" ca="1" si="119"/>
        <v>5.4734472055870786E-2</v>
      </c>
      <c r="T806">
        <f t="shared" ca="1" si="119"/>
        <v>0.14895442815903159</v>
      </c>
      <c r="V806">
        <f t="shared" ca="1" si="125"/>
        <v>6.9279707888938198</v>
      </c>
      <c r="W806">
        <f t="shared" ca="1" si="126"/>
        <v>2.1202902457366415</v>
      </c>
      <c r="X806">
        <f t="shared" ca="1" si="127"/>
        <v>0.54924705398774898</v>
      </c>
      <c r="Y806">
        <f t="shared" ca="1" si="128"/>
        <v>0.77312029185180298</v>
      </c>
    </row>
    <row r="807" spans="1:25" x14ac:dyDescent="0.25">
      <c r="A807">
        <v>-1.7279</v>
      </c>
      <c r="B807">
        <v>-6.8410000000000002</v>
      </c>
      <c r="C807">
        <v>8.9494000000000007</v>
      </c>
      <c r="D807">
        <v>0.68057999999999996</v>
      </c>
      <c r="E807">
        <v>1</v>
      </c>
      <c r="F807">
        <v>805</v>
      </c>
      <c r="G807">
        <f t="shared" ca="1" si="120"/>
        <v>-9.7151497286086563</v>
      </c>
      <c r="H807">
        <f t="shared" ca="1" si="121"/>
        <v>-8.3667651705158708</v>
      </c>
      <c r="I807">
        <f t="shared" ca="1" si="122"/>
        <v>16.670032908058651</v>
      </c>
      <c r="J807">
        <f t="shared" ca="1" si="123"/>
        <v>-0.65097205484295451</v>
      </c>
      <c r="Q807">
        <f t="shared" ca="1" si="129"/>
        <v>-0.47026758044895256</v>
      </c>
      <c r="R807">
        <f t="shared" ca="1" si="119"/>
        <v>-0.12289615144905264</v>
      </c>
      <c r="S807">
        <f t="shared" ca="1" si="119"/>
        <v>0.402006073641345</v>
      </c>
      <c r="T807">
        <f t="shared" ca="1" si="119"/>
        <v>-0.22809816762065405</v>
      </c>
      <c r="V807">
        <f t="shared" ca="1" si="125"/>
        <v>-7.9872497286086563</v>
      </c>
      <c r="W807">
        <f t="shared" ca="1" si="126"/>
        <v>-1.5257651705158704</v>
      </c>
      <c r="X807">
        <f t="shared" ca="1" si="127"/>
        <v>7.7206329080586524</v>
      </c>
      <c r="Y807">
        <f t="shared" ca="1" si="128"/>
        <v>-1.3315520548429545</v>
      </c>
    </row>
    <row r="808" spans="1:25" x14ac:dyDescent="0.25">
      <c r="A808">
        <v>-0.60253999999999996</v>
      </c>
      <c r="B808">
        <v>1.7237</v>
      </c>
      <c r="C808">
        <v>-2.1501000000000001</v>
      </c>
      <c r="D808">
        <v>-0.77027000000000001</v>
      </c>
      <c r="E808">
        <v>1</v>
      </c>
      <c r="F808">
        <v>806</v>
      </c>
      <c r="G808">
        <f t="shared" ca="1" si="120"/>
        <v>0.37363524448462859</v>
      </c>
      <c r="H808">
        <f t="shared" ca="1" si="121"/>
        <v>-8.5990858046647958</v>
      </c>
      <c r="I808">
        <f t="shared" ca="1" si="122"/>
        <v>-2.2812355684139045</v>
      </c>
      <c r="J808">
        <f t="shared" ca="1" si="123"/>
        <v>3.5995187428755733</v>
      </c>
      <c r="Q808">
        <f t="shared" ca="1" si="129"/>
        <v>0.14586883681031704</v>
      </c>
      <c r="R808">
        <f t="shared" ca="1" si="119"/>
        <v>-0.42584894955118635</v>
      </c>
      <c r="S808">
        <f t="shared" ca="1" si="119"/>
        <v>-1.36505155612896E-2</v>
      </c>
      <c r="T808">
        <f t="shared" ca="1" si="119"/>
        <v>0.43227272303455544</v>
      </c>
      <c r="V808">
        <f t="shared" ca="1" si="125"/>
        <v>0.97617524448462856</v>
      </c>
      <c r="W808">
        <f t="shared" ca="1" si="126"/>
        <v>-10.322785804664797</v>
      </c>
      <c r="X808">
        <f t="shared" ca="1" si="127"/>
        <v>-0.13113556841390431</v>
      </c>
      <c r="Y808">
        <f t="shared" ca="1" si="128"/>
        <v>4.3697887428755733</v>
      </c>
    </row>
    <row r="809" spans="1:25" x14ac:dyDescent="0.25">
      <c r="A809">
        <v>-3.3793000000000002</v>
      </c>
      <c r="B809">
        <v>-13.773099999999999</v>
      </c>
      <c r="C809">
        <v>17.927399999999999</v>
      </c>
      <c r="D809">
        <v>-2.0323000000000002</v>
      </c>
      <c r="E809">
        <v>1</v>
      </c>
      <c r="F809">
        <v>807</v>
      </c>
      <c r="G809">
        <f t="shared" ca="1" si="120"/>
        <v>-6.2764293010540797</v>
      </c>
      <c r="H809">
        <f t="shared" ca="1" si="121"/>
        <v>-16.766707977103831</v>
      </c>
      <c r="I809">
        <f t="shared" ca="1" si="122"/>
        <v>18.197420715151814</v>
      </c>
      <c r="J809">
        <f t="shared" ca="1" si="123"/>
        <v>-0.94423363549796502</v>
      </c>
      <c r="Q809">
        <f t="shared" ca="1" si="129"/>
        <v>-0.32037342459785634</v>
      </c>
      <c r="R809">
        <f t="shared" ca="1" si="119"/>
        <v>-0.21252325767531488</v>
      </c>
      <c r="S809">
        <f t="shared" ca="1" si="119"/>
        <v>2.7701581887224935E-2</v>
      </c>
      <c r="T809">
        <f t="shared" ca="1" si="119"/>
        <v>0.19605933782093343</v>
      </c>
      <c r="V809">
        <f t="shared" ca="1" si="125"/>
        <v>-2.89712930105408</v>
      </c>
      <c r="W809">
        <f t="shared" ca="1" si="126"/>
        <v>-2.9936079771038329</v>
      </c>
      <c r="X809">
        <f t="shared" ca="1" si="127"/>
        <v>0.27002071515181703</v>
      </c>
      <c r="Y809">
        <f t="shared" ca="1" si="128"/>
        <v>1.0880663645020352</v>
      </c>
    </row>
    <row r="810" spans="1:25" x14ac:dyDescent="0.25">
      <c r="A810">
        <v>-1.1188</v>
      </c>
      <c r="B810">
        <v>3.3357000000000001</v>
      </c>
      <c r="C810">
        <v>-1.3454999999999999</v>
      </c>
      <c r="D810">
        <v>-1.9573</v>
      </c>
      <c r="E810">
        <v>1</v>
      </c>
      <c r="F810">
        <v>808</v>
      </c>
      <c r="G810">
        <f t="shared" ca="1" si="120"/>
        <v>-7.2954935220442287</v>
      </c>
      <c r="H810">
        <f t="shared" ca="1" si="121"/>
        <v>7.938129606226326</v>
      </c>
      <c r="I810">
        <f t="shared" ca="1" si="122"/>
        <v>1.336429136490267</v>
      </c>
      <c r="J810">
        <f t="shared" ca="1" si="123"/>
        <v>-1.1051541560666613</v>
      </c>
      <c r="Q810">
        <f t="shared" ca="1" si="129"/>
        <v>-0.44362560068062118</v>
      </c>
      <c r="R810">
        <f t="shared" ca="1" si="119"/>
        <v>0.28648677489504648</v>
      </c>
      <c r="S810">
        <f t="shared" ca="1" si="119"/>
        <v>0.21613590421717888</v>
      </c>
      <c r="T810">
        <f t="shared" ca="1" si="119"/>
        <v>0.16141914348015929</v>
      </c>
      <c r="V810">
        <f t="shared" ca="1" si="125"/>
        <v>-6.1766935220442285</v>
      </c>
      <c r="W810">
        <f t="shared" ca="1" si="126"/>
        <v>4.6024296062263259</v>
      </c>
      <c r="X810">
        <f t="shared" ca="1" si="127"/>
        <v>2.6819291364902669</v>
      </c>
      <c r="Y810">
        <f t="shared" ca="1" si="128"/>
        <v>0.8521458439333387</v>
      </c>
    </row>
    <row r="811" spans="1:25" x14ac:dyDescent="0.25">
      <c r="A811">
        <v>1.8532999999999999</v>
      </c>
      <c r="B811">
        <v>6.1458000000000004</v>
      </c>
      <c r="C811">
        <v>1.0176000000000001</v>
      </c>
      <c r="D811">
        <v>-2.0400999999999998</v>
      </c>
      <c r="E811">
        <v>0</v>
      </c>
      <c r="F811">
        <v>809</v>
      </c>
      <c r="G811">
        <f t="shared" ca="1" si="120"/>
        <v>-2.584099142390671</v>
      </c>
      <c r="H811">
        <f t="shared" ca="1" si="121"/>
        <v>5.0752938785057937</v>
      </c>
      <c r="I811">
        <f t="shared" ca="1" si="122"/>
        <v>9.6275605504140209</v>
      </c>
      <c r="J811">
        <f t="shared" ca="1" si="123"/>
        <v>-1.7219507972514485</v>
      </c>
      <c r="Q811">
        <f t="shared" ca="1" si="129"/>
        <v>-0.39576882922048329</v>
      </c>
      <c r="R811">
        <f t="shared" ca="1" si="119"/>
        <v>-8.9781434812758687E-2</v>
      </c>
      <c r="S811">
        <f t="shared" ca="1" si="119"/>
        <v>0.41877828766080483</v>
      </c>
      <c r="T811">
        <f t="shared" ca="1" si="119"/>
        <v>6.7726213454531448E-2</v>
      </c>
      <c r="V811">
        <f t="shared" ca="1" si="125"/>
        <v>-4.4373991423906709</v>
      </c>
      <c r="W811">
        <f t="shared" ca="1" si="126"/>
        <v>-1.0705061214942067</v>
      </c>
      <c r="X811">
        <f t="shared" ca="1" si="127"/>
        <v>8.6099605504140211</v>
      </c>
      <c r="Y811">
        <f t="shared" ca="1" si="128"/>
        <v>0.3181492027485513</v>
      </c>
    </row>
    <row r="812" spans="1:25" x14ac:dyDescent="0.25">
      <c r="A812">
        <v>3.0009000000000001</v>
      </c>
      <c r="B812">
        <v>5.8125999999999998</v>
      </c>
      <c r="C812">
        <v>-2.2305999999999999</v>
      </c>
      <c r="D812">
        <v>-0.66552999999999995</v>
      </c>
      <c r="E812">
        <v>0</v>
      </c>
      <c r="F812">
        <v>810</v>
      </c>
      <c r="G812">
        <f t="shared" ca="1" si="120"/>
        <v>2.8900569163671199</v>
      </c>
      <c r="H812">
        <f t="shared" ca="1" si="121"/>
        <v>15.696594494938074</v>
      </c>
      <c r="I812">
        <f t="shared" ca="1" si="122"/>
        <v>13.054835245095116</v>
      </c>
      <c r="J812">
        <f t="shared" ca="1" si="123"/>
        <v>-1.8286490232869632</v>
      </c>
      <c r="Q812">
        <f t="shared" ca="1" si="129"/>
        <v>-1.9205161173281082E-2</v>
      </c>
      <c r="R812">
        <f t="shared" ca="1" si="119"/>
        <v>0.41958271589031659</v>
      </c>
      <c r="S812">
        <f t="shared" ca="1" si="119"/>
        <v>0.48015213878486473</v>
      </c>
      <c r="T812">
        <f t="shared" ca="1" si="119"/>
        <v>-0.20631818523539147</v>
      </c>
      <c r="V812">
        <f t="shared" ca="1" si="125"/>
        <v>-0.11084308363288028</v>
      </c>
      <c r="W812">
        <f t="shared" ca="1" si="126"/>
        <v>9.883994494938074</v>
      </c>
      <c r="X812">
        <f t="shared" ca="1" si="127"/>
        <v>15.285435245095117</v>
      </c>
      <c r="Y812">
        <f t="shared" ca="1" si="128"/>
        <v>-1.1631190232869633</v>
      </c>
    </row>
    <row r="813" spans="1:25" x14ac:dyDescent="0.25">
      <c r="A813">
        <v>-3.5059999999999998</v>
      </c>
      <c r="B813">
        <v>-12.566700000000001</v>
      </c>
      <c r="C813">
        <v>15.160600000000001</v>
      </c>
      <c r="D813">
        <v>-0.75216000000000005</v>
      </c>
      <c r="E813">
        <v>1</v>
      </c>
      <c r="F813">
        <v>811</v>
      </c>
      <c r="G813">
        <f t="shared" ca="1" si="120"/>
        <v>-2.9894141444777698</v>
      </c>
      <c r="H813">
        <f t="shared" ca="1" si="121"/>
        <v>-16.242719580259116</v>
      </c>
      <c r="I813">
        <f t="shared" ca="1" si="122"/>
        <v>24.218326773138074</v>
      </c>
      <c r="J813">
        <f t="shared" ca="1" si="123"/>
        <v>-0.33217535089520783</v>
      </c>
      <c r="Q813">
        <f t="shared" ca="1" si="129"/>
        <v>8.3424544654627009E-2</v>
      </c>
      <c r="R813">
        <f t="shared" ca="1" si="119"/>
        <v>-0.24659831844967184</v>
      </c>
      <c r="S813">
        <f t="shared" ca="1" si="119"/>
        <v>0.42610343913389614</v>
      </c>
      <c r="T813">
        <f t="shared" ca="1" si="119"/>
        <v>8.7403211534865966E-2</v>
      </c>
      <c r="V813">
        <f t="shared" ca="1" si="125"/>
        <v>0.51658585552223002</v>
      </c>
      <c r="W813">
        <f t="shared" ca="1" si="126"/>
        <v>-3.6760195802591165</v>
      </c>
      <c r="X813">
        <f t="shared" ca="1" si="127"/>
        <v>9.0577267731380733</v>
      </c>
      <c r="Y813">
        <f t="shared" ca="1" si="128"/>
        <v>0.41998464910479222</v>
      </c>
    </row>
    <row r="814" spans="1:25" x14ac:dyDescent="0.25">
      <c r="A814">
        <v>-0.95923000000000003</v>
      </c>
      <c r="B814">
        <v>-6.7127999999999997</v>
      </c>
      <c r="C814">
        <v>4.9856999999999996</v>
      </c>
      <c r="D814">
        <v>0.32885999999999999</v>
      </c>
      <c r="E814">
        <v>1</v>
      </c>
      <c r="F814">
        <v>812</v>
      </c>
      <c r="G814">
        <f t="shared" ca="1" si="120"/>
        <v>-2.6246429118274399</v>
      </c>
      <c r="H814">
        <f t="shared" ca="1" si="121"/>
        <v>-5.6641326735621895</v>
      </c>
      <c r="I814">
        <f t="shared" ca="1" si="122"/>
        <v>5.9246467564766681</v>
      </c>
      <c r="J814">
        <f t="shared" ca="1" si="123"/>
        <v>-2.4954886966409449</v>
      </c>
      <c r="Q814">
        <f t="shared" ca="1" si="129"/>
        <v>-0.2224173499786799</v>
      </c>
      <c r="R814">
        <f t="shared" ca="1" si="119"/>
        <v>8.8121782317422848E-2</v>
      </c>
      <c r="S814">
        <f t="shared" ca="1" si="119"/>
        <v>8.9895749070830755E-2</v>
      </c>
      <c r="T814">
        <f t="shared" ca="1" si="119"/>
        <v>-0.36265350804729291</v>
      </c>
      <c r="V814">
        <f t="shared" ca="1" si="125"/>
        <v>-1.6654129118274401</v>
      </c>
      <c r="W814">
        <f t="shared" ca="1" si="126"/>
        <v>1.0486673264378099</v>
      </c>
      <c r="X814">
        <f t="shared" ca="1" si="127"/>
        <v>0.93894675647666859</v>
      </c>
      <c r="Y814">
        <f t="shared" ca="1" si="128"/>
        <v>-2.824348696640945</v>
      </c>
    </row>
    <row r="815" spans="1:25" x14ac:dyDescent="0.25">
      <c r="A815">
        <v>0.96440999999999999</v>
      </c>
      <c r="B815">
        <v>5.8395000000000001</v>
      </c>
      <c r="C815">
        <v>2.3235000000000001</v>
      </c>
      <c r="D815">
        <v>6.6364999999999993E-2</v>
      </c>
      <c r="E815">
        <v>0</v>
      </c>
      <c r="F815">
        <v>813</v>
      </c>
      <c r="G815">
        <f t="shared" ca="1" si="120"/>
        <v>-1.7590311199045052</v>
      </c>
      <c r="H815">
        <f t="shared" ca="1" si="121"/>
        <v>8.7531140513719787</v>
      </c>
      <c r="I815">
        <f t="shared" ca="1" si="122"/>
        <v>6.0714418103786745</v>
      </c>
      <c r="J815">
        <f t="shared" ca="1" si="123"/>
        <v>-1.7687481230090758</v>
      </c>
      <c r="Q815">
        <f t="shared" ca="1" si="129"/>
        <v>-0.30900362036809426</v>
      </c>
      <c r="R815">
        <f t="shared" ca="1" si="119"/>
        <v>0.20824002854680601</v>
      </c>
      <c r="S815">
        <f t="shared" ca="1" si="119"/>
        <v>0.27333406161687102</v>
      </c>
      <c r="T815">
        <f t="shared" ca="1" si="119"/>
        <v>-0.28404528541789342</v>
      </c>
      <c r="V815">
        <f t="shared" ca="1" si="125"/>
        <v>-2.7234411199045052</v>
      </c>
      <c r="W815">
        <f t="shared" ca="1" si="126"/>
        <v>2.9136140513719786</v>
      </c>
      <c r="X815">
        <f t="shared" ca="1" si="127"/>
        <v>3.7479418103786744</v>
      </c>
      <c r="Y815">
        <f t="shared" ca="1" si="128"/>
        <v>-1.8351131230090758</v>
      </c>
    </row>
    <row r="816" spans="1:25" x14ac:dyDescent="0.25">
      <c r="A816">
        <v>1.8372999999999999</v>
      </c>
      <c r="B816">
        <v>6.1292</v>
      </c>
      <c r="C816">
        <v>0.84026999999999996</v>
      </c>
      <c r="D816">
        <v>0.55257000000000001</v>
      </c>
      <c r="E816">
        <v>0</v>
      </c>
      <c r="F816">
        <v>814</v>
      </c>
      <c r="G816">
        <f t="shared" ca="1" si="120"/>
        <v>-0.33353290955881132</v>
      </c>
      <c r="H816">
        <f t="shared" ca="1" si="121"/>
        <v>-3.3928288559703352</v>
      </c>
      <c r="I816">
        <f t="shared" ca="1" si="122"/>
        <v>2.507614982062083</v>
      </c>
      <c r="J816">
        <f t="shared" ca="1" si="123"/>
        <v>1.4469474092575858</v>
      </c>
      <c r="Q816">
        <f t="shared" ca="1" si="129"/>
        <v>-0.26781747684936008</v>
      </c>
      <c r="R816">
        <f t="shared" ca="1" si="119"/>
        <v>-0.414016940740218</v>
      </c>
      <c r="S816">
        <f t="shared" ca="1" si="119"/>
        <v>0.14834234273990832</v>
      </c>
      <c r="T816">
        <f t="shared" ca="1" si="119"/>
        <v>0.16789786321534017</v>
      </c>
      <c r="V816">
        <f t="shared" ca="1" si="125"/>
        <v>-2.1708329095588113</v>
      </c>
      <c r="W816">
        <f t="shared" ca="1" si="126"/>
        <v>-9.5220288559703352</v>
      </c>
      <c r="X816">
        <f t="shared" ca="1" si="127"/>
        <v>1.6673449820620829</v>
      </c>
      <c r="Y816">
        <f t="shared" ca="1" si="128"/>
        <v>0.8943774092575858</v>
      </c>
    </row>
    <row r="817" spans="1:25" x14ac:dyDescent="0.25">
      <c r="A817">
        <v>-0.89809000000000005</v>
      </c>
      <c r="B817">
        <v>-4.4862000000000002</v>
      </c>
      <c r="C817">
        <v>2.2008999999999999</v>
      </c>
      <c r="D817">
        <v>0.50731000000000004</v>
      </c>
      <c r="E817">
        <v>1</v>
      </c>
      <c r="F817">
        <v>815</v>
      </c>
      <c r="G817">
        <f t="shared" ca="1" si="120"/>
        <v>-2.2665591841745445</v>
      </c>
      <c r="H817">
        <f t="shared" ca="1" si="121"/>
        <v>-4.4334467946108651</v>
      </c>
      <c r="I817">
        <f t="shared" ca="1" si="122"/>
        <v>2.0827689915162106</v>
      </c>
      <c r="J817">
        <f t="shared" ca="1" si="123"/>
        <v>1.4758165566813561</v>
      </c>
      <c r="Q817">
        <f t="shared" ca="1" si="129"/>
        <v>-0.19170824359064687</v>
      </c>
      <c r="R817">
        <f t="shared" ca="1" si="119"/>
        <v>4.8528720009053394E-3</v>
      </c>
      <c r="S817">
        <f t="shared" ca="1" si="119"/>
        <v>-1.2313625200463751E-2</v>
      </c>
      <c r="T817">
        <f t="shared" ca="1" si="119"/>
        <v>0.1789716352746431</v>
      </c>
      <c r="V817">
        <f t="shared" ca="1" si="125"/>
        <v>-1.3684691841745444</v>
      </c>
      <c r="W817">
        <f t="shared" ca="1" si="126"/>
        <v>5.2753205389135277E-2</v>
      </c>
      <c r="X817">
        <f t="shared" ca="1" si="127"/>
        <v>-0.11813100848378903</v>
      </c>
      <c r="Y817">
        <f t="shared" ca="1" si="128"/>
        <v>0.96850655668135599</v>
      </c>
    </row>
    <row r="818" spans="1:25" x14ac:dyDescent="0.25">
      <c r="A818">
        <v>-1.5222</v>
      </c>
      <c r="B818">
        <v>10.8409</v>
      </c>
      <c r="C818">
        <v>2.7827000000000002</v>
      </c>
      <c r="D818">
        <v>-4.0974000000000004</v>
      </c>
      <c r="E818">
        <v>0</v>
      </c>
      <c r="F818">
        <v>816</v>
      </c>
      <c r="G818">
        <f t="shared" ca="1" si="120"/>
        <v>-2.5517910456243253</v>
      </c>
      <c r="H818">
        <f t="shared" ca="1" si="121"/>
        <v>-6.6890084575268336</v>
      </c>
      <c r="I818">
        <f t="shared" ca="1" si="122"/>
        <v>8.6844770621292504</v>
      </c>
      <c r="J818">
        <f t="shared" ca="1" si="123"/>
        <v>0.11960973620905335</v>
      </c>
      <c r="Q818">
        <f t="shared" ca="1" si="129"/>
        <v>-0.1524903673462279</v>
      </c>
      <c r="R818">
        <f t="shared" ca="1" si="119"/>
        <v>-0.48043714936585824</v>
      </c>
      <c r="S818">
        <f t="shared" ca="1" si="119"/>
        <v>0.35614051984260664</v>
      </c>
      <c r="T818">
        <f t="shared" ca="1" si="119"/>
        <v>0.42736961707746135</v>
      </c>
      <c r="V818">
        <f t="shared" ca="1" si="125"/>
        <v>-1.0295910456243256</v>
      </c>
      <c r="W818">
        <f t="shared" ca="1" si="126"/>
        <v>-17.529908457526833</v>
      </c>
      <c r="X818">
        <f t="shared" ca="1" si="127"/>
        <v>5.9017770621292511</v>
      </c>
      <c r="Y818">
        <f t="shared" ca="1" si="128"/>
        <v>4.2170097362090537</v>
      </c>
    </row>
    <row r="819" spans="1:25" x14ac:dyDescent="0.25">
      <c r="A819">
        <v>2.4235000000000002</v>
      </c>
      <c r="B819">
        <v>9.5332000000000008</v>
      </c>
      <c r="C819">
        <v>-3.0789</v>
      </c>
      <c r="D819">
        <v>-2.7746</v>
      </c>
      <c r="E819">
        <v>0</v>
      </c>
      <c r="F819">
        <v>817</v>
      </c>
      <c r="G819">
        <f t="shared" ca="1" si="120"/>
        <v>0.21613145784811172</v>
      </c>
      <c r="H819">
        <f t="shared" ca="1" si="121"/>
        <v>9.8774705933672671</v>
      </c>
      <c r="I819">
        <f t="shared" ca="1" si="122"/>
        <v>-2.2271452832549703</v>
      </c>
      <c r="J819">
        <f t="shared" ca="1" si="123"/>
        <v>-1.5610714899334202</v>
      </c>
      <c r="Q819">
        <f t="shared" ca="1" si="129"/>
        <v>-0.27079573578514049</v>
      </c>
      <c r="R819">
        <f t="shared" ca="1" si="119"/>
        <v>3.0833158876088285E-2</v>
      </c>
      <c r="S819">
        <f t="shared" ca="1" si="119"/>
        <v>8.2277954536516873E-2</v>
      </c>
      <c r="T819">
        <f t="shared" ca="1" si="119"/>
        <v>0.21301347541958982</v>
      </c>
      <c r="V819">
        <f t="shared" ca="1" si="125"/>
        <v>-2.2073685421518885</v>
      </c>
      <c r="W819">
        <f t="shared" ca="1" si="126"/>
        <v>0.34427059336726673</v>
      </c>
      <c r="X819">
        <f t="shared" ca="1" si="127"/>
        <v>0.85175471674502956</v>
      </c>
      <c r="Y819">
        <f t="shared" ca="1" si="128"/>
        <v>1.2135285100665798</v>
      </c>
    </row>
    <row r="820" spans="1:25" x14ac:dyDescent="0.25">
      <c r="A820">
        <v>-0.82052999999999998</v>
      </c>
      <c r="B820">
        <v>0.65181</v>
      </c>
      <c r="C820">
        <v>-0.48869000000000001</v>
      </c>
      <c r="D820">
        <v>-0.52715999999999996</v>
      </c>
      <c r="E820">
        <v>1</v>
      </c>
      <c r="F820">
        <v>818</v>
      </c>
      <c r="G820">
        <f t="shared" ca="1" si="120"/>
        <v>0.41940081094619108</v>
      </c>
      <c r="H820">
        <f t="shared" ca="1" si="121"/>
        <v>0.15628571684005871</v>
      </c>
      <c r="I820">
        <f t="shared" ca="1" si="122"/>
        <v>4.3103581230336507</v>
      </c>
      <c r="J820">
        <f t="shared" ca="1" si="123"/>
        <v>-3.3638822047192245</v>
      </c>
      <c r="Q820">
        <f t="shared" ca="1" si="129"/>
        <v>0.17738268320799866</v>
      </c>
      <c r="R820">
        <f t="shared" ca="1" si="119"/>
        <v>-4.3771280267410395E-2</v>
      </c>
      <c r="S820">
        <f t="shared" ca="1" si="119"/>
        <v>0.31843649166694943</v>
      </c>
      <c r="T820">
        <f t="shared" ca="1" si="119"/>
        <v>-0.36342879060657818</v>
      </c>
      <c r="V820">
        <f t="shared" ca="1" si="125"/>
        <v>1.2399308109461911</v>
      </c>
      <c r="W820">
        <f t="shared" ca="1" si="126"/>
        <v>-0.49552428315994129</v>
      </c>
      <c r="X820">
        <f t="shared" ca="1" si="127"/>
        <v>4.7990481230336508</v>
      </c>
      <c r="Y820">
        <f t="shared" ca="1" si="128"/>
        <v>-2.8367222047192246</v>
      </c>
    </row>
    <row r="821" spans="1:25" x14ac:dyDescent="0.25">
      <c r="A821">
        <v>1.8113999999999999</v>
      </c>
      <c r="B821">
        <v>7.6067</v>
      </c>
      <c r="C821">
        <v>-0.9788</v>
      </c>
      <c r="D821">
        <v>-2.4668000000000001</v>
      </c>
      <c r="E821">
        <v>0</v>
      </c>
      <c r="F821">
        <v>819</v>
      </c>
      <c r="G821">
        <f t="shared" ca="1" si="120"/>
        <v>1.0845244993607066</v>
      </c>
      <c r="H821">
        <f t="shared" ca="1" si="121"/>
        <v>6.5745754230786391</v>
      </c>
      <c r="I821">
        <f t="shared" ca="1" si="122"/>
        <v>-5.6414868760046</v>
      </c>
      <c r="J821">
        <f t="shared" ca="1" si="123"/>
        <v>-3.2385262336753606</v>
      </c>
      <c r="Q821">
        <f t="shared" ca="1" si="129"/>
        <v>-0.11325723599192727</v>
      </c>
      <c r="R821">
        <f t="shared" ca="1" si="119"/>
        <v>-8.686013795005787E-2</v>
      </c>
      <c r="S821">
        <f t="shared" ca="1" si="119"/>
        <v>-0.31313448493734009</v>
      </c>
      <c r="T821">
        <f t="shared" ca="1" si="119"/>
        <v>-0.14873047297604414</v>
      </c>
      <c r="V821">
        <f t="shared" ca="1" si="125"/>
        <v>-0.72687550063929318</v>
      </c>
      <c r="W821">
        <f t="shared" ca="1" si="126"/>
        <v>-1.0321245769213607</v>
      </c>
      <c r="X821">
        <f t="shared" ca="1" si="127"/>
        <v>-4.6626868760046003</v>
      </c>
      <c r="Y821">
        <f t="shared" ca="1" si="128"/>
        <v>-0.77172623367536053</v>
      </c>
    </row>
    <row r="822" spans="1:25" x14ac:dyDescent="0.25">
      <c r="A822">
        <v>-1.7103999999999999</v>
      </c>
      <c r="B822">
        <v>-4.7779999999999996</v>
      </c>
      <c r="C822">
        <v>6.2108999999999996</v>
      </c>
      <c r="D822">
        <v>0.39739999999999998</v>
      </c>
      <c r="E822">
        <v>1</v>
      </c>
      <c r="F822">
        <v>820</v>
      </c>
      <c r="G822">
        <f t="shared" ca="1" si="120"/>
        <v>-2.3926915602950865</v>
      </c>
      <c r="H822">
        <f t="shared" ca="1" si="121"/>
        <v>-4.5001004973218519</v>
      </c>
      <c r="I822">
        <f t="shared" ca="1" si="122"/>
        <v>7.9314976399686241</v>
      </c>
      <c r="J822">
        <f t="shared" ca="1" si="123"/>
        <v>2.1397612308509992</v>
      </c>
      <c r="Q822">
        <f t="shared" ca="1" si="129"/>
        <v>-0.1071161835684693</v>
      </c>
      <c r="R822">
        <f t="shared" ca="1" si="119"/>
        <v>2.5040610079853809E-2</v>
      </c>
      <c r="S822">
        <f t="shared" ca="1" si="119"/>
        <v>0.15227311789124753</v>
      </c>
      <c r="T822">
        <f t="shared" ca="1" si="119"/>
        <v>0.27468454019744637</v>
      </c>
      <c r="V822">
        <f t="shared" ca="1" si="125"/>
        <v>-0.68229156029508664</v>
      </c>
      <c r="W822">
        <f t="shared" ca="1" si="126"/>
        <v>0.27789950267814745</v>
      </c>
      <c r="X822">
        <f t="shared" ca="1" si="127"/>
        <v>1.7205976399686249</v>
      </c>
      <c r="Y822">
        <f t="shared" ca="1" si="128"/>
        <v>1.7423612308509993</v>
      </c>
    </row>
    <row r="823" spans="1:25" x14ac:dyDescent="0.25">
      <c r="A823">
        <v>-2.5912000000000002</v>
      </c>
      <c r="B823">
        <v>-0.10553999999999999</v>
      </c>
      <c r="C823">
        <v>1.2798</v>
      </c>
      <c r="D823">
        <v>1.0414000000000001</v>
      </c>
      <c r="E823">
        <v>1</v>
      </c>
      <c r="F823">
        <v>821</v>
      </c>
      <c r="G823">
        <f t="shared" ca="1" si="120"/>
        <v>-1.6250919636862908</v>
      </c>
      <c r="H823">
        <f t="shared" ca="1" si="121"/>
        <v>-1.4421887630319108</v>
      </c>
      <c r="I823">
        <f t="shared" ca="1" si="122"/>
        <v>3.3133242365315043</v>
      </c>
      <c r="J823">
        <f t="shared" ca="1" si="123"/>
        <v>2.6634542469665696</v>
      </c>
      <c r="Q823">
        <f t="shared" ca="1" si="129"/>
        <v>0.14460682741658404</v>
      </c>
      <c r="R823">
        <f t="shared" ca="1" si="119"/>
        <v>-0.10947774838415714</v>
      </c>
      <c r="S823">
        <f t="shared" ca="1" si="119"/>
        <v>0.17449965182988059</v>
      </c>
      <c r="T823">
        <f t="shared" ca="1" si="119"/>
        <v>0.26193582565137274</v>
      </c>
      <c r="V823">
        <f t="shared" ca="1" si="125"/>
        <v>0.96610803631370934</v>
      </c>
      <c r="W823">
        <f t="shared" ca="1" si="126"/>
        <v>-1.3366487630319108</v>
      </c>
      <c r="X823">
        <f t="shared" ca="1" si="127"/>
        <v>2.033524236531504</v>
      </c>
      <c r="Y823">
        <f t="shared" ca="1" si="128"/>
        <v>1.6220542469665697</v>
      </c>
    </row>
    <row r="824" spans="1:25" x14ac:dyDescent="0.25">
      <c r="A824">
        <v>-3.8552</v>
      </c>
      <c r="B824">
        <v>3.5219</v>
      </c>
      <c r="C824">
        <v>-0.38414999999999999</v>
      </c>
      <c r="D824">
        <v>-3.8607999999999998</v>
      </c>
      <c r="E824">
        <v>1</v>
      </c>
      <c r="F824">
        <v>822</v>
      </c>
      <c r="G824">
        <f t="shared" ca="1" si="120"/>
        <v>-3.5205707996429605</v>
      </c>
      <c r="H824">
        <f t="shared" ca="1" si="121"/>
        <v>5.1260764760166628</v>
      </c>
      <c r="I824">
        <f t="shared" ca="1" si="122"/>
        <v>-7.9693939334042092</v>
      </c>
      <c r="J824">
        <f t="shared" ca="1" si="123"/>
        <v>-0.25470546422525819</v>
      </c>
      <c r="Q824">
        <f t="shared" ca="1" si="129"/>
        <v>5.5760553038327387E-2</v>
      </c>
      <c r="R824">
        <f t="shared" ca="1" si="119"/>
        <v>0.12832354882484065</v>
      </c>
      <c r="S824">
        <f t="shared" ca="1" si="119"/>
        <v>-0.39916515743502601</v>
      </c>
      <c r="T824">
        <f t="shared" ca="1" si="119"/>
        <v>0.40395001324736191</v>
      </c>
      <c r="V824">
        <f t="shared" ca="1" si="125"/>
        <v>0.3346292003570393</v>
      </c>
      <c r="W824">
        <f t="shared" ca="1" si="126"/>
        <v>1.604176476016663</v>
      </c>
      <c r="X824">
        <f t="shared" ca="1" si="127"/>
        <v>-7.5852439334042092</v>
      </c>
      <c r="Y824">
        <f t="shared" ca="1" si="128"/>
        <v>3.6060945357747416</v>
      </c>
    </row>
    <row r="825" spans="1:25" x14ac:dyDescent="0.25">
      <c r="A825">
        <v>0.29520000000000002</v>
      </c>
      <c r="B825">
        <v>4.8856000000000002</v>
      </c>
      <c r="C825">
        <v>-5.149</v>
      </c>
      <c r="D825">
        <v>-6.2323000000000004</v>
      </c>
      <c r="E825">
        <v>1</v>
      </c>
      <c r="F825">
        <v>823</v>
      </c>
      <c r="G825">
        <f t="shared" ca="1" si="120"/>
        <v>6.8324813847066181</v>
      </c>
      <c r="H825">
        <f t="shared" ca="1" si="121"/>
        <v>4.4527364182287945</v>
      </c>
      <c r="I825">
        <f t="shared" ca="1" si="122"/>
        <v>-5.5797492680692349</v>
      </c>
      <c r="J825">
        <f t="shared" ca="1" si="123"/>
        <v>-4.9700945980837909</v>
      </c>
      <c r="Q825">
        <f t="shared" ca="1" si="129"/>
        <v>0.45036987451838051</v>
      </c>
      <c r="R825">
        <f t="shared" ca="1" si="119"/>
        <v>-3.8455193600980153E-2</v>
      </c>
      <c r="S825">
        <f t="shared" ca="1" si="119"/>
        <v>-4.3456588973340482E-2</v>
      </c>
      <c r="T825">
        <f t="shared" ca="1" si="119"/>
        <v>0.21933374914133597</v>
      </c>
      <c r="V825">
        <f t="shared" ca="1" si="125"/>
        <v>6.5372813847066178</v>
      </c>
      <c r="W825">
        <f t="shared" ca="1" si="126"/>
        <v>-0.43286358177120571</v>
      </c>
      <c r="X825">
        <f t="shared" ca="1" si="127"/>
        <v>-0.43074926806923514</v>
      </c>
      <c r="Y825">
        <f t="shared" ca="1" si="128"/>
        <v>1.2622054019162097</v>
      </c>
    </row>
    <row r="826" spans="1:25" x14ac:dyDescent="0.25">
      <c r="A826">
        <v>0.37980000000000003</v>
      </c>
      <c r="B826">
        <v>0.70979999999999999</v>
      </c>
      <c r="C826">
        <v>0.75719999999999998</v>
      </c>
      <c r="D826">
        <v>-0.44440000000000002</v>
      </c>
      <c r="E826">
        <v>0</v>
      </c>
      <c r="F826">
        <v>824</v>
      </c>
      <c r="G826">
        <f t="shared" ca="1" si="120"/>
        <v>8.9775330211360398</v>
      </c>
      <c r="H826">
        <f t="shared" ca="1" si="121"/>
        <v>-1.2985258415917484</v>
      </c>
      <c r="I826">
        <f t="shared" ca="1" si="122"/>
        <v>2.3257772942715524</v>
      </c>
      <c r="J826">
        <f t="shared" ca="1" si="123"/>
        <v>-2.0962553159978841</v>
      </c>
      <c r="Q826">
        <f t="shared" ca="1" si="129"/>
        <v>0.47603683201383806</v>
      </c>
      <c r="R826">
        <f t="shared" ca="1" si="119"/>
        <v>-0.15508309934261089</v>
      </c>
      <c r="S826">
        <f t="shared" ca="1" si="119"/>
        <v>0.14093392552302486</v>
      </c>
      <c r="T826">
        <f t="shared" ca="1" si="119"/>
        <v>-0.2651594689543002</v>
      </c>
      <c r="V826">
        <f t="shared" ca="1" si="125"/>
        <v>8.5977330211360403</v>
      </c>
      <c r="W826">
        <f t="shared" ca="1" si="126"/>
        <v>-2.0083258415917484</v>
      </c>
      <c r="X826">
        <f t="shared" ca="1" si="127"/>
        <v>1.5685772942715526</v>
      </c>
      <c r="Y826">
        <f t="shared" ca="1" si="128"/>
        <v>-1.6518553159978842</v>
      </c>
    </row>
    <row r="827" spans="1:25" x14ac:dyDescent="0.25">
      <c r="A827">
        <v>2.0421</v>
      </c>
      <c r="B827">
        <v>1.2436</v>
      </c>
      <c r="C827">
        <v>4.2171000000000003</v>
      </c>
      <c r="D827">
        <v>0.90429000000000004</v>
      </c>
      <c r="E827">
        <v>0</v>
      </c>
      <c r="F827">
        <v>825</v>
      </c>
      <c r="G827">
        <f t="shared" ca="1" si="120"/>
        <v>11.505899895329811</v>
      </c>
      <c r="H827">
        <f t="shared" ca="1" si="121"/>
        <v>2.6759099393021217</v>
      </c>
      <c r="I827">
        <f t="shared" ca="1" si="122"/>
        <v>-2.4325965452860832</v>
      </c>
      <c r="J827">
        <f t="shared" ca="1" si="123"/>
        <v>-1.0739419141846118</v>
      </c>
      <c r="Q827">
        <f t="shared" ca="1" si="129"/>
        <v>0.48235442436378384</v>
      </c>
      <c r="R827">
        <f t="shared" ca="1" si="119"/>
        <v>0.11632384152451936</v>
      </c>
      <c r="S827">
        <f t="shared" ca="1" si="119"/>
        <v>-0.37715012219928212</v>
      </c>
      <c r="T827">
        <f t="shared" ca="1" si="119"/>
        <v>-0.29773194454838159</v>
      </c>
      <c r="V827">
        <f t="shared" ca="1" si="125"/>
        <v>9.4637998953298119</v>
      </c>
      <c r="W827">
        <f t="shared" ca="1" si="126"/>
        <v>1.4323099393021217</v>
      </c>
      <c r="X827">
        <f t="shared" ca="1" si="127"/>
        <v>-6.6496965452860834</v>
      </c>
      <c r="Y827">
        <f t="shared" ca="1" si="128"/>
        <v>-1.9782319141846119</v>
      </c>
    </row>
    <row r="828" spans="1:25" x14ac:dyDescent="0.25">
      <c r="A828">
        <v>-3.5179999999999998</v>
      </c>
      <c r="B828">
        <v>2.8763000000000001</v>
      </c>
      <c r="C828">
        <v>0.15479999999999999</v>
      </c>
      <c r="D828">
        <v>-1.2085999999999999</v>
      </c>
      <c r="E828">
        <v>1</v>
      </c>
      <c r="F828">
        <v>826</v>
      </c>
      <c r="G828">
        <f t="shared" ca="1" si="120"/>
        <v>-3.8232076202772687</v>
      </c>
      <c r="H828">
        <f t="shared" ca="1" si="121"/>
        <v>-8.157687335110877</v>
      </c>
      <c r="I828">
        <f t="shared" ca="1" si="122"/>
        <v>5.2866909528608966E-2</v>
      </c>
      <c r="J828">
        <f t="shared" ca="1" si="123"/>
        <v>-2.2714655733959068</v>
      </c>
      <c r="Q828">
        <f t="shared" ca="1" si="129"/>
        <v>-5.1117973929519223E-2</v>
      </c>
      <c r="R828">
        <f t="shared" ca="1" si="119"/>
        <v>-0.43498516852198577</v>
      </c>
      <c r="S828">
        <f t="shared" ca="1" si="119"/>
        <v>-1.0643311907618691E-2</v>
      </c>
      <c r="T828">
        <f t="shared" ca="1" si="119"/>
        <v>-0.19253492230315172</v>
      </c>
      <c r="V828">
        <f t="shared" ca="1" si="125"/>
        <v>-0.30520762027726872</v>
      </c>
      <c r="W828">
        <f t="shared" ca="1" si="126"/>
        <v>-11.033987335110877</v>
      </c>
      <c r="X828">
        <f t="shared" ca="1" si="127"/>
        <v>-0.10193309047139103</v>
      </c>
      <c r="Y828">
        <f t="shared" ca="1" si="128"/>
        <v>-1.0628655733959067</v>
      </c>
    </row>
    <row r="829" spans="1:25" x14ac:dyDescent="0.25">
      <c r="A829">
        <v>2.0051000000000001</v>
      </c>
      <c r="B829">
        <v>-6.8638000000000003</v>
      </c>
      <c r="C829">
        <v>8.1319999999999997</v>
      </c>
      <c r="D829">
        <v>-0.24010000000000001</v>
      </c>
      <c r="E829">
        <v>0</v>
      </c>
      <c r="F829">
        <v>827</v>
      </c>
      <c r="G829">
        <f t="shared" ca="1" si="120"/>
        <v>4.728473162903331</v>
      </c>
      <c r="H829">
        <f t="shared" ca="1" si="121"/>
        <v>-8.0207168473782282</v>
      </c>
      <c r="I829">
        <f t="shared" ca="1" si="122"/>
        <v>5.204111603011139</v>
      </c>
      <c r="J829">
        <f t="shared" ca="1" si="123"/>
        <v>1.2021212995575264E-2</v>
      </c>
      <c r="Q829">
        <f t="shared" ca="1" si="129"/>
        <v>0.30899903386963534</v>
      </c>
      <c r="R829">
        <f t="shared" ca="1" si="119"/>
        <v>-9.6282950285443314E-2</v>
      </c>
      <c r="S829">
        <f t="shared" ca="1" si="119"/>
        <v>-0.23049754318216942</v>
      </c>
      <c r="T829">
        <f t="shared" ca="1" si="119"/>
        <v>5.4469341580468011E-2</v>
      </c>
      <c r="V829">
        <f t="shared" ca="1" si="125"/>
        <v>2.7233731629033309</v>
      </c>
      <c r="W829">
        <f t="shared" ca="1" si="126"/>
        <v>-1.1569168473782279</v>
      </c>
      <c r="X829">
        <f t="shared" ca="1" si="127"/>
        <v>-2.9278883969888607</v>
      </c>
      <c r="Y829">
        <f t="shared" ca="1" si="128"/>
        <v>0.25212121299557527</v>
      </c>
    </row>
    <row r="830" spans="1:25" x14ac:dyDescent="0.25">
      <c r="A830">
        <v>0.32919999999999999</v>
      </c>
      <c r="B830">
        <v>-4.4551999999999996</v>
      </c>
      <c r="C830">
        <v>4.5717999999999996</v>
      </c>
      <c r="D830">
        <v>-0.98880000000000001</v>
      </c>
      <c r="E830">
        <v>0</v>
      </c>
      <c r="F830">
        <v>828</v>
      </c>
      <c r="G830">
        <f t="shared" ca="1" si="120"/>
        <v>-4.1575747113173449</v>
      </c>
      <c r="H830">
        <f t="shared" ca="1" si="121"/>
        <v>2.5385262805214026</v>
      </c>
      <c r="I830">
        <f t="shared" ca="1" si="122"/>
        <v>-2.0363745397479001</v>
      </c>
      <c r="J830">
        <f t="shared" ca="1" si="123"/>
        <v>1.9172977178033173</v>
      </c>
      <c r="Q830">
        <f t="shared" ca="1" si="129"/>
        <v>-0.3975716115621476</v>
      </c>
      <c r="R830">
        <f t="shared" ca="1" si="119"/>
        <v>0.3627794425883657</v>
      </c>
      <c r="S830">
        <f t="shared" ca="1" si="119"/>
        <v>-0.37606865559946234</v>
      </c>
      <c r="T830">
        <f t="shared" ca="1" si="119"/>
        <v>0.36769527262570878</v>
      </c>
      <c r="V830">
        <f t="shared" ca="1" si="125"/>
        <v>-4.4867747113173451</v>
      </c>
      <c r="W830">
        <f t="shared" ca="1" si="126"/>
        <v>6.9937262805214022</v>
      </c>
      <c r="X830">
        <f t="shared" ca="1" si="127"/>
        <v>-6.6081745397478997</v>
      </c>
      <c r="Y830">
        <f t="shared" ca="1" si="128"/>
        <v>2.9060977178033172</v>
      </c>
    </row>
    <row r="831" spans="1:25" x14ac:dyDescent="0.25">
      <c r="A831">
        <v>-3.7747000000000002</v>
      </c>
      <c r="B831">
        <v>2.5162</v>
      </c>
      <c r="C831">
        <v>0.83340999999999998</v>
      </c>
      <c r="D831">
        <v>-0.30992999999999998</v>
      </c>
      <c r="E831">
        <v>1</v>
      </c>
      <c r="F831">
        <v>829</v>
      </c>
      <c r="G831">
        <f t="shared" ca="1" si="120"/>
        <v>-0.31371366602530815</v>
      </c>
      <c r="H831">
        <f t="shared" ca="1" si="121"/>
        <v>10.820817761159134</v>
      </c>
      <c r="I831">
        <f t="shared" ca="1" si="122"/>
        <v>1.4473270152392872</v>
      </c>
      <c r="J831">
        <f t="shared" ca="1" si="123"/>
        <v>-0.11818187099765984</v>
      </c>
      <c r="Q831">
        <f t="shared" ca="1" si="129"/>
        <v>0.35282300498325159</v>
      </c>
      <c r="R831">
        <f t="shared" ca="1" si="119"/>
        <v>0.39231304370809461</v>
      </c>
      <c r="S831">
        <f t="shared" ca="1" si="119"/>
        <v>6.0771403825756964E-2</v>
      </c>
      <c r="T831">
        <f t="shared" ca="1" si="119"/>
        <v>4.1992330439465375E-2</v>
      </c>
      <c r="V831">
        <f t="shared" ca="1" si="125"/>
        <v>3.460986333974692</v>
      </c>
      <c r="W831">
        <f t="shared" ca="1" si="126"/>
        <v>8.3046177611591343</v>
      </c>
      <c r="X831">
        <f t="shared" ca="1" si="127"/>
        <v>0.6139170152392871</v>
      </c>
      <c r="Y831">
        <f t="shared" ca="1" si="128"/>
        <v>0.19174812900234015</v>
      </c>
    </row>
    <row r="832" spans="1:25" x14ac:dyDescent="0.25">
      <c r="A832">
        <v>-2.5084</v>
      </c>
      <c r="B832">
        <v>-0.22763</v>
      </c>
      <c r="C832">
        <v>1.488</v>
      </c>
      <c r="D832">
        <v>1.2069000000000001</v>
      </c>
      <c r="E832">
        <v>1</v>
      </c>
      <c r="F832">
        <v>830</v>
      </c>
      <c r="G832">
        <f t="shared" ca="1" si="120"/>
        <v>-0.96698484644399629</v>
      </c>
      <c r="H832">
        <f t="shared" ca="1" si="121"/>
        <v>-4.254947272310412</v>
      </c>
      <c r="I832">
        <f t="shared" ca="1" si="122"/>
        <v>1.7550705899576109</v>
      </c>
      <c r="J832">
        <f t="shared" ca="1" si="123"/>
        <v>0.43795378888943626</v>
      </c>
      <c r="Q832">
        <f t="shared" ca="1" si="129"/>
        <v>0.2099844607938236</v>
      </c>
      <c r="R832">
        <f t="shared" ca="1" si="119"/>
        <v>-0.26253338146748417</v>
      </c>
      <c r="S832">
        <f t="shared" ca="1" si="119"/>
        <v>2.740737853183528E-2</v>
      </c>
      <c r="T832">
        <f t="shared" ca="1" si="119"/>
        <v>-0.14828343622936047</v>
      </c>
      <c r="V832">
        <f t="shared" ca="1" si="125"/>
        <v>1.5414151535560037</v>
      </c>
      <c r="W832">
        <f t="shared" ca="1" si="126"/>
        <v>-4.0273172723104116</v>
      </c>
      <c r="X832">
        <f t="shared" ca="1" si="127"/>
        <v>0.2670705899576109</v>
      </c>
      <c r="Y832">
        <f t="shared" ca="1" si="128"/>
        <v>-0.76894621111056383</v>
      </c>
    </row>
    <row r="833" spans="1:25" x14ac:dyDescent="0.25">
      <c r="A833">
        <v>2.6648000000000001</v>
      </c>
      <c r="B833">
        <v>10.754</v>
      </c>
      <c r="C833">
        <v>-3.3994</v>
      </c>
      <c r="D833">
        <v>-4.1684999999999999</v>
      </c>
      <c r="E833">
        <v>0</v>
      </c>
      <c r="F833">
        <v>831</v>
      </c>
      <c r="G833">
        <f t="shared" ca="1" si="120"/>
        <v>5.97679205137152</v>
      </c>
      <c r="H833">
        <f t="shared" ca="1" si="121"/>
        <v>10.832820867062491</v>
      </c>
      <c r="I833">
        <f t="shared" ca="1" si="122"/>
        <v>-3.0962500104828239</v>
      </c>
      <c r="J833">
        <f t="shared" ca="1" si="123"/>
        <v>-2.3242407459828196</v>
      </c>
      <c r="Q833">
        <f t="shared" ca="1" si="129"/>
        <v>0.34486674670114492</v>
      </c>
      <c r="R833">
        <f t="shared" ca="1" si="119"/>
        <v>7.2334715987620868E-3</v>
      </c>
      <c r="S833">
        <f t="shared" ca="1" si="119"/>
        <v>3.0992872488145196E-2</v>
      </c>
      <c r="T833">
        <f t="shared" ca="1" si="119"/>
        <v>0.28494700199765866</v>
      </c>
      <c r="V833">
        <f t="shared" ca="1" si="125"/>
        <v>3.3119920513715195</v>
      </c>
      <c r="W833">
        <f t="shared" ca="1" si="126"/>
        <v>7.8820867062492209E-2</v>
      </c>
      <c r="X833">
        <f t="shared" ca="1" si="127"/>
        <v>0.30314998951717614</v>
      </c>
      <c r="Y833">
        <f t="shared" ca="1" si="128"/>
        <v>1.8442592540171803</v>
      </c>
    </row>
    <row r="834" spans="1:25" x14ac:dyDescent="0.25">
      <c r="A834">
        <v>-4.2110000000000003</v>
      </c>
      <c r="B834">
        <v>-12.473599999999999</v>
      </c>
      <c r="C834">
        <v>14.9704</v>
      </c>
      <c r="D834">
        <v>-1.3884000000000001</v>
      </c>
      <c r="E834">
        <v>1</v>
      </c>
      <c r="F834">
        <v>832</v>
      </c>
      <c r="G834">
        <f t="shared" ca="1" si="120"/>
        <v>-6.151805495990077</v>
      </c>
      <c r="H834">
        <f t="shared" ca="1" si="121"/>
        <v>-13.10328452419067</v>
      </c>
      <c r="I834">
        <f t="shared" ca="1" si="122"/>
        <v>25.001657707668279</v>
      </c>
      <c r="J834">
        <f t="shared" ca="1" si="123"/>
        <v>-4.2300607682661129</v>
      </c>
      <c r="Q834">
        <f t="shared" ca="1" si="129"/>
        <v>-0.24815692940307488</v>
      </c>
      <c r="R834">
        <f ca="1">(0.5-RAND())</f>
        <v>-5.4948341052881156E-2</v>
      </c>
      <c r="S834">
        <f ca="1">(0.5-RAND())</f>
        <v>0.4398302689287108</v>
      </c>
      <c r="T834">
        <f ca="1">(0.5-RAND())</f>
        <v>-0.3637370011651555</v>
      </c>
      <c r="V834">
        <f t="shared" ca="1" si="125"/>
        <v>-1.9408054959900769</v>
      </c>
      <c r="W834">
        <f t="shared" ca="1" si="126"/>
        <v>-0.62968452419067145</v>
      </c>
      <c r="X834">
        <f t="shared" ca="1" si="127"/>
        <v>10.031257707668281</v>
      </c>
      <c r="Y834">
        <f t="shared" ca="1" si="128"/>
        <v>-2.841660768266113</v>
      </c>
    </row>
    <row r="835" spans="1:25" x14ac:dyDescent="0.25">
      <c r="A835">
        <v>3.9662999999999999</v>
      </c>
      <c r="B835">
        <v>10.1684</v>
      </c>
      <c r="C835">
        <v>-4.1131000000000002</v>
      </c>
      <c r="D835">
        <v>-4.6055999999999999</v>
      </c>
      <c r="E835">
        <v>0</v>
      </c>
      <c r="F835">
        <v>833</v>
      </c>
      <c r="G835">
        <f t="shared" ref="G835:G898" ca="1" si="130">A835+V835</f>
        <v>0.1310225755630241</v>
      </c>
      <c r="H835">
        <f t="shared" ref="H835:H898" ca="1" si="131">B835+W835</f>
        <v>7.245484365792116</v>
      </c>
      <c r="I835">
        <f t="shared" ref="I835:I898" ca="1" si="132">C835+X835</f>
        <v>2.3518662673721824</v>
      </c>
      <c r="J835">
        <f t="shared" ref="J835:J898" ca="1" si="133">D835+Y835</f>
        <v>-5.1866243807856005</v>
      </c>
      <c r="Q835">
        <f t="shared" ref="Q835:T898" ca="1" si="134">(0.5-RAND())</f>
        <v>-0.37105620385733828</v>
      </c>
      <c r="R835">
        <f t="shared" ca="1" si="134"/>
        <v>-0.20874133733551958</v>
      </c>
      <c r="S835">
        <f t="shared" ca="1" si="134"/>
        <v>0.37226513829240304</v>
      </c>
      <c r="T835">
        <f t="shared" ca="1" si="134"/>
        <v>-0.11670791459677388</v>
      </c>
      <c r="V835">
        <f t="shared" ref="V835:V898" ca="1" si="135">$N$2-$O$2*(SIGN(Q835)*(LN(1-2*(ABS(Q835)))))</f>
        <v>-3.8352774244369758</v>
      </c>
      <c r="W835">
        <f t="shared" ref="W835:W898" ca="1" si="136">$N$2-$O$4*(SIGN(R835)*(LN(1-2*(ABS(R835)))))</f>
        <v>-2.9229156342078841</v>
      </c>
      <c r="X835">
        <f t="shared" ref="X835:X898" ca="1" si="137">$N$2-$O$6*(SIGN(S835)*(LN(1-2*(ABS(S835)))))</f>
        <v>6.4649662673721826</v>
      </c>
      <c r="Y835">
        <f t="shared" ref="Y835:Y898" ca="1" si="138">$N$2-$O$8*(SIGN(T835)*(LN(1-2*(ABS(T835)))))</f>
        <v>-0.58102438078560092</v>
      </c>
    </row>
    <row r="836" spans="1:25" x14ac:dyDescent="0.25">
      <c r="A836">
        <v>3.9994000000000001</v>
      </c>
      <c r="B836">
        <v>0.90427000000000002</v>
      </c>
      <c r="C836">
        <v>1.1693</v>
      </c>
      <c r="D836">
        <v>1.6892</v>
      </c>
      <c r="E836">
        <v>0</v>
      </c>
      <c r="F836">
        <v>834</v>
      </c>
      <c r="G836">
        <f t="shared" ca="1" si="130"/>
        <v>3.6312049594362503</v>
      </c>
      <c r="H836">
        <f t="shared" ca="1" si="131"/>
        <v>0.58722163964303209</v>
      </c>
      <c r="I836">
        <f t="shared" ca="1" si="132"/>
        <v>4.0243139918932815</v>
      </c>
      <c r="J836">
        <f t="shared" ca="1" si="133"/>
        <v>3.1373932304289203</v>
      </c>
      <c r="Q836">
        <f t="shared" ca="1" si="134"/>
        <v>-6.0998466792102857E-2</v>
      </c>
      <c r="R836">
        <f t="shared" ca="1" si="134"/>
        <v>-2.8465928486422931E-2</v>
      </c>
      <c r="S836">
        <f t="shared" ca="1" si="134"/>
        <v>0.22631983806714406</v>
      </c>
      <c r="T836">
        <f t="shared" ca="1" si="134"/>
        <v>0.24222700462010582</v>
      </c>
      <c r="V836">
        <f t="shared" ca="1" si="135"/>
        <v>-0.36819504056374963</v>
      </c>
      <c r="W836">
        <f t="shared" ca="1" si="136"/>
        <v>-0.31704836035696787</v>
      </c>
      <c r="X836">
        <f t="shared" ca="1" si="137"/>
        <v>2.8550139918932818</v>
      </c>
      <c r="Y836">
        <f t="shared" ca="1" si="138"/>
        <v>1.4481932304289202</v>
      </c>
    </row>
    <row r="837" spans="1:25" x14ac:dyDescent="0.25">
      <c r="A837">
        <v>2.3952</v>
      </c>
      <c r="B837">
        <v>9.5083000000000002</v>
      </c>
      <c r="C837">
        <v>-3.1783000000000001</v>
      </c>
      <c r="D837">
        <v>-3.0085999999999999</v>
      </c>
      <c r="E837">
        <v>0</v>
      </c>
      <c r="F837">
        <v>835</v>
      </c>
      <c r="G837">
        <f t="shared" ca="1" si="130"/>
        <v>-3.2322852508701256</v>
      </c>
      <c r="H837">
        <f t="shared" ca="1" si="131"/>
        <v>3.9271012818539823</v>
      </c>
      <c r="I837">
        <f t="shared" ca="1" si="132"/>
        <v>1.5128401157780873</v>
      </c>
      <c r="J837">
        <f t="shared" ca="1" si="133"/>
        <v>-6.0181883221038648</v>
      </c>
      <c r="Q837">
        <f t="shared" ca="1" si="134"/>
        <v>-0.43155140202273867</v>
      </c>
      <c r="R837">
        <f t="shared" ca="1" si="134"/>
        <v>-0.32182942813343951</v>
      </c>
      <c r="S837">
        <f t="shared" ca="1" si="134"/>
        <v>0.31425344040036163</v>
      </c>
      <c r="T837">
        <f t="shared" ca="1" si="134"/>
        <v>-0.37381333805493366</v>
      </c>
      <c r="V837">
        <f t="shared" ca="1" si="135"/>
        <v>-5.6274852508701256</v>
      </c>
      <c r="W837">
        <f t="shared" ca="1" si="136"/>
        <v>-5.5811987181460179</v>
      </c>
      <c r="X837">
        <f t="shared" ca="1" si="137"/>
        <v>4.6911401157780874</v>
      </c>
      <c r="Y837">
        <f t="shared" ca="1" si="138"/>
        <v>-3.0095883221038648</v>
      </c>
    </row>
    <row r="838" spans="1:25" x14ac:dyDescent="0.25">
      <c r="A838">
        <v>0.96414</v>
      </c>
      <c r="B838">
        <v>5.6159999999999997</v>
      </c>
      <c r="C838">
        <v>2.2138</v>
      </c>
      <c r="D838">
        <v>-0.12501000000000001</v>
      </c>
      <c r="E838">
        <v>0</v>
      </c>
      <c r="F838">
        <v>836</v>
      </c>
      <c r="G838">
        <f t="shared" ca="1" si="130"/>
        <v>-8.6351355627006896</v>
      </c>
      <c r="H838">
        <f t="shared" ca="1" si="131"/>
        <v>7.3726168756617678</v>
      </c>
      <c r="I838">
        <f t="shared" ca="1" si="132"/>
        <v>-2.111014230685381</v>
      </c>
      <c r="J838">
        <f t="shared" ca="1" si="133"/>
        <v>-0.99862036514486108</v>
      </c>
      <c r="Q838">
        <f t="shared" ca="1" si="134"/>
        <v>-0.48317924611966723</v>
      </c>
      <c r="R838">
        <f t="shared" ca="1" si="134"/>
        <v>0.13865248605357772</v>
      </c>
      <c r="S838">
        <f t="shared" ca="1" si="134"/>
        <v>-0.29932057796138922</v>
      </c>
      <c r="T838">
        <f t="shared" ca="1" si="134"/>
        <v>-0.16472764430993547</v>
      </c>
      <c r="V838">
        <f t="shared" ca="1" si="135"/>
        <v>-9.59927556270069</v>
      </c>
      <c r="W838">
        <f t="shared" ca="1" si="136"/>
        <v>1.7566168756617686</v>
      </c>
      <c r="X838">
        <f t="shared" ca="1" si="137"/>
        <v>-4.324814230685381</v>
      </c>
      <c r="Y838">
        <f t="shared" ca="1" si="138"/>
        <v>-0.87361036514486101</v>
      </c>
    </row>
    <row r="839" spans="1:25" x14ac:dyDescent="0.25">
      <c r="A839">
        <v>-4.8860999999999999</v>
      </c>
      <c r="B839">
        <v>7.0541999999999998</v>
      </c>
      <c r="C839">
        <v>-0.17252000000000001</v>
      </c>
      <c r="D839">
        <v>-6.9589999999999996</v>
      </c>
      <c r="E839">
        <v>1</v>
      </c>
      <c r="F839">
        <v>837</v>
      </c>
      <c r="G839">
        <f t="shared" ca="1" si="130"/>
        <v>-5.3964120055636933</v>
      </c>
      <c r="H839">
        <f t="shared" ca="1" si="131"/>
        <v>11.770968308392051</v>
      </c>
      <c r="I839">
        <f t="shared" ca="1" si="132"/>
        <v>1.4600519366090556</v>
      </c>
      <c r="J839">
        <f t="shared" ca="1" si="133"/>
        <v>-7.4899268102090799</v>
      </c>
      <c r="Q839">
        <f t="shared" ca="1" si="134"/>
        <v>-8.2500004048849718E-2</v>
      </c>
      <c r="R839">
        <f t="shared" ca="1" si="134"/>
        <v>0.29095291070073825</v>
      </c>
      <c r="S839">
        <f t="shared" ca="1" si="134"/>
        <v>0.14575166672472384</v>
      </c>
      <c r="T839">
        <f t="shared" ca="1" si="134"/>
        <v>-0.10782181787261969</v>
      </c>
      <c r="V839">
        <f t="shared" ca="1" si="135"/>
        <v>-0.51031200556369327</v>
      </c>
      <c r="W839">
        <f t="shared" ca="1" si="136"/>
        <v>4.7167683083920515</v>
      </c>
      <c r="X839">
        <f t="shared" ca="1" si="137"/>
        <v>1.6325719366090556</v>
      </c>
      <c r="Y839">
        <f t="shared" ca="1" si="138"/>
        <v>-0.53092681020908039</v>
      </c>
    </row>
    <row r="840" spans="1:25" x14ac:dyDescent="0.25">
      <c r="A840">
        <v>1.6849000000000001</v>
      </c>
      <c r="B840">
        <v>8.7489000000000008</v>
      </c>
      <c r="C840">
        <v>-1.2641</v>
      </c>
      <c r="D840">
        <v>-1.3857999999999999</v>
      </c>
      <c r="E840">
        <v>0</v>
      </c>
      <c r="F840">
        <v>838</v>
      </c>
      <c r="G840">
        <f t="shared" ca="1" si="130"/>
        <v>2.8874192662182656</v>
      </c>
      <c r="H840">
        <f t="shared" ca="1" si="131"/>
        <v>16.824179352106839</v>
      </c>
      <c r="I840">
        <f t="shared" ca="1" si="132"/>
        <v>7.1685416661786752</v>
      </c>
      <c r="J840">
        <f t="shared" ca="1" si="133"/>
        <v>-0.63433558702377024</v>
      </c>
      <c r="Q840">
        <f t="shared" ca="1" si="134"/>
        <v>0.17308945671677445</v>
      </c>
      <c r="R840">
        <f t="shared" ca="1" si="134"/>
        <v>0.38764885890126921</v>
      </c>
      <c r="S840">
        <f t="shared" ca="1" si="134"/>
        <v>0.41568061458151828</v>
      </c>
      <c r="T840">
        <f t="shared" ca="1" si="134"/>
        <v>0.14545923927582538</v>
      </c>
      <c r="V840">
        <f t="shared" ca="1" si="135"/>
        <v>1.2025192662182655</v>
      </c>
      <c r="W840">
        <f t="shared" ca="1" si="136"/>
        <v>8.075279352106838</v>
      </c>
      <c r="X840">
        <f t="shared" ca="1" si="137"/>
        <v>8.4326416661786752</v>
      </c>
      <c r="Y840">
        <f t="shared" ca="1" si="138"/>
        <v>0.75146441297622968</v>
      </c>
    </row>
    <row r="841" spans="1:25" x14ac:dyDescent="0.25">
      <c r="A841">
        <v>-0.71867999999999999</v>
      </c>
      <c r="B841">
        <v>-5.7153999999999998</v>
      </c>
      <c r="C841">
        <v>3.8298000000000001</v>
      </c>
      <c r="D841">
        <v>1.0233000000000001</v>
      </c>
      <c r="E841">
        <v>1</v>
      </c>
      <c r="F841">
        <v>839</v>
      </c>
      <c r="G841">
        <f t="shared" ca="1" si="130"/>
        <v>-0.75043582333592418</v>
      </c>
      <c r="H841">
        <f t="shared" ca="1" si="131"/>
        <v>-4.4711755759422633</v>
      </c>
      <c r="I841">
        <f t="shared" ca="1" si="132"/>
        <v>4.6827066365617025</v>
      </c>
      <c r="J841">
        <f t="shared" ca="1" si="133"/>
        <v>4.0099790808599183</v>
      </c>
      <c r="Q841">
        <f t="shared" ca="1" si="134"/>
        <v>-5.5792484245621443E-3</v>
      </c>
      <c r="R841">
        <f t="shared" ca="1" si="134"/>
        <v>0.10274729863256582</v>
      </c>
      <c r="S841">
        <f t="shared" ca="1" si="134"/>
        <v>8.2379512106560138E-2</v>
      </c>
      <c r="T841">
        <f t="shared" ca="1" si="134"/>
        <v>0.3724838629233902</v>
      </c>
      <c r="V841">
        <f t="shared" ca="1" si="135"/>
        <v>-3.175582333592418E-2</v>
      </c>
      <c r="W841">
        <f t="shared" ca="1" si="136"/>
        <v>1.2442244240577365</v>
      </c>
      <c r="X841">
        <f t="shared" ca="1" si="137"/>
        <v>0.8529066365617024</v>
      </c>
      <c r="Y841">
        <f t="shared" ca="1" si="138"/>
        <v>2.9866790808599184</v>
      </c>
    </row>
    <row r="842" spans="1:25" x14ac:dyDescent="0.25">
      <c r="A842">
        <v>-4.3773</v>
      </c>
      <c r="B842">
        <v>-5.5167000000000002</v>
      </c>
      <c r="C842">
        <v>10.939</v>
      </c>
      <c r="D842">
        <v>-0.40820000000000001</v>
      </c>
      <c r="E842">
        <v>1</v>
      </c>
      <c r="F842">
        <v>840</v>
      </c>
      <c r="G842">
        <f t="shared" ca="1" si="130"/>
        <v>-1.1817575003139806</v>
      </c>
      <c r="H842">
        <f t="shared" ca="1" si="131"/>
        <v>0.65236820178771637</v>
      </c>
      <c r="I842">
        <f t="shared" ca="1" si="132"/>
        <v>16.688708865827742</v>
      </c>
      <c r="J842">
        <f t="shared" ca="1" si="133"/>
        <v>0.24304401151886124</v>
      </c>
      <c r="Q842">
        <f t="shared" ca="1" si="134"/>
        <v>0.33835008238700204</v>
      </c>
      <c r="R842">
        <f t="shared" ca="1" si="134"/>
        <v>0.34017899026776388</v>
      </c>
      <c r="S842">
        <f t="shared" ca="1" si="134"/>
        <v>0.35144783673979585</v>
      </c>
      <c r="T842">
        <f t="shared" ca="1" si="134"/>
        <v>0.12882531724317547</v>
      </c>
      <c r="V842">
        <f t="shared" ca="1" si="135"/>
        <v>3.1955424996860193</v>
      </c>
      <c r="W842">
        <f t="shared" ca="1" si="136"/>
        <v>6.1690682017877165</v>
      </c>
      <c r="X842">
        <f t="shared" ca="1" si="137"/>
        <v>5.7497088658277411</v>
      </c>
      <c r="Y842">
        <f t="shared" ca="1" si="138"/>
        <v>0.65124401151886124</v>
      </c>
    </row>
    <row r="843" spans="1:25" x14ac:dyDescent="0.25">
      <c r="A843">
        <v>0.81583000000000006</v>
      </c>
      <c r="B843">
        <v>4.84</v>
      </c>
      <c r="C843">
        <v>-5.2613000000000003</v>
      </c>
      <c r="D843">
        <v>-6.0823</v>
      </c>
      <c r="E843">
        <v>1</v>
      </c>
      <c r="F843">
        <v>841</v>
      </c>
      <c r="G843">
        <f t="shared" ca="1" si="130"/>
        <v>-12.015004160397128</v>
      </c>
      <c r="H843">
        <f t="shared" ca="1" si="131"/>
        <v>1.6204316145412383</v>
      </c>
      <c r="I843">
        <f t="shared" ca="1" si="132"/>
        <v>-19.615128774497251</v>
      </c>
      <c r="J843">
        <f t="shared" ca="1" si="133"/>
        <v>-5.7053708336452571</v>
      </c>
      <c r="Q843">
        <f t="shared" ca="1" si="134"/>
        <v>-0.49463062377840106</v>
      </c>
      <c r="R843">
        <f t="shared" ca="1" si="134"/>
        <v>-0.22428552910288824</v>
      </c>
      <c r="S843">
        <f t="shared" ca="1" si="134"/>
        <v>-0.47583890881312818</v>
      </c>
      <c r="T843">
        <f t="shared" ca="1" si="134"/>
        <v>7.9195600510835074E-2</v>
      </c>
      <c r="V843">
        <f t="shared" ca="1" si="135"/>
        <v>-12.830834160397128</v>
      </c>
      <c r="W843">
        <f t="shared" ca="1" si="136"/>
        <v>-3.2195683854587616</v>
      </c>
      <c r="X843">
        <f t="shared" ca="1" si="137"/>
        <v>-14.353828774497249</v>
      </c>
      <c r="Y843">
        <f t="shared" ca="1" si="138"/>
        <v>0.37692916635474261</v>
      </c>
    </row>
    <row r="844" spans="1:25" x14ac:dyDescent="0.25">
      <c r="A844">
        <v>0.80354999999999999</v>
      </c>
      <c r="B844">
        <v>2.8473000000000002</v>
      </c>
      <c r="C844">
        <v>4.3438999999999997</v>
      </c>
      <c r="D844">
        <v>0.60170000000000001</v>
      </c>
      <c r="E844">
        <v>0</v>
      </c>
      <c r="F844">
        <v>842</v>
      </c>
      <c r="G844">
        <f t="shared" ca="1" si="130"/>
        <v>-2.0081088366070619</v>
      </c>
      <c r="H844">
        <f t="shared" ca="1" si="131"/>
        <v>-4.7796179754180379</v>
      </c>
      <c r="I844">
        <f t="shared" ca="1" si="132"/>
        <v>4.2495200050758859</v>
      </c>
      <c r="J844">
        <f t="shared" ca="1" si="133"/>
        <v>2.2702112863257535</v>
      </c>
      <c r="Q844">
        <f t="shared" ca="1" si="134"/>
        <v>-0.3148656254736043</v>
      </c>
      <c r="R844">
        <f t="shared" ca="1" si="134"/>
        <v>-0.37793869860501406</v>
      </c>
      <c r="S844">
        <f t="shared" ca="1" si="134"/>
        <v>-9.8624895986120231E-3</v>
      </c>
      <c r="T844">
        <f t="shared" ca="1" si="134"/>
        <v>0.26694212530945538</v>
      </c>
      <c r="V844">
        <f t="shared" ca="1" si="135"/>
        <v>-2.8116588366070618</v>
      </c>
      <c r="W844">
        <f t="shared" ca="1" si="136"/>
        <v>-7.6269179754180385</v>
      </c>
      <c r="X844">
        <f t="shared" ca="1" si="137"/>
        <v>-9.4379994924113808E-2</v>
      </c>
      <c r="Y844">
        <f t="shared" ca="1" si="138"/>
        <v>1.6685112863257534</v>
      </c>
    </row>
    <row r="845" spans="1:25" x14ac:dyDescent="0.25">
      <c r="A845">
        <v>4.9362000000000004</v>
      </c>
      <c r="B845">
        <v>7.6045999999999996</v>
      </c>
      <c r="C845">
        <v>-2.3429000000000002</v>
      </c>
      <c r="D845">
        <v>-0.85302</v>
      </c>
      <c r="E845">
        <v>0</v>
      </c>
      <c r="F845">
        <v>843</v>
      </c>
      <c r="G845">
        <f t="shared" ca="1" si="130"/>
        <v>4.8363211441544172</v>
      </c>
      <c r="H845">
        <f t="shared" ca="1" si="131"/>
        <v>6.6487835060922071</v>
      </c>
      <c r="I845">
        <f t="shared" ca="1" si="132"/>
        <v>-16.850484283374847</v>
      </c>
      <c r="J845">
        <f t="shared" ca="1" si="133"/>
        <v>-2.6917818375136902</v>
      </c>
      <c r="Q845">
        <f t="shared" ca="1" si="134"/>
        <v>-1.7338798194990623E-2</v>
      </c>
      <c r="R845">
        <f t="shared" ca="1" si="134"/>
        <v>-8.0990235353880724E-2</v>
      </c>
      <c r="S845">
        <f t="shared" ca="1" si="134"/>
        <v>-0.47661047672399903</v>
      </c>
      <c r="T845">
        <f t="shared" ca="1" si="134"/>
        <v>-0.28440546440948256</v>
      </c>
      <c r="V845">
        <f t="shared" ca="1" si="135"/>
        <v>-9.9878855845583356E-2</v>
      </c>
      <c r="W845">
        <f t="shared" ca="1" si="136"/>
        <v>-0.95581649390779244</v>
      </c>
      <c r="X845">
        <f t="shared" ca="1" si="137"/>
        <v>-14.507584283374847</v>
      </c>
      <c r="Y845">
        <f t="shared" ca="1" si="138"/>
        <v>-1.8387618375136903</v>
      </c>
    </row>
    <row r="846" spans="1:25" x14ac:dyDescent="0.25">
      <c r="A846">
        <v>-4.577</v>
      </c>
      <c r="B846">
        <v>3.4514999999999998</v>
      </c>
      <c r="C846">
        <v>0.66718999999999995</v>
      </c>
      <c r="D846">
        <v>-0.94742000000000004</v>
      </c>
      <c r="E846">
        <v>1</v>
      </c>
      <c r="F846">
        <v>844</v>
      </c>
      <c r="G846">
        <f t="shared" ca="1" si="130"/>
        <v>-8.7083391438913811</v>
      </c>
      <c r="H846">
        <f t="shared" ca="1" si="131"/>
        <v>3.202918106896302E-2</v>
      </c>
      <c r="I846">
        <f t="shared" ca="1" si="132"/>
        <v>7.1569309462984023</v>
      </c>
      <c r="J846">
        <f t="shared" ca="1" si="133"/>
        <v>-1.6343553630169492</v>
      </c>
      <c r="Q846">
        <f t="shared" ca="1" si="134"/>
        <v>-0.3838641742677531</v>
      </c>
      <c r="R846">
        <f t="shared" ca="1" si="134"/>
        <v>-0.23428951457209712</v>
      </c>
      <c r="S846">
        <f t="shared" ca="1" si="134"/>
        <v>0.37293138924940961</v>
      </c>
      <c r="T846">
        <f t="shared" ca="1" si="134"/>
        <v>-0.13483676035313796</v>
      </c>
      <c r="V846">
        <f t="shared" ca="1" si="135"/>
        <v>-4.1313391438913811</v>
      </c>
      <c r="W846">
        <f t="shared" ca="1" si="136"/>
        <v>-3.4194708189310368</v>
      </c>
      <c r="X846">
        <f t="shared" ca="1" si="137"/>
        <v>6.4897409462984026</v>
      </c>
      <c r="Y846">
        <f t="shared" ca="1" si="138"/>
        <v>-0.68693536301694902</v>
      </c>
    </row>
    <row r="847" spans="1:25" x14ac:dyDescent="0.25">
      <c r="A847">
        <v>-1.9422999999999999</v>
      </c>
      <c r="B847">
        <v>0.37659999999999999</v>
      </c>
      <c r="C847">
        <v>-1.2898000000000001</v>
      </c>
      <c r="D847">
        <v>-0.82457999999999998</v>
      </c>
      <c r="E847">
        <v>1</v>
      </c>
      <c r="F847">
        <v>845</v>
      </c>
      <c r="G847">
        <f t="shared" ca="1" si="130"/>
        <v>-0.24894409381141092</v>
      </c>
      <c r="H847">
        <f t="shared" ca="1" si="131"/>
        <v>-3.0072625604414052</v>
      </c>
      <c r="I847">
        <f t="shared" ca="1" si="132"/>
        <v>-3.1256674169106979</v>
      </c>
      <c r="J847">
        <f t="shared" ca="1" si="133"/>
        <v>-3.889618113750235</v>
      </c>
      <c r="Q847">
        <f t="shared" ca="1" si="134"/>
        <v>0.2251446921424185</v>
      </c>
      <c r="R847">
        <f t="shared" ca="1" si="134"/>
        <v>-0.23253447911671243</v>
      </c>
      <c r="S847">
        <f t="shared" ca="1" si="134"/>
        <v>-0.16063177180291888</v>
      </c>
      <c r="T847">
        <f t="shared" ca="1" si="134"/>
        <v>-0.37697412156882926</v>
      </c>
      <c r="V847">
        <f t="shared" ca="1" si="135"/>
        <v>1.693355906188589</v>
      </c>
      <c r="W847">
        <f t="shared" ca="1" si="136"/>
        <v>-3.383862560441405</v>
      </c>
      <c r="X847">
        <f t="shared" ca="1" si="137"/>
        <v>-1.8358674169106981</v>
      </c>
      <c r="Y847">
        <f t="shared" ca="1" si="138"/>
        <v>-3.0650381137502349</v>
      </c>
    </row>
    <row r="848" spans="1:25" x14ac:dyDescent="0.25">
      <c r="A848">
        <v>-2.3797000000000001</v>
      </c>
      <c r="B848">
        <v>-1.4401999999999999</v>
      </c>
      <c r="C848">
        <v>1.1273</v>
      </c>
      <c r="D848">
        <v>0.16075999999999999</v>
      </c>
      <c r="E848">
        <v>1</v>
      </c>
      <c r="F848">
        <v>846</v>
      </c>
      <c r="G848">
        <f t="shared" ca="1" si="130"/>
        <v>-10.782076301928553</v>
      </c>
      <c r="H848">
        <f t="shared" ca="1" si="131"/>
        <v>-1.0279504573237179</v>
      </c>
      <c r="I848">
        <f t="shared" ca="1" si="132"/>
        <v>5.930988611096808</v>
      </c>
      <c r="J848">
        <f t="shared" ca="1" si="133"/>
        <v>-3.9897493337366967</v>
      </c>
      <c r="Q848">
        <f t="shared" ca="1" si="134"/>
        <v>-0.47432419458520247</v>
      </c>
      <c r="R848">
        <f t="shared" ca="1" si="134"/>
        <v>3.6692807979915143E-2</v>
      </c>
      <c r="S848">
        <f t="shared" ca="1" si="134"/>
        <v>0.31861425205696814</v>
      </c>
      <c r="T848">
        <f t="shared" ca="1" si="134"/>
        <v>-0.42512602520315079</v>
      </c>
      <c r="V848">
        <f t="shared" ca="1" si="135"/>
        <v>-8.4023763019285536</v>
      </c>
      <c r="W848">
        <f t="shared" ca="1" si="136"/>
        <v>0.412249542676282</v>
      </c>
      <c r="X848">
        <f t="shared" ca="1" si="137"/>
        <v>4.803688611096808</v>
      </c>
      <c r="Y848">
        <f t="shared" ca="1" si="138"/>
        <v>-4.1505093337366965</v>
      </c>
    </row>
    <row r="849" spans="1:25" x14ac:dyDescent="0.25">
      <c r="A849">
        <v>1.0987</v>
      </c>
      <c r="B849">
        <v>0.63939999999999997</v>
      </c>
      <c r="C849">
        <v>5.9889999999999999</v>
      </c>
      <c r="D849">
        <v>-0.58277000000000001</v>
      </c>
      <c r="E849">
        <v>0</v>
      </c>
      <c r="F849">
        <v>847</v>
      </c>
      <c r="G849">
        <f t="shared" ca="1" si="130"/>
        <v>1.1043830943990771</v>
      </c>
      <c r="H849">
        <f t="shared" ca="1" si="131"/>
        <v>10.987792944978475</v>
      </c>
      <c r="I849">
        <f t="shared" ca="1" si="132"/>
        <v>4.0876569221868948</v>
      </c>
      <c r="J849">
        <f t="shared" ca="1" si="133"/>
        <v>-3.3703018230670305</v>
      </c>
      <c r="Q849">
        <f t="shared" ca="1" si="134"/>
        <v>1.0030800061461287E-3</v>
      </c>
      <c r="R849">
        <f t="shared" ca="1" si="134"/>
        <v>0.42619917433709464</v>
      </c>
      <c r="S849">
        <f t="shared" ca="1" si="134"/>
        <v>-0.16528987192457567</v>
      </c>
      <c r="T849">
        <f t="shared" ca="1" si="134"/>
        <v>-0.3603205587791336</v>
      </c>
      <c r="V849">
        <f t="shared" ca="1" si="135"/>
        <v>5.6830943990772128E-3</v>
      </c>
      <c r="W849">
        <f t="shared" ca="1" si="136"/>
        <v>10.348392944978475</v>
      </c>
      <c r="X849">
        <f t="shared" ca="1" si="137"/>
        <v>-1.9013430778131049</v>
      </c>
      <c r="Y849">
        <f t="shared" ca="1" si="138"/>
        <v>-2.7875318230670305</v>
      </c>
    </row>
    <row r="850" spans="1:25" x14ac:dyDescent="0.25">
      <c r="A850">
        <v>4.1196999999999999</v>
      </c>
      <c r="B850">
        <v>-2.7955999999999999</v>
      </c>
      <c r="C850">
        <v>2.0707</v>
      </c>
      <c r="D850">
        <v>0.67412000000000005</v>
      </c>
      <c r="E850">
        <v>0</v>
      </c>
      <c r="F850">
        <v>848</v>
      </c>
      <c r="G850">
        <f t="shared" ca="1" si="130"/>
        <v>2.3489309327756649</v>
      </c>
      <c r="H850">
        <f t="shared" ca="1" si="131"/>
        <v>-2.781292349377352</v>
      </c>
      <c r="I850">
        <f t="shared" ca="1" si="132"/>
        <v>10.740029702779941</v>
      </c>
      <c r="J850">
        <f t="shared" ca="1" si="133"/>
        <v>4.651835814876419</v>
      </c>
      <c r="Q850">
        <f t="shared" ca="1" si="134"/>
        <v>-0.23256136588917697</v>
      </c>
      <c r="R850">
        <f t="shared" ca="1" si="134"/>
        <v>1.3208703128518851E-3</v>
      </c>
      <c r="S850">
        <f t="shared" ca="1" si="134"/>
        <v>0.41978979729124166</v>
      </c>
      <c r="T850">
        <f t="shared" ca="1" si="134"/>
        <v>0.41896695327437816</v>
      </c>
      <c r="V850">
        <f t="shared" ca="1" si="135"/>
        <v>-1.770769067224335</v>
      </c>
      <c r="W850">
        <f t="shared" ca="1" si="136"/>
        <v>1.4307650622648002E-2</v>
      </c>
      <c r="X850">
        <f t="shared" ca="1" si="137"/>
        <v>8.6693297027799403</v>
      </c>
      <c r="Y850">
        <f t="shared" ca="1" si="138"/>
        <v>3.9777158148764191</v>
      </c>
    </row>
    <row r="851" spans="1:25" x14ac:dyDescent="0.25">
      <c r="A851">
        <v>-0.27801999999999999</v>
      </c>
      <c r="B851">
        <v>8.1881000000000004</v>
      </c>
      <c r="C851">
        <v>-3.1337999999999999</v>
      </c>
      <c r="D851">
        <v>-2.5276000000000001</v>
      </c>
      <c r="E851">
        <v>0</v>
      </c>
      <c r="F851">
        <v>849</v>
      </c>
      <c r="G851">
        <f t="shared" ca="1" si="130"/>
        <v>-1.4893489092874985</v>
      </c>
      <c r="H851">
        <f t="shared" ca="1" si="131"/>
        <v>16.775560300860882</v>
      </c>
      <c r="I851">
        <f t="shared" ca="1" si="132"/>
        <v>-7.7652321687395816</v>
      </c>
      <c r="J851">
        <f t="shared" ca="1" si="133"/>
        <v>-3.7982867385745447</v>
      </c>
      <c r="Q851">
        <f t="shared" ca="1" si="134"/>
        <v>-0.17410553726894373</v>
      </c>
      <c r="R851">
        <f t="shared" ca="1" si="134"/>
        <v>0.39779957966136936</v>
      </c>
      <c r="S851">
        <f t="shared" ca="1" si="134"/>
        <v>-0.31189758820976732</v>
      </c>
      <c r="T851">
        <f t="shared" ca="1" si="134"/>
        <v>-0.22042065127389043</v>
      </c>
      <c r="V851">
        <f t="shared" ca="1" si="135"/>
        <v>-1.2113289092874986</v>
      </c>
      <c r="W851">
        <f t="shared" ca="1" si="136"/>
        <v>8.587460300860883</v>
      </c>
      <c r="X851">
        <f t="shared" ca="1" si="137"/>
        <v>-4.6314321687395816</v>
      </c>
      <c r="Y851">
        <f t="shared" ca="1" si="138"/>
        <v>-1.2706867385745448</v>
      </c>
    </row>
    <row r="852" spans="1:25" x14ac:dyDescent="0.25">
      <c r="A852">
        <v>-0.13144</v>
      </c>
      <c r="B852">
        <v>-1.7775000000000001</v>
      </c>
      <c r="C852">
        <v>8.3315999999999999</v>
      </c>
      <c r="D852">
        <v>0.35214000000000001</v>
      </c>
      <c r="E852">
        <v>0</v>
      </c>
      <c r="F852">
        <v>850</v>
      </c>
      <c r="G852">
        <f t="shared" ca="1" si="130"/>
        <v>0.42645764263931185</v>
      </c>
      <c r="H852">
        <f t="shared" ca="1" si="131"/>
        <v>-2.1466444577356691</v>
      </c>
      <c r="I852">
        <f t="shared" ca="1" si="132"/>
        <v>12.418142936410728</v>
      </c>
      <c r="J852">
        <f t="shared" ca="1" si="133"/>
        <v>-0.69536988660947208</v>
      </c>
      <c r="Q852">
        <f t="shared" ca="1" si="134"/>
        <v>8.9461504914311707E-2</v>
      </c>
      <c r="R852">
        <f t="shared" ca="1" si="134"/>
        <v>-3.2985784360377579E-2</v>
      </c>
      <c r="S852">
        <f t="shared" ca="1" si="134"/>
        <v>0.28896922127941549</v>
      </c>
      <c r="T852">
        <f t="shared" ca="1" si="134"/>
        <v>-0.19036736982166058</v>
      </c>
      <c r="V852">
        <f t="shared" ca="1" si="135"/>
        <v>0.55789764263931185</v>
      </c>
      <c r="W852">
        <f t="shared" ca="1" si="136"/>
        <v>-0.3691444577356689</v>
      </c>
      <c r="X852">
        <f t="shared" ca="1" si="137"/>
        <v>4.0865429364107291</v>
      </c>
      <c r="Y852">
        <f t="shared" ca="1" si="138"/>
        <v>-1.0475098866094721</v>
      </c>
    </row>
    <row r="853" spans="1:25" x14ac:dyDescent="0.25">
      <c r="A853">
        <v>0.51949999999999996</v>
      </c>
      <c r="B853">
        <v>-3.2633000000000001</v>
      </c>
      <c r="C853">
        <v>3.0895000000000001</v>
      </c>
      <c r="D853">
        <v>-0.9849</v>
      </c>
      <c r="E853">
        <v>0</v>
      </c>
      <c r="F853">
        <v>851</v>
      </c>
      <c r="G853">
        <f t="shared" ca="1" si="130"/>
        <v>2.8610741860339126</v>
      </c>
      <c r="H853">
        <f t="shared" ca="1" si="131"/>
        <v>4.6217559560587409</v>
      </c>
      <c r="I853">
        <f t="shared" ca="1" si="132"/>
        <v>5.0979450885535851</v>
      </c>
      <c r="J853">
        <f t="shared" ca="1" si="133"/>
        <v>-2.0982425779365625</v>
      </c>
      <c r="Q853">
        <f t="shared" ca="1" si="134"/>
        <v>0.28141154555373671</v>
      </c>
      <c r="R853">
        <f t="shared" ca="1" si="134"/>
        <v>0.38362727827972454</v>
      </c>
      <c r="S853">
        <f t="shared" ca="1" si="134"/>
        <v>0.17277194626283565</v>
      </c>
      <c r="T853">
        <f t="shared" ca="1" si="134"/>
        <v>-0.19955372059852272</v>
      </c>
      <c r="V853">
        <f t="shared" ca="1" si="135"/>
        <v>2.3415741860339128</v>
      </c>
      <c r="W853">
        <f t="shared" ca="1" si="136"/>
        <v>7.885055956058741</v>
      </c>
      <c r="X853">
        <f t="shared" ca="1" si="137"/>
        <v>2.0084450885535849</v>
      </c>
      <c r="Y853">
        <f t="shared" ca="1" si="138"/>
        <v>-1.1133425779365624</v>
      </c>
    </row>
    <row r="854" spans="1:25" x14ac:dyDescent="0.25">
      <c r="A854">
        <v>-1.8029999999999999</v>
      </c>
      <c r="B854">
        <v>11.8818</v>
      </c>
      <c r="C854">
        <v>2.0457999999999998</v>
      </c>
      <c r="D854">
        <v>-5.2728000000000002</v>
      </c>
      <c r="E854">
        <v>0</v>
      </c>
      <c r="F854">
        <v>852</v>
      </c>
      <c r="G854">
        <f t="shared" ca="1" si="130"/>
        <v>-1.2853113800430926</v>
      </c>
      <c r="H854">
        <f t="shared" ca="1" si="131"/>
        <v>13.290901604694939</v>
      </c>
      <c r="I854">
        <f t="shared" ca="1" si="132"/>
        <v>7.5354385042308616</v>
      </c>
      <c r="J854">
        <f t="shared" ca="1" si="133"/>
        <v>-8.348403510270737</v>
      </c>
      <c r="Q854">
        <f t="shared" ca="1" si="134"/>
        <v>8.3586840914556149E-2</v>
      </c>
      <c r="R854">
        <f t="shared" ca="1" si="134"/>
        <v>0.11467401990494441</v>
      </c>
      <c r="S854">
        <f t="shared" ca="1" si="134"/>
        <v>0.34306481682889156</v>
      </c>
      <c r="T854">
        <f t="shared" ca="1" si="134"/>
        <v>-0.37756733549292099</v>
      </c>
      <c r="V854">
        <f t="shared" ca="1" si="135"/>
        <v>0.51768861995690718</v>
      </c>
      <c r="W854">
        <f t="shared" ca="1" si="136"/>
        <v>1.4091016046949398</v>
      </c>
      <c r="X854">
        <f t="shared" ca="1" si="137"/>
        <v>5.4896385042308617</v>
      </c>
      <c r="Y854">
        <f t="shared" ca="1" si="138"/>
        <v>-3.0756035102707369</v>
      </c>
    </row>
    <row r="855" spans="1:25" x14ac:dyDescent="0.25">
      <c r="A855">
        <v>2.2504</v>
      </c>
      <c r="B855">
        <v>3.5756999999999999</v>
      </c>
      <c r="C855">
        <v>0.35272999999999999</v>
      </c>
      <c r="D855">
        <v>0.28360000000000002</v>
      </c>
      <c r="E855">
        <v>0</v>
      </c>
      <c r="F855">
        <v>853</v>
      </c>
      <c r="G855">
        <f t="shared" ca="1" si="130"/>
        <v>4.2983306662378205</v>
      </c>
      <c r="H855">
        <f t="shared" ca="1" si="131"/>
        <v>5.9897778377834978</v>
      </c>
      <c r="I855">
        <f t="shared" ca="1" si="132"/>
        <v>-5.527600308093926</v>
      </c>
      <c r="J855">
        <f t="shared" ca="1" si="133"/>
        <v>-2.2471923183667073</v>
      </c>
      <c r="Q855">
        <f t="shared" ca="1" si="134"/>
        <v>0.25751194103612607</v>
      </c>
      <c r="R855">
        <f t="shared" ca="1" si="134"/>
        <v>0.18001087167562113</v>
      </c>
      <c r="S855">
        <f t="shared" ca="1" si="134"/>
        <v>-0.35548778180262763</v>
      </c>
      <c r="T855">
        <f t="shared" ca="1" si="134"/>
        <v>-0.34291219235608572</v>
      </c>
      <c r="V855">
        <f t="shared" ca="1" si="135"/>
        <v>2.0479306662378209</v>
      </c>
      <c r="W855">
        <f t="shared" ca="1" si="136"/>
        <v>2.4140778377834984</v>
      </c>
      <c r="X855">
        <f t="shared" ca="1" si="137"/>
        <v>-5.8803303080939262</v>
      </c>
      <c r="Y855">
        <f t="shared" ca="1" si="138"/>
        <v>-2.5307923183667071</v>
      </c>
    </row>
    <row r="856" spans="1:25" x14ac:dyDescent="0.25">
      <c r="A856">
        <v>3.6244000000000001</v>
      </c>
      <c r="B856">
        <v>1.4609000000000001</v>
      </c>
      <c r="C856">
        <v>1.3501000000000001</v>
      </c>
      <c r="D856">
        <v>1.9283999999999999</v>
      </c>
      <c r="E856">
        <v>0</v>
      </c>
      <c r="F856">
        <v>854</v>
      </c>
      <c r="G856">
        <f t="shared" ca="1" si="130"/>
        <v>3.7474022742308071</v>
      </c>
      <c r="H856">
        <f t="shared" ca="1" si="131"/>
        <v>7.7781391097126882</v>
      </c>
      <c r="I856">
        <f t="shared" ca="1" si="132"/>
        <v>0.5186286795410574</v>
      </c>
      <c r="J856">
        <f t="shared" ca="1" si="133"/>
        <v>-7.4045700687588756E-2</v>
      </c>
      <c r="Q856">
        <f t="shared" ca="1" si="134"/>
        <v>2.1266495836593013E-2</v>
      </c>
      <c r="R856">
        <f t="shared" ca="1" si="134"/>
        <v>0.34449773901055158</v>
      </c>
      <c r="S856">
        <f t="shared" ca="1" si="134"/>
        <v>-8.0485642695915072E-2</v>
      </c>
      <c r="T856">
        <f t="shared" ca="1" si="134"/>
        <v>-0.29996020016315139</v>
      </c>
      <c r="V856">
        <f t="shared" ca="1" si="135"/>
        <v>0.12300227423080713</v>
      </c>
      <c r="W856">
        <f t="shared" ca="1" si="136"/>
        <v>6.3172391097126885</v>
      </c>
      <c r="X856">
        <f t="shared" ca="1" si="137"/>
        <v>-0.83147132045894268</v>
      </c>
      <c r="Y856">
        <f t="shared" ca="1" si="138"/>
        <v>-2.0024457006875886</v>
      </c>
    </row>
    <row r="857" spans="1:25" x14ac:dyDescent="0.25">
      <c r="A857">
        <v>5.3914999999999997</v>
      </c>
      <c r="B857">
        <v>9.9946000000000002</v>
      </c>
      <c r="C857">
        <v>-3.8081</v>
      </c>
      <c r="D857">
        <v>-3.3641999999999999</v>
      </c>
      <c r="E857">
        <v>0</v>
      </c>
      <c r="F857">
        <v>855</v>
      </c>
      <c r="G857">
        <f t="shared" ca="1" si="130"/>
        <v>7.4308775902474782</v>
      </c>
      <c r="H857">
        <f t="shared" ca="1" si="131"/>
        <v>6.172355432506718</v>
      </c>
      <c r="I857">
        <f t="shared" ca="1" si="132"/>
        <v>-5.1078766066313381</v>
      </c>
      <c r="J857">
        <f t="shared" ca="1" si="133"/>
        <v>-3.069203406189227</v>
      </c>
      <c r="Q857">
        <f t="shared" ca="1" si="134"/>
        <v>0.25677795831592298</v>
      </c>
      <c r="R857">
        <f t="shared" ca="1" si="134"/>
        <v>-0.25335712441565617</v>
      </c>
      <c r="S857">
        <f t="shared" ca="1" si="134"/>
        <v>-0.11997160808159024</v>
      </c>
      <c r="T857">
        <f t="shared" ca="1" si="134"/>
        <v>6.3123233153779768E-2</v>
      </c>
      <c r="V857">
        <f t="shared" ca="1" si="135"/>
        <v>2.0393775902474789</v>
      </c>
      <c r="W857">
        <f t="shared" ca="1" si="136"/>
        <v>-3.8222445674932817</v>
      </c>
      <c r="X857">
        <f t="shared" ca="1" si="137"/>
        <v>-1.2997766066313379</v>
      </c>
      <c r="Y857">
        <f t="shared" ca="1" si="138"/>
        <v>0.29499659381077303</v>
      </c>
    </row>
    <row r="858" spans="1:25" x14ac:dyDescent="0.25">
      <c r="A858">
        <v>3.4916</v>
      </c>
      <c r="B858">
        <v>8.5709</v>
      </c>
      <c r="C858">
        <v>-3.0326</v>
      </c>
      <c r="D858">
        <v>-0.59182000000000001</v>
      </c>
      <c r="E858">
        <v>0</v>
      </c>
      <c r="F858">
        <v>856</v>
      </c>
      <c r="G858">
        <f t="shared" ca="1" si="130"/>
        <v>5.2367822646194249</v>
      </c>
      <c r="H858">
        <f t="shared" ca="1" si="131"/>
        <v>8.4225771814836907</v>
      </c>
      <c r="I858">
        <f t="shared" ca="1" si="132"/>
        <v>-5.3813966582053343</v>
      </c>
      <c r="J858">
        <f t="shared" ca="1" si="133"/>
        <v>0.55889209629327374</v>
      </c>
      <c r="Q858">
        <f t="shared" ca="1" si="134"/>
        <v>0.23013239873863744</v>
      </c>
      <c r="R858">
        <f t="shared" ca="1" si="134"/>
        <v>-1.3524867812387154E-2</v>
      </c>
      <c r="S858">
        <f t="shared" ca="1" si="134"/>
        <v>-0.19545631359486426</v>
      </c>
      <c r="T858">
        <f t="shared" ca="1" si="134"/>
        <v>0.20464650727138156</v>
      </c>
      <c r="V858">
        <f t="shared" ca="1" si="135"/>
        <v>1.7451822646194244</v>
      </c>
      <c r="W858">
        <f t="shared" ca="1" si="136"/>
        <v>-0.14832281851630955</v>
      </c>
      <c r="X858">
        <f t="shared" ca="1" si="137"/>
        <v>-2.3487966582053339</v>
      </c>
      <c r="Y858">
        <f t="shared" ca="1" si="138"/>
        <v>1.1507120962932738</v>
      </c>
    </row>
    <row r="859" spans="1:25" x14ac:dyDescent="0.25">
      <c r="A859">
        <v>0.55298000000000003</v>
      </c>
      <c r="B859">
        <v>-3.4619</v>
      </c>
      <c r="C859">
        <v>1.7048000000000001</v>
      </c>
      <c r="D859">
        <v>1.1008</v>
      </c>
      <c r="E859">
        <v>1</v>
      </c>
      <c r="F859">
        <v>857</v>
      </c>
      <c r="G859">
        <f t="shared" ca="1" si="130"/>
        <v>1.3627053148926294</v>
      </c>
      <c r="H859">
        <f t="shared" ca="1" si="131"/>
        <v>-1.6889113650864795</v>
      </c>
      <c r="I859">
        <f t="shared" ca="1" si="132"/>
        <v>-2.3304350840980059</v>
      </c>
      <c r="J859">
        <f t="shared" ca="1" si="133"/>
        <v>-1.0931945100877227</v>
      </c>
      <c r="Q859">
        <f t="shared" ca="1" si="134"/>
        <v>0.1244152984976109</v>
      </c>
      <c r="R859">
        <f t="shared" ca="1" si="134"/>
        <v>0.13974457859515799</v>
      </c>
      <c r="S859">
        <f t="shared" ca="1" si="134"/>
        <v>-0.28667127973148321</v>
      </c>
      <c r="T859">
        <f t="shared" ca="1" si="134"/>
        <v>-0.31674376527082482</v>
      </c>
      <c r="V859">
        <f t="shared" ca="1" si="135"/>
        <v>0.80972531489262933</v>
      </c>
      <c r="W859">
        <f t="shared" ca="1" si="136"/>
        <v>1.7729886349135204</v>
      </c>
      <c r="X859">
        <f t="shared" ca="1" si="137"/>
        <v>-4.035235084098006</v>
      </c>
      <c r="Y859">
        <f t="shared" ca="1" si="138"/>
        <v>-2.1939945100877227</v>
      </c>
    </row>
    <row r="860" spans="1:25" x14ac:dyDescent="0.25">
      <c r="A860">
        <v>-0.38213999999999998</v>
      </c>
      <c r="B860">
        <v>8.3909000000000002</v>
      </c>
      <c r="C860">
        <v>2.1623999999999999</v>
      </c>
      <c r="D860">
        <v>-3.7404999999999999</v>
      </c>
      <c r="E860">
        <v>0</v>
      </c>
      <c r="F860">
        <v>858</v>
      </c>
      <c r="G860">
        <f t="shared" ca="1" si="130"/>
        <v>-0.31465747709358949</v>
      </c>
      <c r="H860">
        <f t="shared" ca="1" si="131"/>
        <v>11.182730188328589</v>
      </c>
      <c r="I860">
        <f t="shared" ca="1" si="132"/>
        <v>25.545895980898564</v>
      </c>
      <c r="J860">
        <f t="shared" ca="1" si="133"/>
        <v>-4.6156569094699513</v>
      </c>
      <c r="Q860">
        <f t="shared" ca="1" si="134"/>
        <v>1.1781763412411439E-2</v>
      </c>
      <c r="R860">
        <f t="shared" ca="1" si="134"/>
        <v>0.20159632903015134</v>
      </c>
      <c r="S860">
        <f t="shared" ca="1" si="134"/>
        <v>0.49640794430603141</v>
      </c>
      <c r="T860">
        <f t="shared" ca="1" si="134"/>
        <v>-0.16496477333451498</v>
      </c>
      <c r="V860">
        <f t="shared" ca="1" si="135"/>
        <v>6.7482522906410478E-2</v>
      </c>
      <c r="W860">
        <f t="shared" ca="1" si="136"/>
        <v>2.7918301883285896</v>
      </c>
      <c r="X860">
        <f t="shared" ca="1" si="137"/>
        <v>23.383495980898566</v>
      </c>
      <c r="Y860">
        <f t="shared" ca="1" si="138"/>
        <v>-0.87515690946995106</v>
      </c>
    </row>
    <row r="861" spans="1:25" x14ac:dyDescent="0.25">
      <c r="A861">
        <v>-0.26654</v>
      </c>
      <c r="B861">
        <v>-0.64561999999999997</v>
      </c>
      <c r="C861">
        <v>-0.42014000000000001</v>
      </c>
      <c r="D861">
        <v>0.89136000000000004</v>
      </c>
      <c r="E861">
        <v>1</v>
      </c>
      <c r="F861">
        <v>859</v>
      </c>
      <c r="G861">
        <f t="shared" ca="1" si="130"/>
        <v>5.5189786606015856</v>
      </c>
      <c r="H861">
        <f t="shared" ca="1" si="131"/>
        <v>4.0393920530061473</v>
      </c>
      <c r="I861">
        <f t="shared" ca="1" si="132"/>
        <v>1.6377865866687262</v>
      </c>
      <c r="J861">
        <f t="shared" ca="1" si="133"/>
        <v>-3.1576519658883915</v>
      </c>
      <c r="Q861">
        <f t="shared" ca="1" si="134"/>
        <v>0.43526898375830014</v>
      </c>
      <c r="R861">
        <f t="shared" ca="1" si="134"/>
        <v>0.28972194749232272</v>
      </c>
      <c r="S861">
        <f t="shared" ca="1" si="134"/>
        <v>0.17617197625173653</v>
      </c>
      <c r="T861">
        <f t="shared" ca="1" si="134"/>
        <v>-0.42156737048934168</v>
      </c>
      <c r="V861">
        <f t="shared" ca="1" si="135"/>
        <v>5.7855186606015856</v>
      </c>
      <c r="W861">
        <f t="shared" ca="1" si="136"/>
        <v>4.6850120530061474</v>
      </c>
      <c r="X861">
        <f t="shared" ca="1" si="137"/>
        <v>2.0579265866687262</v>
      </c>
      <c r="Y861">
        <f t="shared" ca="1" si="138"/>
        <v>-4.0490119658883916</v>
      </c>
    </row>
    <row r="862" spans="1:25" x14ac:dyDescent="0.25">
      <c r="A862">
        <v>-1.8629</v>
      </c>
      <c r="B862">
        <v>-0.84841</v>
      </c>
      <c r="C862">
        <v>2.5377000000000001</v>
      </c>
      <c r="D862">
        <v>9.7398999999999999E-2</v>
      </c>
      <c r="E862">
        <v>1</v>
      </c>
      <c r="F862">
        <v>860</v>
      </c>
      <c r="G862">
        <f t="shared" ca="1" si="130"/>
        <v>-3.9144716813380516</v>
      </c>
      <c r="H862">
        <f t="shared" ca="1" si="131"/>
        <v>2.1742726421556227</v>
      </c>
      <c r="I862">
        <f t="shared" ca="1" si="132"/>
        <v>1.6181470275120011</v>
      </c>
      <c r="J862">
        <f t="shared" ca="1" si="133"/>
        <v>1.9413336686228404</v>
      </c>
      <c r="Q862">
        <f t="shared" ca="1" si="134"/>
        <v>-0.2578237224230937</v>
      </c>
      <c r="R862">
        <f t="shared" ca="1" si="134"/>
        <v>0.21406441449349856</v>
      </c>
      <c r="S862">
        <f t="shared" ca="1" si="134"/>
        <v>-8.8213456518715372E-2</v>
      </c>
      <c r="T862">
        <f t="shared" ca="1" si="134"/>
        <v>0.28491506567222546</v>
      </c>
      <c r="V862">
        <f t="shared" ca="1" si="135"/>
        <v>-2.0515716813380518</v>
      </c>
      <c r="W862">
        <f t="shared" ca="1" si="136"/>
        <v>3.0226826421556225</v>
      </c>
      <c r="X862">
        <f t="shared" ca="1" si="137"/>
        <v>-0.91955297248799883</v>
      </c>
      <c r="Y862">
        <f t="shared" ca="1" si="138"/>
        <v>1.8439346686228404</v>
      </c>
    </row>
    <row r="863" spans="1:25" x14ac:dyDescent="0.25">
      <c r="A863">
        <v>-0.24037</v>
      </c>
      <c r="B863">
        <v>-1.7837000000000001</v>
      </c>
      <c r="C863">
        <v>2.1349999999999998</v>
      </c>
      <c r="D863">
        <v>1.2418</v>
      </c>
      <c r="E863">
        <v>1</v>
      </c>
      <c r="F863">
        <v>861</v>
      </c>
      <c r="G863">
        <f t="shared" ca="1" si="130"/>
        <v>-0.22828762472854749</v>
      </c>
      <c r="H863">
        <f t="shared" ca="1" si="131"/>
        <v>-11.582369789569913</v>
      </c>
      <c r="I863">
        <f t="shared" ca="1" si="132"/>
        <v>8.1187580175711673</v>
      </c>
      <c r="J863">
        <f t="shared" ca="1" si="133"/>
        <v>1.7275586717851827</v>
      </c>
      <c r="Q863">
        <f t="shared" ca="1" si="134"/>
        <v>2.1301601604876153E-3</v>
      </c>
      <c r="R863">
        <f t="shared" ca="1" si="134"/>
        <v>-0.41830406984499224</v>
      </c>
      <c r="S863">
        <f t="shared" ca="1" si="134"/>
        <v>0.35860857368319254</v>
      </c>
      <c r="T863">
        <f t="shared" ca="1" si="134"/>
        <v>9.9633613725571224E-2</v>
      </c>
      <c r="V863">
        <f t="shared" ca="1" si="135"/>
        <v>1.2082375271452504E-2</v>
      </c>
      <c r="W863">
        <f t="shared" ca="1" si="136"/>
        <v>-9.7986697895699137</v>
      </c>
      <c r="X863">
        <f t="shared" ca="1" si="137"/>
        <v>5.9837580175711675</v>
      </c>
      <c r="Y863">
        <f t="shared" ca="1" si="138"/>
        <v>0.48575867178518284</v>
      </c>
    </row>
    <row r="864" spans="1:25" x14ac:dyDescent="0.25">
      <c r="A864">
        <v>2.9742000000000002</v>
      </c>
      <c r="B864">
        <v>8.9600000000000009</v>
      </c>
      <c r="C864">
        <v>-2.9024000000000001</v>
      </c>
      <c r="D864">
        <v>-1.0379</v>
      </c>
      <c r="E864">
        <v>0</v>
      </c>
      <c r="F864">
        <v>862</v>
      </c>
      <c r="G864">
        <f t="shared" ca="1" si="130"/>
        <v>1.5183856682754759</v>
      </c>
      <c r="H864">
        <f t="shared" ca="1" si="131"/>
        <v>0.73769987728957886</v>
      </c>
      <c r="I864">
        <f t="shared" ca="1" si="132"/>
        <v>-2.2642907927997671</v>
      </c>
      <c r="J864">
        <f t="shared" ca="1" si="133"/>
        <v>-0.47606608803296513</v>
      </c>
      <c r="Q864">
        <f t="shared" ca="1" si="134"/>
        <v>-0.20107809159777157</v>
      </c>
      <c r="R864">
        <f t="shared" ca="1" si="134"/>
        <v>-0.39066161013398648</v>
      </c>
      <c r="S864">
        <f t="shared" ca="1" si="134"/>
        <v>6.3008645353526349E-2</v>
      </c>
      <c r="T864">
        <f t="shared" ca="1" si="134"/>
        <v>0.11332803309850747</v>
      </c>
      <c r="V864">
        <f t="shared" ca="1" si="135"/>
        <v>-1.4558143317245242</v>
      </c>
      <c r="W864">
        <f t="shared" ca="1" si="136"/>
        <v>-8.222300122710422</v>
      </c>
      <c r="X864">
        <f t="shared" ca="1" si="137"/>
        <v>0.63810920720023312</v>
      </c>
      <c r="Y864">
        <f t="shared" ca="1" si="138"/>
        <v>0.56183391196703492</v>
      </c>
    </row>
    <row r="865" spans="1:25" x14ac:dyDescent="0.25">
      <c r="A865">
        <v>2.3163999999999998</v>
      </c>
      <c r="B865">
        <v>-2.6280000000000001</v>
      </c>
      <c r="C865">
        <v>3.1528999999999998</v>
      </c>
      <c r="D865">
        <v>-8.6220000000000005E-2</v>
      </c>
      <c r="E865">
        <v>0</v>
      </c>
      <c r="F865">
        <v>863</v>
      </c>
      <c r="G865">
        <f t="shared" ca="1" si="130"/>
        <v>5.8157363093490435</v>
      </c>
      <c r="H865">
        <f t="shared" ca="1" si="131"/>
        <v>-9.3282948603416038</v>
      </c>
      <c r="I865">
        <f t="shared" ca="1" si="132"/>
        <v>1.1504968388095631</v>
      </c>
      <c r="J865">
        <f t="shared" ca="1" si="133"/>
        <v>-0.21217368326330449</v>
      </c>
      <c r="Q865">
        <f t="shared" ca="1" si="134"/>
        <v>0.35480399554906472</v>
      </c>
      <c r="R865">
        <f t="shared" ca="1" si="134"/>
        <v>-0.35512954718021217</v>
      </c>
      <c r="S865">
        <f t="shared" ca="1" si="134"/>
        <v>-0.17235434822204454</v>
      </c>
      <c r="T865">
        <f t="shared" ca="1" si="134"/>
        <v>-2.7996690877861385E-2</v>
      </c>
      <c r="V865">
        <f t="shared" ca="1" si="135"/>
        <v>3.4993363093490433</v>
      </c>
      <c r="W865">
        <f t="shared" ca="1" si="136"/>
        <v>-6.7002948603416037</v>
      </c>
      <c r="X865">
        <f t="shared" ca="1" si="137"/>
        <v>-2.0024031611904367</v>
      </c>
      <c r="Y865">
        <f t="shared" ca="1" si="138"/>
        <v>-0.12595368326330447</v>
      </c>
    </row>
    <row r="866" spans="1:25" x14ac:dyDescent="0.25">
      <c r="A866">
        <v>-2.5918999999999999</v>
      </c>
      <c r="B866">
        <v>-1.0552999999999999</v>
      </c>
      <c r="C866">
        <v>3.8948999999999998</v>
      </c>
      <c r="D866">
        <v>0.77756999999999998</v>
      </c>
      <c r="E866">
        <v>1</v>
      </c>
      <c r="F866">
        <v>864</v>
      </c>
      <c r="G866">
        <f t="shared" ca="1" si="130"/>
        <v>-2.8688139585704429</v>
      </c>
      <c r="H866">
        <f t="shared" ca="1" si="131"/>
        <v>-5.3203936851056586</v>
      </c>
      <c r="I866">
        <f t="shared" ca="1" si="132"/>
        <v>6.1587769537224002</v>
      </c>
      <c r="J866">
        <f t="shared" ca="1" si="133"/>
        <v>1.9045892670139279</v>
      </c>
      <c r="Q866">
        <f t="shared" ca="1" si="134"/>
        <v>-4.6607617332458329E-2</v>
      </c>
      <c r="R866">
        <f t="shared" ca="1" si="134"/>
        <v>-0.27274645561859034</v>
      </c>
      <c r="S866">
        <f t="shared" ca="1" si="134"/>
        <v>0.18994808760448056</v>
      </c>
      <c r="T866">
        <f t="shared" ca="1" si="134"/>
        <v>0.20142771404984583</v>
      </c>
      <c r="V866">
        <f t="shared" ca="1" si="135"/>
        <v>-0.27691395857044293</v>
      </c>
      <c r="W866">
        <f t="shared" ca="1" si="136"/>
        <v>-4.2650936851056587</v>
      </c>
      <c r="X866">
        <f t="shared" ca="1" si="137"/>
        <v>2.2638769537224008</v>
      </c>
      <c r="Y866">
        <f t="shared" ca="1" si="138"/>
        <v>1.1270192670139281</v>
      </c>
    </row>
    <row r="867" spans="1:25" x14ac:dyDescent="0.25">
      <c r="A867">
        <v>-0.50815999999999995</v>
      </c>
      <c r="B867">
        <v>2.8679999999999999</v>
      </c>
      <c r="C867">
        <v>-1.8108</v>
      </c>
      <c r="D867">
        <v>-2.2612000000000001</v>
      </c>
      <c r="E867">
        <v>1</v>
      </c>
      <c r="F867">
        <v>865</v>
      </c>
      <c r="G867">
        <f t="shared" ca="1" si="130"/>
        <v>2.9704751783005419</v>
      </c>
      <c r="H867">
        <f t="shared" ca="1" si="131"/>
        <v>-16.494104153463891</v>
      </c>
      <c r="I867">
        <f t="shared" ca="1" si="132"/>
        <v>-2.4643621486607334</v>
      </c>
      <c r="J867">
        <f t="shared" ca="1" si="133"/>
        <v>-2.5951913111920994</v>
      </c>
      <c r="Q867">
        <f t="shared" ca="1" si="134"/>
        <v>0.35373800139306688</v>
      </c>
      <c r="R867">
        <f t="shared" ca="1" si="134"/>
        <v>-0.48605820421212731</v>
      </c>
      <c r="S867">
        <f t="shared" ca="1" si="134"/>
        <v>-6.4431732005469922E-2</v>
      </c>
      <c r="T867">
        <f t="shared" ca="1" si="134"/>
        <v>-7.0847813598661213E-2</v>
      </c>
      <c r="V867">
        <f t="shared" ca="1" si="135"/>
        <v>3.4786351783005416</v>
      </c>
      <c r="W867">
        <f t="shared" ca="1" si="136"/>
        <v>-19.362104153463889</v>
      </c>
      <c r="X867">
        <f t="shared" ca="1" si="137"/>
        <v>-0.65356214866073348</v>
      </c>
      <c r="Y867">
        <f t="shared" ca="1" si="138"/>
        <v>-0.3339913111920994</v>
      </c>
    </row>
    <row r="868" spans="1:25" x14ac:dyDescent="0.25">
      <c r="A868">
        <v>3.7730999999999999</v>
      </c>
      <c r="B868">
        <v>7.2073</v>
      </c>
      <c r="C868">
        <v>-1.6814</v>
      </c>
      <c r="D868">
        <v>-0.94742000000000004</v>
      </c>
      <c r="E868">
        <v>0</v>
      </c>
      <c r="F868">
        <v>866</v>
      </c>
      <c r="G868">
        <f t="shared" ca="1" si="130"/>
        <v>3.8022467684967847</v>
      </c>
      <c r="H868">
        <f t="shared" ca="1" si="131"/>
        <v>12.814861361249349</v>
      </c>
      <c r="I868">
        <f t="shared" ca="1" si="132"/>
        <v>2.3359242617815381</v>
      </c>
      <c r="J868">
        <f t="shared" ca="1" si="133"/>
        <v>0.54317329711208429</v>
      </c>
      <c r="Q868">
        <f t="shared" ca="1" si="134"/>
        <v>5.1232148633784114E-3</v>
      </c>
      <c r="R868">
        <f t="shared" ca="1" si="134"/>
        <v>0.3226957177460924</v>
      </c>
      <c r="S868">
        <f t="shared" ca="1" si="134"/>
        <v>0.28586322359507921</v>
      </c>
      <c r="T868">
        <f t="shared" ca="1" si="134"/>
        <v>0.2471789618766016</v>
      </c>
      <c r="V868">
        <f t="shared" ca="1" si="135"/>
        <v>2.9146768496784794E-2</v>
      </c>
      <c r="W868">
        <f t="shared" ca="1" si="136"/>
        <v>5.6075613612493491</v>
      </c>
      <c r="X868">
        <f t="shared" ca="1" si="137"/>
        <v>4.0173242617815381</v>
      </c>
      <c r="Y868">
        <f t="shared" ca="1" si="138"/>
        <v>1.4905932971120843</v>
      </c>
    </row>
    <row r="869" spans="1:25" x14ac:dyDescent="0.25">
      <c r="A869">
        <v>2.3729</v>
      </c>
      <c r="B869">
        <v>10.4726</v>
      </c>
      <c r="C869">
        <v>-3.0087000000000002</v>
      </c>
      <c r="D869">
        <v>-3.2012999999999998</v>
      </c>
      <c r="E869">
        <v>0</v>
      </c>
      <c r="F869">
        <v>867</v>
      </c>
      <c r="G869">
        <f t="shared" ca="1" si="130"/>
        <v>-8.9346062110524649E-3</v>
      </c>
      <c r="H869">
        <f t="shared" ca="1" si="131"/>
        <v>18.545024070073552</v>
      </c>
      <c r="I869">
        <f t="shared" ca="1" si="132"/>
        <v>-0.31919413861768842</v>
      </c>
      <c r="J869">
        <f t="shared" ca="1" si="133"/>
        <v>-8.2181198089496803</v>
      </c>
      <c r="Q869">
        <f t="shared" ca="1" si="134"/>
        <v>-0.28449925664464593</v>
      </c>
      <c r="R869">
        <f t="shared" ca="1" si="134"/>
        <v>0.38758953396735174</v>
      </c>
      <c r="S869">
        <f t="shared" ca="1" si="134"/>
        <v>0.21658953257350055</v>
      </c>
      <c r="T869">
        <f t="shared" ca="1" si="134"/>
        <v>-0.44962570274229219</v>
      </c>
      <c r="V869">
        <f t="shared" ca="1" si="135"/>
        <v>-2.3818346062110525</v>
      </c>
      <c r="W869">
        <f t="shared" ca="1" si="136"/>
        <v>8.0724240700735503</v>
      </c>
      <c r="X869">
        <f t="shared" ca="1" si="137"/>
        <v>2.6895058613823117</v>
      </c>
      <c r="Y869">
        <f t="shared" ca="1" si="138"/>
        <v>-5.0168198089496805</v>
      </c>
    </row>
    <row r="870" spans="1:25" x14ac:dyDescent="0.25">
      <c r="A870">
        <v>5.3586</v>
      </c>
      <c r="B870">
        <v>3.7557</v>
      </c>
      <c r="C870">
        <v>-1.7344999999999999</v>
      </c>
      <c r="D870">
        <v>1.0789</v>
      </c>
      <c r="E870">
        <v>0</v>
      </c>
      <c r="F870">
        <v>868</v>
      </c>
      <c r="G870">
        <f t="shared" ca="1" si="130"/>
        <v>6.2644943276605627</v>
      </c>
      <c r="H870">
        <f t="shared" ca="1" si="131"/>
        <v>14.776225987497195</v>
      </c>
      <c r="I870">
        <f t="shared" ca="1" si="132"/>
        <v>-3.0480957951567271</v>
      </c>
      <c r="J870">
        <f t="shared" ca="1" si="133"/>
        <v>0.27064078745587172</v>
      </c>
      <c r="Q870">
        <f t="shared" ca="1" si="134"/>
        <v>0.13696407826670598</v>
      </c>
      <c r="R870">
        <f t="shared" ca="1" si="134"/>
        <v>0.43482316007853739</v>
      </c>
      <c r="S870">
        <f t="shared" ca="1" si="134"/>
        <v>-0.12107853964941673</v>
      </c>
      <c r="T870">
        <f t="shared" ca="1" si="134"/>
        <v>-0.1545525719632842</v>
      </c>
      <c r="V870">
        <f t="shared" ca="1" si="135"/>
        <v>0.90589432766056255</v>
      </c>
      <c r="W870">
        <f t="shared" ca="1" si="136"/>
        <v>11.020525987497196</v>
      </c>
      <c r="X870">
        <f t="shared" ca="1" si="137"/>
        <v>-1.3135957951567274</v>
      </c>
      <c r="Y870">
        <f t="shared" ca="1" si="138"/>
        <v>-0.80825921254412825</v>
      </c>
    </row>
    <row r="871" spans="1:25" x14ac:dyDescent="0.25">
      <c r="A871">
        <v>0.98295999999999994</v>
      </c>
      <c r="B871">
        <v>3.4226000000000001</v>
      </c>
      <c r="C871">
        <v>-3.9691999999999998</v>
      </c>
      <c r="D871">
        <v>-1.7116</v>
      </c>
      <c r="E871">
        <v>1</v>
      </c>
      <c r="F871">
        <v>869</v>
      </c>
      <c r="G871">
        <f t="shared" ca="1" si="130"/>
        <v>1.6387139084575637</v>
      </c>
      <c r="H871">
        <f t="shared" ca="1" si="131"/>
        <v>2.9780453666095963</v>
      </c>
      <c r="I871">
        <f t="shared" ca="1" si="132"/>
        <v>5.8418339657952361</v>
      </c>
      <c r="J871">
        <f t="shared" ca="1" si="133"/>
        <v>5.041119005075986</v>
      </c>
      <c r="Q871">
        <f t="shared" ca="1" si="134"/>
        <v>0.10341465435995056</v>
      </c>
      <c r="R871">
        <f t="shared" ca="1" si="134"/>
        <v>-3.9451732603279166E-2</v>
      </c>
      <c r="S871">
        <f t="shared" ca="1" si="134"/>
        <v>0.43696720522555876</v>
      </c>
      <c r="T871">
        <f t="shared" ca="1" si="134"/>
        <v>0.47723257631316618</v>
      </c>
      <c r="V871">
        <f t="shared" ca="1" si="135"/>
        <v>0.65575390845756376</v>
      </c>
      <c r="W871">
        <f t="shared" ca="1" si="136"/>
        <v>-0.44455463339040385</v>
      </c>
      <c r="X871">
        <f t="shared" ca="1" si="137"/>
        <v>9.8110339657952359</v>
      </c>
      <c r="Y871">
        <f t="shared" ca="1" si="138"/>
        <v>6.7527190050759858</v>
      </c>
    </row>
    <row r="872" spans="1:25" x14ac:dyDescent="0.25">
      <c r="A872">
        <v>-0.73509999999999998</v>
      </c>
      <c r="B872">
        <v>1.7361</v>
      </c>
      <c r="C872">
        <v>-1.4938</v>
      </c>
      <c r="D872">
        <v>-1.1581999999999999</v>
      </c>
      <c r="E872">
        <v>1</v>
      </c>
      <c r="F872">
        <v>870</v>
      </c>
      <c r="G872">
        <f t="shared" ca="1" si="130"/>
        <v>-0.62799648562299493</v>
      </c>
      <c r="H872">
        <f t="shared" ca="1" si="131"/>
        <v>23.117067985101574</v>
      </c>
      <c r="I872">
        <f t="shared" ca="1" si="132"/>
        <v>-5.16257814739794</v>
      </c>
      <c r="J872">
        <f t="shared" ca="1" si="133"/>
        <v>-1.6258915541063079</v>
      </c>
      <c r="Q872">
        <f t="shared" ca="1" si="134"/>
        <v>1.8569413108874055E-2</v>
      </c>
      <c r="R872">
        <f t="shared" ca="1" si="134"/>
        <v>0.49040119750834954</v>
      </c>
      <c r="S872">
        <f t="shared" ca="1" si="134"/>
        <v>-0.2695146081610903</v>
      </c>
      <c r="T872">
        <f t="shared" ca="1" si="134"/>
        <v>-9.6310687000255024E-2</v>
      </c>
      <c r="V872">
        <f t="shared" ca="1" si="135"/>
        <v>0.10710351437700504</v>
      </c>
      <c r="W872">
        <f t="shared" ca="1" si="136"/>
        <v>21.380967985101574</v>
      </c>
      <c r="X872">
        <f t="shared" ca="1" si="137"/>
        <v>-3.6687781473979402</v>
      </c>
      <c r="Y872">
        <f t="shared" ca="1" si="138"/>
        <v>-0.46769155410630803</v>
      </c>
    </row>
    <row r="873" spans="1:25" x14ac:dyDescent="0.25">
      <c r="A873">
        <v>0.5706</v>
      </c>
      <c r="B873">
        <v>-2.4799999999999999E-2</v>
      </c>
      <c r="C873">
        <v>1.2421</v>
      </c>
      <c r="D873">
        <v>-0.56210000000000004</v>
      </c>
      <c r="E873">
        <v>0</v>
      </c>
      <c r="F873">
        <v>871</v>
      </c>
      <c r="G873">
        <f t="shared" ca="1" si="130"/>
        <v>0.93878513670618857</v>
      </c>
      <c r="H873">
        <f t="shared" ca="1" si="131"/>
        <v>-4.2175174418610952</v>
      </c>
      <c r="I873">
        <f t="shared" ca="1" si="132"/>
        <v>3.1151741604164851</v>
      </c>
      <c r="J873">
        <f t="shared" ca="1" si="133"/>
        <v>2.9825363791195478</v>
      </c>
      <c r="Q873">
        <f t="shared" ca="1" si="134"/>
        <v>6.0996930450189168E-2</v>
      </c>
      <c r="R873">
        <f t="shared" ca="1" si="134"/>
        <v>-0.2696851143840624</v>
      </c>
      <c r="S873">
        <f t="shared" ca="1" si="134"/>
        <v>0.16328664627419798</v>
      </c>
      <c r="T873">
        <f t="shared" ca="1" si="134"/>
        <v>0.40121112230139777</v>
      </c>
      <c r="V873">
        <f t="shared" ca="1" si="135"/>
        <v>0.36818513670618863</v>
      </c>
      <c r="W873">
        <f t="shared" ca="1" si="136"/>
        <v>-4.1927174418610953</v>
      </c>
      <c r="X873">
        <f t="shared" ca="1" si="137"/>
        <v>1.8730741604164853</v>
      </c>
      <c r="Y873">
        <f t="shared" ca="1" si="138"/>
        <v>3.5446363791195479</v>
      </c>
    </row>
    <row r="874" spans="1:25" x14ac:dyDescent="0.25">
      <c r="A874">
        <v>4.0296000000000003</v>
      </c>
      <c r="B874">
        <v>2.6756000000000002</v>
      </c>
      <c r="C874">
        <v>0.80684999999999996</v>
      </c>
      <c r="D874">
        <v>0.71679000000000004</v>
      </c>
      <c r="E874">
        <v>0</v>
      </c>
      <c r="F874">
        <v>872</v>
      </c>
      <c r="G874">
        <f t="shared" ca="1" si="130"/>
        <v>8.7602888875950669</v>
      </c>
      <c r="H874">
        <f t="shared" ca="1" si="131"/>
        <v>-1.5274017542796434</v>
      </c>
      <c r="I874">
        <f t="shared" ca="1" si="132"/>
        <v>0.85624425441596985</v>
      </c>
      <c r="J874">
        <f t="shared" ca="1" si="133"/>
        <v>0.20124173319325689</v>
      </c>
      <c r="Q874">
        <f t="shared" ca="1" si="134"/>
        <v>0.40603009902403464</v>
      </c>
      <c r="R874">
        <f t="shared" ca="1" si="134"/>
        <v>-0.27012261692574535</v>
      </c>
      <c r="S874">
        <f t="shared" ca="1" si="134"/>
        <v>5.1860871305461353E-3</v>
      </c>
      <c r="T874">
        <f t="shared" ca="1" si="134"/>
        <v>-0.10505292925291898</v>
      </c>
      <c r="V874">
        <f t="shared" ca="1" si="135"/>
        <v>4.7306888875950657</v>
      </c>
      <c r="W874">
        <f t="shared" ca="1" si="136"/>
        <v>-4.2030017542796436</v>
      </c>
      <c r="X874">
        <f t="shared" ca="1" si="137"/>
        <v>4.9394254415969861E-2</v>
      </c>
      <c r="Y874">
        <f t="shared" ca="1" si="138"/>
        <v>-0.51554826680674315</v>
      </c>
    </row>
    <row r="875" spans="1:25" x14ac:dyDescent="0.25">
      <c r="A875">
        <v>4.4295</v>
      </c>
      <c r="B875">
        <v>-2.3506999999999998</v>
      </c>
      <c r="C875">
        <v>1.7048000000000001</v>
      </c>
      <c r="D875">
        <v>0.90946000000000005</v>
      </c>
      <c r="E875">
        <v>0</v>
      </c>
      <c r="F875">
        <v>873</v>
      </c>
      <c r="G875">
        <f t="shared" ca="1" si="130"/>
        <v>11.857569056564014</v>
      </c>
      <c r="H875">
        <f t="shared" ca="1" si="131"/>
        <v>-3.4715252163372696</v>
      </c>
      <c r="I875">
        <f t="shared" ca="1" si="132"/>
        <v>1.7360526848221256</v>
      </c>
      <c r="J875">
        <f t="shared" ca="1" si="133"/>
        <v>1.6569893447282986</v>
      </c>
      <c r="Q875">
        <f t="shared" ca="1" si="134"/>
        <v>0.46377209108686401</v>
      </c>
      <c r="R875">
        <f t="shared" ca="1" si="134"/>
        <v>-9.3580053293696119E-2</v>
      </c>
      <c r="S875">
        <f t="shared" ca="1" si="134"/>
        <v>3.2876158840112746E-3</v>
      </c>
      <c r="T875">
        <f t="shared" ca="1" si="134"/>
        <v>0.14482040583506184</v>
      </c>
      <c r="V875">
        <f t="shared" ca="1" si="135"/>
        <v>7.4280690565640128</v>
      </c>
      <c r="W875">
        <f t="shared" ca="1" si="136"/>
        <v>-1.1208252163372696</v>
      </c>
      <c r="X875">
        <f t="shared" ca="1" si="137"/>
        <v>3.1252684822125607E-2</v>
      </c>
      <c r="Y875">
        <f t="shared" ca="1" si="138"/>
        <v>0.74752934472829846</v>
      </c>
    </row>
    <row r="876" spans="1:25" x14ac:dyDescent="0.25">
      <c r="A876">
        <v>3.8904999999999998</v>
      </c>
      <c r="B876">
        <v>-2.1520999999999999</v>
      </c>
      <c r="C876">
        <v>2.6301999999999999</v>
      </c>
      <c r="D876">
        <v>1.1047</v>
      </c>
      <c r="E876">
        <v>0</v>
      </c>
      <c r="F876">
        <v>874</v>
      </c>
      <c r="G876">
        <f t="shared" ca="1" si="130"/>
        <v>-6.4661482648135316E-2</v>
      </c>
      <c r="H876">
        <f t="shared" ca="1" si="131"/>
        <v>9.8903796228427048</v>
      </c>
      <c r="I876">
        <f t="shared" ca="1" si="132"/>
        <v>-1.1650577477722277</v>
      </c>
      <c r="J876">
        <f t="shared" ca="1" si="133"/>
        <v>2.0845318177591983</v>
      </c>
      <c r="Q876">
        <f t="shared" ca="1" si="134"/>
        <v>-0.3764044603879878</v>
      </c>
      <c r="R876">
        <f t="shared" ca="1" si="134"/>
        <v>0.44604433414652944</v>
      </c>
      <c r="S876">
        <f t="shared" ca="1" si="134"/>
        <v>-0.27558665177220321</v>
      </c>
      <c r="T876">
        <f t="shared" ca="1" si="134"/>
        <v>0.18063063099799737</v>
      </c>
      <c r="V876">
        <f t="shared" ca="1" si="135"/>
        <v>-3.9551614826481352</v>
      </c>
      <c r="W876">
        <f t="shared" ca="1" si="136"/>
        <v>12.042479622842704</v>
      </c>
      <c r="X876">
        <f t="shared" ca="1" si="137"/>
        <v>-3.7952577477722276</v>
      </c>
      <c r="Y876">
        <f t="shared" ca="1" si="138"/>
        <v>0.97983181775919848</v>
      </c>
    </row>
    <row r="877" spans="1:25" x14ac:dyDescent="0.25">
      <c r="A877">
        <v>-2.899</v>
      </c>
      <c r="B877">
        <v>-0.60424</v>
      </c>
      <c r="C877">
        <v>2.6044999999999998</v>
      </c>
      <c r="D877">
        <v>1.3775999999999999</v>
      </c>
      <c r="E877">
        <v>1</v>
      </c>
      <c r="F877">
        <v>875</v>
      </c>
      <c r="G877">
        <f t="shared" ca="1" si="130"/>
        <v>3.1850197218184091</v>
      </c>
      <c r="H877">
        <f t="shared" ca="1" si="131"/>
        <v>-3.8218008503423202</v>
      </c>
      <c r="I877">
        <f t="shared" ca="1" si="132"/>
        <v>12.801291245572349</v>
      </c>
      <c r="J877">
        <f t="shared" ca="1" si="133"/>
        <v>0.38743344884309738</v>
      </c>
      <c r="Q877">
        <f t="shared" ca="1" si="134"/>
        <v>0.44174893912629754</v>
      </c>
      <c r="R877">
        <f t="shared" ca="1" si="134"/>
        <v>-0.22418317637131435</v>
      </c>
      <c r="S877">
        <f t="shared" ca="1" si="134"/>
        <v>0.44189638238379214</v>
      </c>
      <c r="T877">
        <f t="shared" ca="1" si="134"/>
        <v>-0.18213704552494059</v>
      </c>
      <c r="V877">
        <f t="shared" ca="1" si="135"/>
        <v>6.0840197218184091</v>
      </c>
      <c r="W877">
        <f t="shared" ca="1" si="136"/>
        <v>-3.2175608503423203</v>
      </c>
      <c r="X877">
        <f t="shared" ca="1" si="137"/>
        <v>10.196791245572349</v>
      </c>
      <c r="Y877">
        <f t="shared" ca="1" si="138"/>
        <v>-0.99016655115690255</v>
      </c>
    </row>
    <row r="878" spans="1:25" x14ac:dyDescent="0.25">
      <c r="A878">
        <v>-1.6819999999999999</v>
      </c>
      <c r="B878">
        <v>-6.8121</v>
      </c>
      <c r="C878">
        <v>7.1398000000000001</v>
      </c>
      <c r="D878">
        <v>1.3323</v>
      </c>
      <c r="E878">
        <v>1</v>
      </c>
      <c r="F878">
        <v>876</v>
      </c>
      <c r="G878">
        <f t="shared" ca="1" si="130"/>
        <v>-1.2969856802694437</v>
      </c>
      <c r="H878">
        <f t="shared" ca="1" si="131"/>
        <v>-5.1999263022737008</v>
      </c>
      <c r="I878">
        <f t="shared" ca="1" si="132"/>
        <v>-6.4419731735321148</v>
      </c>
      <c r="J878">
        <f t="shared" ca="1" si="133"/>
        <v>1.4524456944037798</v>
      </c>
      <c r="Q878">
        <f t="shared" ca="1" si="134"/>
        <v>6.359982519298113E-2</v>
      </c>
      <c r="R878">
        <f t="shared" ca="1" si="134"/>
        <v>0.12887268402911933</v>
      </c>
      <c r="S878">
        <f t="shared" ca="1" si="134"/>
        <v>-0.47156240112512504</v>
      </c>
      <c r="T878">
        <f t="shared" ca="1" si="134"/>
        <v>2.6740874486196109E-2</v>
      </c>
      <c r="V878">
        <f t="shared" ca="1" si="135"/>
        <v>0.38501431973055628</v>
      </c>
      <c r="W878">
        <f t="shared" ca="1" si="136"/>
        <v>1.612173697726299</v>
      </c>
      <c r="X878">
        <f t="shared" ca="1" si="137"/>
        <v>-13.581773173532115</v>
      </c>
      <c r="Y878">
        <f t="shared" ca="1" si="138"/>
        <v>0.12014569440377967</v>
      </c>
    </row>
    <row r="879" spans="1:25" x14ac:dyDescent="0.25">
      <c r="A879">
        <v>1.0194000000000001</v>
      </c>
      <c r="B879">
        <v>1.1029</v>
      </c>
      <c r="C879">
        <v>-2.2999999999999998</v>
      </c>
      <c r="D879">
        <v>0.59394999999999998</v>
      </c>
      <c r="E879">
        <v>1</v>
      </c>
      <c r="F879">
        <v>877</v>
      </c>
      <c r="G879">
        <f t="shared" ca="1" si="130"/>
        <v>4.768107342500004</v>
      </c>
      <c r="H879">
        <f t="shared" ca="1" si="131"/>
        <v>1.2703688048771746</v>
      </c>
      <c r="I879">
        <f t="shared" ca="1" si="132"/>
        <v>-8.3241006945242653</v>
      </c>
      <c r="J879">
        <f t="shared" ca="1" si="133"/>
        <v>0.65052237247430766</v>
      </c>
      <c r="Q879">
        <f t="shared" ca="1" si="134"/>
        <v>0.36705081651332105</v>
      </c>
      <c r="R879">
        <f t="shared" ca="1" si="134"/>
        <v>1.5243829095381578E-2</v>
      </c>
      <c r="S879">
        <f t="shared" ca="1" si="134"/>
        <v>-0.35980750800969308</v>
      </c>
      <c r="T879">
        <f t="shared" ca="1" si="134"/>
        <v>1.277452422618397E-2</v>
      </c>
      <c r="V879">
        <f t="shared" ca="1" si="135"/>
        <v>3.7487073425000044</v>
      </c>
      <c r="W879">
        <f t="shared" ca="1" si="136"/>
        <v>0.16746880487717453</v>
      </c>
      <c r="X879">
        <f t="shared" ca="1" si="137"/>
        <v>-6.0241006945242663</v>
      </c>
      <c r="Y879">
        <f t="shared" ca="1" si="138"/>
        <v>5.6572372474307631E-2</v>
      </c>
    </row>
    <row r="880" spans="1:25" x14ac:dyDescent="0.25">
      <c r="A880">
        <v>-2.9883000000000002</v>
      </c>
      <c r="B880">
        <v>0.31245000000000001</v>
      </c>
      <c r="C880">
        <v>0.45040999999999998</v>
      </c>
      <c r="D880">
        <v>6.8950999999999998E-2</v>
      </c>
      <c r="E880">
        <v>1</v>
      </c>
      <c r="F880">
        <v>878</v>
      </c>
      <c r="G880">
        <f t="shared" ca="1" si="130"/>
        <v>-9.3831674289161384</v>
      </c>
      <c r="H880">
        <f t="shared" ca="1" si="131"/>
        <v>-7.2516226618121884</v>
      </c>
      <c r="I880">
        <f t="shared" ca="1" si="132"/>
        <v>-0.4949330504940509</v>
      </c>
      <c r="J880">
        <f t="shared" ca="1" si="133"/>
        <v>3.501569523699688</v>
      </c>
      <c r="Q880">
        <f t="shared" ca="1" si="134"/>
        <v>-0.44780841195110299</v>
      </c>
      <c r="R880">
        <f t="shared" ca="1" si="134"/>
        <v>-0.37651219622827659</v>
      </c>
      <c r="S880">
        <f t="shared" ca="1" si="134"/>
        <v>-9.0449080060979514E-2</v>
      </c>
      <c r="T880">
        <f t="shared" ca="1" si="134"/>
        <v>0.39601655806798675</v>
      </c>
      <c r="V880">
        <f t="shared" ca="1" si="135"/>
        <v>-6.3948674289161387</v>
      </c>
      <c r="W880">
        <f t="shared" ca="1" si="136"/>
        <v>-7.5640726618121885</v>
      </c>
      <c r="X880">
        <f t="shared" ca="1" si="137"/>
        <v>-0.94534305049405087</v>
      </c>
      <c r="Y880">
        <f t="shared" ca="1" si="138"/>
        <v>3.4326185236996878</v>
      </c>
    </row>
    <row r="881" spans="1:25" x14ac:dyDescent="0.25">
      <c r="A881">
        <v>1.9265000000000001</v>
      </c>
      <c r="B881">
        <v>7.7557</v>
      </c>
      <c r="C881">
        <v>-0.16822999999999999</v>
      </c>
      <c r="D881">
        <v>-3.0771000000000002</v>
      </c>
      <c r="E881">
        <v>0</v>
      </c>
      <c r="F881">
        <v>879</v>
      </c>
      <c r="G881">
        <f t="shared" ca="1" si="130"/>
        <v>4.9132353759054928</v>
      </c>
      <c r="H881">
        <f t="shared" ca="1" si="131"/>
        <v>16.590643439683859</v>
      </c>
      <c r="I881">
        <f t="shared" ca="1" si="132"/>
        <v>7.5020679676406328</v>
      </c>
      <c r="J881">
        <f t="shared" ca="1" si="133"/>
        <v>-4.6841938836756185</v>
      </c>
      <c r="Q881">
        <f t="shared" ca="1" si="134"/>
        <v>0.32597186830463831</v>
      </c>
      <c r="R881">
        <f t="shared" ca="1" si="134"/>
        <v>0.40237042644262155</v>
      </c>
      <c r="S881">
        <f t="shared" ca="1" si="134"/>
        <v>0.4009593467458088</v>
      </c>
      <c r="T881">
        <f t="shared" ca="1" si="134"/>
        <v>-0.26030088704893151</v>
      </c>
      <c r="V881">
        <f t="shared" ca="1" si="135"/>
        <v>2.9867353759054924</v>
      </c>
      <c r="W881">
        <f t="shared" ca="1" si="136"/>
        <v>8.8349434396838582</v>
      </c>
      <c r="X881">
        <f t="shared" ca="1" si="137"/>
        <v>7.6702979676406331</v>
      </c>
      <c r="Y881">
        <f t="shared" ca="1" si="138"/>
        <v>-1.6070938836756188</v>
      </c>
    </row>
    <row r="882" spans="1:25" x14ac:dyDescent="0.25">
      <c r="A882">
        <v>-4.8426</v>
      </c>
      <c r="B882">
        <v>-4.9931999999999999</v>
      </c>
      <c r="C882">
        <v>10.405200000000001</v>
      </c>
      <c r="D882">
        <v>-0.53103999999999996</v>
      </c>
      <c r="E882">
        <v>1</v>
      </c>
      <c r="F882">
        <v>880</v>
      </c>
      <c r="G882">
        <f t="shared" ca="1" si="130"/>
        <v>-10.45489530385035</v>
      </c>
      <c r="H882">
        <f t="shared" ca="1" si="131"/>
        <v>-4.4444508867803636</v>
      </c>
      <c r="I882">
        <f t="shared" ca="1" si="132"/>
        <v>-1.7241041401691994</v>
      </c>
      <c r="J882">
        <f t="shared" ca="1" si="133"/>
        <v>1.748102923265566</v>
      </c>
      <c r="Q882">
        <f t="shared" ca="1" si="134"/>
        <v>-0.43118301563515848</v>
      </c>
      <c r="R882">
        <f t="shared" ca="1" si="134"/>
        <v>4.8238712566462838E-2</v>
      </c>
      <c r="S882">
        <f t="shared" ca="1" si="134"/>
        <v>-0.46135933400671569</v>
      </c>
      <c r="T882">
        <f t="shared" ca="1" si="134"/>
        <v>0.32374512181531823</v>
      </c>
      <c r="V882">
        <f t="shared" ca="1" si="135"/>
        <v>-5.6122953038503507</v>
      </c>
      <c r="W882">
        <f t="shared" ca="1" si="136"/>
        <v>0.54874911321963649</v>
      </c>
      <c r="X882">
        <f t="shared" ca="1" si="137"/>
        <v>-12.1293041401692</v>
      </c>
      <c r="Y882">
        <f t="shared" ca="1" si="138"/>
        <v>2.279142923265566</v>
      </c>
    </row>
    <row r="883" spans="1:25" x14ac:dyDescent="0.25">
      <c r="A883">
        <v>-1.4375</v>
      </c>
      <c r="B883">
        <v>-1.8624000000000001</v>
      </c>
      <c r="C883">
        <v>4.0259999999999998</v>
      </c>
      <c r="D883">
        <v>0.55127000000000004</v>
      </c>
      <c r="E883">
        <v>1</v>
      </c>
      <c r="F883">
        <v>881</v>
      </c>
      <c r="G883">
        <f t="shared" ca="1" si="130"/>
        <v>-4.5300345176608481</v>
      </c>
      <c r="H883">
        <f t="shared" ca="1" si="131"/>
        <v>-1.8232470989283702</v>
      </c>
      <c r="I883">
        <f t="shared" ca="1" si="132"/>
        <v>8.902826732465499</v>
      </c>
      <c r="J883">
        <f t="shared" ca="1" si="133"/>
        <v>1.305887582204011</v>
      </c>
      <c r="Q883">
        <f t="shared" ca="1" si="134"/>
        <v>-0.33235781829238487</v>
      </c>
      <c r="R883">
        <f t="shared" ca="1" si="134"/>
        <v>3.6062776901647497E-3</v>
      </c>
      <c r="S883">
        <f t="shared" ca="1" si="134"/>
        <v>0.32139303321576707</v>
      </c>
      <c r="T883">
        <f t="shared" ca="1" si="134"/>
        <v>0.1459703070210796</v>
      </c>
      <c r="V883">
        <f t="shared" ca="1" si="135"/>
        <v>-3.0925345176608481</v>
      </c>
      <c r="W883">
        <f t="shared" ca="1" si="136"/>
        <v>3.9152901071629796E-2</v>
      </c>
      <c r="X883">
        <f t="shared" ca="1" si="137"/>
        <v>4.8768267324654992</v>
      </c>
      <c r="Y883">
        <f t="shared" ca="1" si="138"/>
        <v>0.75461758220401109</v>
      </c>
    </row>
    <row r="884" spans="1:25" x14ac:dyDescent="0.25">
      <c r="A884">
        <v>-2.3675000000000002</v>
      </c>
      <c r="B884">
        <v>-0.43663000000000002</v>
      </c>
      <c r="C884">
        <v>1.6919999999999999</v>
      </c>
      <c r="D884">
        <v>-0.43018000000000001</v>
      </c>
      <c r="E884">
        <v>1</v>
      </c>
      <c r="F884">
        <v>882</v>
      </c>
      <c r="G884">
        <f t="shared" ca="1" si="130"/>
        <v>0.33780711002674124</v>
      </c>
      <c r="H884">
        <f t="shared" ca="1" si="131"/>
        <v>0.50048367546088102</v>
      </c>
      <c r="I884">
        <f t="shared" ca="1" si="132"/>
        <v>7.9354970433745162</v>
      </c>
      <c r="J884">
        <f t="shared" ca="1" si="133"/>
        <v>0.88557475050219092</v>
      </c>
      <c r="Q884">
        <f t="shared" ca="1" si="134"/>
        <v>0.30777581970464885</v>
      </c>
      <c r="R884">
        <f t="shared" ca="1" si="134"/>
        <v>7.953886448027514E-2</v>
      </c>
      <c r="S884">
        <f t="shared" ca="1" si="134"/>
        <v>0.3661519304562818</v>
      </c>
      <c r="T884">
        <f t="shared" ca="1" si="134"/>
        <v>0.22612600090943991</v>
      </c>
      <c r="V884">
        <f t="shared" ca="1" si="135"/>
        <v>2.7053071100267414</v>
      </c>
      <c r="W884">
        <f t="shared" ca="1" si="136"/>
        <v>0.93711367546088098</v>
      </c>
      <c r="X884">
        <f t="shared" ca="1" si="137"/>
        <v>6.2434970433745161</v>
      </c>
      <c r="Y884">
        <f t="shared" ca="1" si="138"/>
        <v>1.3157547505021909</v>
      </c>
    </row>
    <row r="885" spans="1:25" x14ac:dyDescent="0.25">
      <c r="A885">
        <v>1.5940000000000001</v>
      </c>
      <c r="B885">
        <v>4.7054999999999998</v>
      </c>
      <c r="C885">
        <v>1.3757999999999999</v>
      </c>
      <c r="D885">
        <v>8.1881999999999996E-2</v>
      </c>
      <c r="E885">
        <v>0</v>
      </c>
      <c r="F885">
        <v>883</v>
      </c>
      <c r="G885">
        <f t="shared" ca="1" si="130"/>
        <v>-7.5902099796384297</v>
      </c>
      <c r="H885">
        <f t="shared" ca="1" si="131"/>
        <v>1.2465836026280881</v>
      </c>
      <c r="I885">
        <f t="shared" ca="1" si="132"/>
        <v>4.0131026850773246</v>
      </c>
      <c r="J885">
        <f t="shared" ca="1" si="133"/>
        <v>-0.42069802444836213</v>
      </c>
      <c r="Q885">
        <f t="shared" ca="1" si="134"/>
        <v>-0.48052209365170617</v>
      </c>
      <c r="R885">
        <f t="shared" ca="1" si="134"/>
        <v>-0.23622023992663277</v>
      </c>
      <c r="S885">
        <f t="shared" ca="1" si="134"/>
        <v>0.21344928948888642</v>
      </c>
      <c r="T885">
        <f t="shared" ca="1" si="134"/>
        <v>-0.10270282479004622</v>
      </c>
      <c r="V885">
        <f t="shared" ca="1" si="135"/>
        <v>-9.18420997963843</v>
      </c>
      <c r="W885">
        <f t="shared" ca="1" si="136"/>
        <v>-3.4589163973719117</v>
      </c>
      <c r="X885">
        <f t="shared" ca="1" si="137"/>
        <v>2.6373026850773242</v>
      </c>
      <c r="Y885">
        <f t="shared" ca="1" si="138"/>
        <v>-0.50258002444836214</v>
      </c>
    </row>
    <row r="886" spans="1:25" x14ac:dyDescent="0.25">
      <c r="A886">
        <v>-1.7588999999999999</v>
      </c>
      <c r="B886">
        <v>-6.4623999999999997</v>
      </c>
      <c r="C886">
        <v>8.4772999999999996</v>
      </c>
      <c r="D886">
        <v>0.31980999999999998</v>
      </c>
      <c r="E886">
        <v>1</v>
      </c>
      <c r="F886">
        <v>884</v>
      </c>
      <c r="G886">
        <f t="shared" ca="1" si="130"/>
        <v>0.13254849366151222</v>
      </c>
      <c r="H886">
        <f t="shared" ca="1" si="131"/>
        <v>-9.8703096931506344</v>
      </c>
      <c r="I886">
        <f t="shared" ca="1" si="132"/>
        <v>-6.5190441502106147</v>
      </c>
      <c r="J886">
        <f t="shared" ca="1" si="133"/>
        <v>-3.3866686490874822</v>
      </c>
      <c r="Q886">
        <f t="shared" ca="1" si="134"/>
        <v>0.24372606769786531</v>
      </c>
      <c r="R886">
        <f t="shared" ca="1" si="134"/>
        <v>-0.23372096390841335</v>
      </c>
      <c r="S886">
        <f t="shared" ca="1" si="134"/>
        <v>-0.47890325468406481</v>
      </c>
      <c r="T886">
        <f t="shared" ca="1" si="134"/>
        <v>-0.40826129429429436</v>
      </c>
      <c r="V886">
        <f t="shared" ca="1" si="135"/>
        <v>1.8914484936615121</v>
      </c>
      <c r="W886">
        <f t="shared" ca="1" si="136"/>
        <v>-3.4079096931506339</v>
      </c>
      <c r="X886">
        <f t="shared" ca="1" si="137"/>
        <v>-14.996344150210614</v>
      </c>
      <c r="Y886">
        <f t="shared" ca="1" si="138"/>
        <v>-3.7064786490874821</v>
      </c>
    </row>
    <row r="887" spans="1:25" x14ac:dyDescent="0.25">
      <c r="A887">
        <v>0.89512000000000003</v>
      </c>
      <c r="B887">
        <v>4.7737999999999996</v>
      </c>
      <c r="C887">
        <v>-4.8430999999999997</v>
      </c>
      <c r="D887">
        <v>-5.5909000000000004</v>
      </c>
      <c r="E887">
        <v>1</v>
      </c>
      <c r="F887">
        <v>885</v>
      </c>
      <c r="G887">
        <f t="shared" ca="1" si="130"/>
        <v>3.9634123248912876</v>
      </c>
      <c r="H887">
        <f t="shared" ca="1" si="131"/>
        <v>23.312417545797665</v>
      </c>
      <c r="I887">
        <f t="shared" ca="1" si="132"/>
        <v>-1.5205494177756074</v>
      </c>
      <c r="J887">
        <f t="shared" ca="1" si="133"/>
        <v>-6.8307558992688318</v>
      </c>
      <c r="Q887">
        <f t="shared" ca="1" si="134"/>
        <v>0.33091559217148736</v>
      </c>
      <c r="R887">
        <f t="shared" ca="1" si="134"/>
        <v>0.4837654839595843</v>
      </c>
      <c r="S887">
        <f t="shared" ca="1" si="134"/>
        <v>0.25203921536690888</v>
      </c>
      <c r="T887">
        <f t="shared" ca="1" si="134"/>
        <v>-0.2164493296907305</v>
      </c>
      <c r="V887">
        <f t="shared" ca="1" si="135"/>
        <v>3.0682923248912877</v>
      </c>
      <c r="W887">
        <f t="shared" ca="1" si="136"/>
        <v>18.538617545797663</v>
      </c>
      <c r="X887">
        <f t="shared" ca="1" si="137"/>
        <v>3.3225505822243924</v>
      </c>
      <c r="Y887">
        <f t="shared" ca="1" si="138"/>
        <v>-1.2398558992688311</v>
      </c>
    </row>
    <row r="888" spans="1:25" x14ac:dyDescent="0.25">
      <c r="A888">
        <v>0.58835999999999999</v>
      </c>
      <c r="B888">
        <v>10.7727</v>
      </c>
      <c r="C888">
        <v>-1.3884000000000001</v>
      </c>
      <c r="D888">
        <v>-4.3276000000000003</v>
      </c>
      <c r="E888">
        <v>0</v>
      </c>
      <c r="F888">
        <v>886</v>
      </c>
      <c r="G888">
        <f t="shared" ca="1" si="130"/>
        <v>5.069177549754742</v>
      </c>
      <c r="H888">
        <f t="shared" ca="1" si="131"/>
        <v>-0.22187761185806565</v>
      </c>
      <c r="I888">
        <f t="shared" ca="1" si="132"/>
        <v>-8.2628912820972822</v>
      </c>
      <c r="J888">
        <f t="shared" ca="1" si="133"/>
        <v>-3.0314678422110211</v>
      </c>
      <c r="Q888">
        <f t="shared" ca="1" si="134"/>
        <v>0.39735577073627504</v>
      </c>
      <c r="R888">
        <f t="shared" ca="1" si="134"/>
        <v>-0.43450972921199593</v>
      </c>
      <c r="S888">
        <f t="shared" ca="1" si="134"/>
        <v>-0.38284328102991705</v>
      </c>
      <c r="T888">
        <f t="shared" ca="1" si="134"/>
        <v>0.22365634628593356</v>
      </c>
      <c r="V888">
        <f t="shared" ca="1" si="135"/>
        <v>4.4808175497547422</v>
      </c>
      <c r="W888">
        <f t="shared" ca="1" si="136"/>
        <v>-10.994577611858066</v>
      </c>
      <c r="X888">
        <f t="shared" ca="1" si="137"/>
        <v>-6.8744912820972814</v>
      </c>
      <c r="Y888">
        <f t="shared" ca="1" si="138"/>
        <v>1.2961321577889795</v>
      </c>
    </row>
    <row r="889" spans="1:25" x14ac:dyDescent="0.25">
      <c r="A889">
        <v>3.1886999999999999</v>
      </c>
      <c r="B889">
        <v>-3.4142999999999999</v>
      </c>
      <c r="C889">
        <v>2.7742</v>
      </c>
      <c r="D889">
        <v>-0.2026</v>
      </c>
      <c r="E889">
        <v>0</v>
      </c>
      <c r="F889">
        <v>887</v>
      </c>
      <c r="G889">
        <f t="shared" ca="1" si="130"/>
        <v>7.0519875812164861</v>
      </c>
      <c r="H889">
        <f t="shared" ca="1" si="131"/>
        <v>-10.176436497611043</v>
      </c>
      <c r="I889">
        <f t="shared" ca="1" si="132"/>
        <v>-1.1503423990592232E-2</v>
      </c>
      <c r="J889">
        <f t="shared" ca="1" si="133"/>
        <v>4.4331577307864771</v>
      </c>
      <c r="Q889">
        <f t="shared" ca="1" si="134"/>
        <v>0.37232614973437661</v>
      </c>
      <c r="R889">
        <f t="shared" ca="1" si="134"/>
        <v>-0.35677648251991112</v>
      </c>
      <c r="S889">
        <f t="shared" ca="1" si="134"/>
        <v>-0.22228636608541497</v>
      </c>
      <c r="T889">
        <f t="shared" ca="1" si="134"/>
        <v>0.44003195703692843</v>
      </c>
      <c r="V889">
        <f t="shared" ca="1" si="135"/>
        <v>3.8632875812164862</v>
      </c>
      <c r="W889">
        <f t="shared" ca="1" si="136"/>
        <v>-6.7621364976110439</v>
      </c>
      <c r="X889">
        <f t="shared" ca="1" si="137"/>
        <v>-2.7857034239905922</v>
      </c>
      <c r="Y889">
        <f t="shared" ca="1" si="138"/>
        <v>4.6357577307864775</v>
      </c>
    </row>
    <row r="890" spans="1:25" x14ac:dyDescent="0.25">
      <c r="A890">
        <v>-2.6478999999999999</v>
      </c>
      <c r="B890">
        <v>10.1374</v>
      </c>
      <c r="C890">
        <v>-1.331</v>
      </c>
      <c r="D890">
        <v>-5.4706999999999999</v>
      </c>
      <c r="E890">
        <v>0</v>
      </c>
      <c r="F890">
        <v>888</v>
      </c>
      <c r="G890">
        <f t="shared" ca="1" si="130"/>
        <v>-3.3083272555263319</v>
      </c>
      <c r="H890">
        <f t="shared" ca="1" si="131"/>
        <v>12.685950236403725</v>
      </c>
      <c r="I890">
        <f t="shared" ca="1" si="132"/>
        <v>-9.691930607117742</v>
      </c>
      <c r="J890">
        <f t="shared" ca="1" si="133"/>
        <v>-8.6035844130993553</v>
      </c>
      <c r="Q890">
        <f t="shared" ca="1" si="134"/>
        <v>-0.10406902356454328</v>
      </c>
      <c r="R890">
        <f t="shared" ca="1" si="134"/>
        <v>0.1878682390073525</v>
      </c>
      <c r="S890">
        <f t="shared" ca="1" si="134"/>
        <v>-0.41439455780982903</v>
      </c>
      <c r="T890">
        <f t="shared" ca="1" si="134"/>
        <v>-0.38073403906658432</v>
      </c>
      <c r="V890">
        <f t="shared" ca="1" si="135"/>
        <v>-0.66042725552633186</v>
      </c>
      <c r="W890">
        <f t="shared" ca="1" si="136"/>
        <v>2.5485502364037251</v>
      </c>
      <c r="X890">
        <f t="shared" ca="1" si="137"/>
        <v>-8.3609306071177425</v>
      </c>
      <c r="Y890">
        <f t="shared" ca="1" si="138"/>
        <v>-3.1328844130993558</v>
      </c>
    </row>
    <row r="891" spans="1:25" x14ac:dyDescent="0.25">
      <c r="A891">
        <v>-1.9389000000000001</v>
      </c>
      <c r="B891">
        <v>1.5706</v>
      </c>
      <c r="C891">
        <v>4.5978999999999999E-2</v>
      </c>
      <c r="D891">
        <v>-1.1220000000000001</v>
      </c>
      <c r="E891">
        <v>1</v>
      </c>
      <c r="F891">
        <v>889</v>
      </c>
      <c r="G891">
        <f t="shared" ca="1" si="130"/>
        <v>0.31859931586964341</v>
      </c>
      <c r="H891">
        <f t="shared" ca="1" si="131"/>
        <v>3.6752583693571532</v>
      </c>
      <c r="I891">
        <f t="shared" ca="1" si="132"/>
        <v>-12.228720150446444</v>
      </c>
      <c r="J891">
        <f t="shared" ca="1" si="133"/>
        <v>-0.72316181599630835</v>
      </c>
      <c r="Q891">
        <f t="shared" ca="1" si="134"/>
        <v>0.27482015199447951</v>
      </c>
      <c r="R891">
        <f t="shared" ca="1" si="134"/>
        <v>0.16117176126835742</v>
      </c>
      <c r="S891">
        <f t="shared" ca="1" si="134"/>
        <v>-0.46252722479096697</v>
      </c>
      <c r="T891">
        <f t="shared" ca="1" si="134"/>
        <v>8.3392289020886912E-2</v>
      </c>
      <c r="V891">
        <f t="shared" ca="1" si="135"/>
        <v>2.2574993158696435</v>
      </c>
      <c r="W891">
        <f t="shared" ca="1" si="136"/>
        <v>2.1046583693571534</v>
      </c>
      <c r="X891">
        <f t="shared" ca="1" si="137"/>
        <v>-12.274699150446445</v>
      </c>
      <c r="Y891">
        <f t="shared" ca="1" si="138"/>
        <v>0.39883818400369175</v>
      </c>
    </row>
    <row r="892" spans="1:25" x14ac:dyDescent="0.25">
      <c r="A892">
        <v>4.3064</v>
      </c>
      <c r="B892">
        <v>8.2067999999999994</v>
      </c>
      <c r="C892">
        <v>-2.7824</v>
      </c>
      <c r="D892">
        <v>-1.4336</v>
      </c>
      <c r="E892">
        <v>0</v>
      </c>
      <c r="F892">
        <v>890</v>
      </c>
      <c r="G892">
        <f t="shared" ca="1" si="130"/>
        <v>3.183842378588893</v>
      </c>
      <c r="H892">
        <f t="shared" ca="1" si="131"/>
        <v>7.54765361184183</v>
      </c>
      <c r="I892">
        <f t="shared" ca="1" si="132"/>
        <v>9.3576056211485472</v>
      </c>
      <c r="J892">
        <f t="shared" ca="1" si="133"/>
        <v>-0.19603282636814634</v>
      </c>
      <c r="Q892">
        <f t="shared" ca="1" si="134"/>
        <v>-0.16372079994659794</v>
      </c>
      <c r="R892">
        <f t="shared" ca="1" si="134"/>
        <v>-5.7365941405492893E-2</v>
      </c>
      <c r="S892">
        <f t="shared" ca="1" si="134"/>
        <v>0.46144652136458975</v>
      </c>
      <c r="T892">
        <f t="shared" ca="1" si="134"/>
        <v>0.21615227937128956</v>
      </c>
      <c r="V892">
        <f t="shared" ca="1" si="135"/>
        <v>-1.1225576214111068</v>
      </c>
      <c r="W892">
        <f t="shared" ca="1" si="136"/>
        <v>-0.65914638815816906</v>
      </c>
      <c r="X892">
        <f t="shared" ca="1" si="137"/>
        <v>12.140005621148548</v>
      </c>
      <c r="Y892">
        <f t="shared" ca="1" si="138"/>
        <v>1.2375671736318536</v>
      </c>
    </row>
    <row r="893" spans="1:25" x14ac:dyDescent="0.25">
      <c r="A893">
        <v>3.6941000000000002</v>
      </c>
      <c r="B893">
        <v>-3.9481999999999999</v>
      </c>
      <c r="C893">
        <v>4.2625000000000002</v>
      </c>
      <c r="D893">
        <v>1.1577</v>
      </c>
      <c r="E893">
        <v>0</v>
      </c>
      <c r="F893">
        <v>891</v>
      </c>
      <c r="G893">
        <f t="shared" ca="1" si="130"/>
        <v>3.6440916207479361</v>
      </c>
      <c r="H893">
        <f t="shared" ca="1" si="131"/>
        <v>-3.8092670631908692</v>
      </c>
      <c r="I893">
        <f t="shared" ca="1" si="132"/>
        <v>6.143366739192011</v>
      </c>
      <c r="J893">
        <f t="shared" ca="1" si="133"/>
        <v>4.5556219396926361</v>
      </c>
      <c r="Q893">
        <f t="shared" ca="1" si="134"/>
        <v>-8.7578587494194782E-3</v>
      </c>
      <c r="R893">
        <f t="shared" ca="1" si="134"/>
        <v>1.2679600798538249E-2</v>
      </c>
      <c r="S893">
        <f t="shared" ca="1" si="134"/>
        <v>0.16384004717493506</v>
      </c>
      <c r="T893">
        <f t="shared" ca="1" si="134"/>
        <v>0.39435283699538348</v>
      </c>
      <c r="V893">
        <f t="shared" ca="1" si="135"/>
        <v>-5.0008379252064181E-2</v>
      </c>
      <c r="W893">
        <f t="shared" ca="1" si="136"/>
        <v>0.13893293680913085</v>
      </c>
      <c r="X893">
        <f t="shared" ca="1" si="137"/>
        <v>1.8808667391920113</v>
      </c>
      <c r="Y893">
        <f t="shared" ca="1" si="138"/>
        <v>3.3979219396926359</v>
      </c>
    </row>
    <row r="894" spans="1:25" x14ac:dyDescent="0.25">
      <c r="A894">
        <v>5.4379999999999997</v>
      </c>
      <c r="B894">
        <v>9.4669000000000008</v>
      </c>
      <c r="C894">
        <v>-4.9417</v>
      </c>
      <c r="D894">
        <v>-3.9201999999999999</v>
      </c>
      <c r="E894">
        <v>0</v>
      </c>
      <c r="F894">
        <v>892</v>
      </c>
      <c r="G894">
        <f t="shared" ca="1" si="130"/>
        <v>5.9834907913513558</v>
      </c>
      <c r="H894">
        <f t="shared" ca="1" si="131"/>
        <v>10.592311789905944</v>
      </c>
      <c r="I894">
        <f t="shared" ca="1" si="132"/>
        <v>0.84750962326209311</v>
      </c>
      <c r="J894">
        <f t="shared" ca="1" si="133"/>
        <v>1.8278335102333627</v>
      </c>
      <c r="Q894">
        <f t="shared" ca="1" si="134"/>
        <v>8.7657721051606519E-2</v>
      </c>
      <c r="R894">
        <f t="shared" ca="1" si="134"/>
        <v>9.3924542312864734E-2</v>
      </c>
      <c r="S894">
        <f t="shared" ca="1" si="134"/>
        <v>0.35268131229356725</v>
      </c>
      <c r="T894">
        <f t="shared" ca="1" si="134"/>
        <v>0.46394805851026089</v>
      </c>
      <c r="V894">
        <f t="shared" ca="1" si="135"/>
        <v>0.54549079135135636</v>
      </c>
      <c r="W894">
        <f t="shared" ca="1" si="136"/>
        <v>1.1254117899059435</v>
      </c>
      <c r="X894">
        <f t="shared" ca="1" si="137"/>
        <v>5.7892096232620931</v>
      </c>
      <c r="Y894">
        <f t="shared" ca="1" si="138"/>
        <v>5.7480335102333626</v>
      </c>
    </row>
    <row r="895" spans="1:25" x14ac:dyDescent="0.25">
      <c r="A895">
        <v>1.105</v>
      </c>
      <c r="B895">
        <v>7.4432</v>
      </c>
      <c r="C895">
        <v>0.41099000000000002</v>
      </c>
      <c r="D895">
        <v>-3.0331999999999999</v>
      </c>
      <c r="E895">
        <v>0</v>
      </c>
      <c r="F895">
        <v>893</v>
      </c>
      <c r="G895">
        <f t="shared" ca="1" si="130"/>
        <v>10.134397452419355</v>
      </c>
      <c r="H895">
        <f t="shared" ca="1" si="131"/>
        <v>11.636496307176124</v>
      </c>
      <c r="I895">
        <f t="shared" ca="1" si="132"/>
        <v>4.2203329677775718</v>
      </c>
      <c r="J895">
        <f t="shared" ca="1" si="133"/>
        <v>1.2414831304935552</v>
      </c>
      <c r="Q895">
        <f t="shared" ca="1" si="134"/>
        <v>0.4794268817733065</v>
      </c>
      <c r="R895">
        <f t="shared" ca="1" si="134"/>
        <v>0.26970976185845397</v>
      </c>
      <c r="S895">
        <f t="shared" ca="1" si="134"/>
        <v>0.27625287891102934</v>
      </c>
      <c r="T895">
        <f t="shared" ca="1" si="134"/>
        <v>0.42926089469271511</v>
      </c>
      <c r="V895">
        <f t="shared" ca="1" si="135"/>
        <v>9.0293974524193548</v>
      </c>
      <c r="W895">
        <f t="shared" ca="1" si="136"/>
        <v>4.1932963071761238</v>
      </c>
      <c r="X895">
        <f t="shared" ca="1" si="137"/>
        <v>3.8093429677775714</v>
      </c>
      <c r="Y895">
        <f t="shared" ca="1" si="138"/>
        <v>4.2746831304935551</v>
      </c>
    </row>
    <row r="896" spans="1:25" x14ac:dyDescent="0.25">
      <c r="A896">
        <v>-6.5084</v>
      </c>
      <c r="B896">
        <v>8.7696000000000005</v>
      </c>
      <c r="C896">
        <v>0.23191000000000001</v>
      </c>
      <c r="D896">
        <v>-3.9369999999999998</v>
      </c>
      <c r="E896">
        <v>1</v>
      </c>
      <c r="F896">
        <v>894</v>
      </c>
      <c r="G896">
        <f t="shared" ca="1" si="130"/>
        <v>-3.2009410944827827</v>
      </c>
      <c r="H896">
        <f t="shared" ca="1" si="131"/>
        <v>16.415331568874358</v>
      </c>
      <c r="I896">
        <f t="shared" ca="1" si="132"/>
        <v>2.4304183693929227E-2</v>
      </c>
      <c r="J896">
        <f t="shared" ca="1" si="133"/>
        <v>-3.1517487745520736</v>
      </c>
      <c r="Q896">
        <f t="shared" ca="1" si="134"/>
        <v>0.34461805049015581</v>
      </c>
      <c r="R896">
        <f t="shared" ca="1" si="134"/>
        <v>0.37836252772539503</v>
      </c>
      <c r="S896">
        <f t="shared" ca="1" si="134"/>
        <v>-2.1437978842479888E-2</v>
      </c>
      <c r="T896">
        <f t="shared" ca="1" si="134"/>
        <v>0.15089724292936424</v>
      </c>
      <c r="V896">
        <f t="shared" ca="1" si="135"/>
        <v>3.3074589055172172</v>
      </c>
      <c r="W896">
        <f t="shared" ca="1" si="136"/>
        <v>7.6457315688743552</v>
      </c>
      <c r="X896">
        <f t="shared" ca="1" si="137"/>
        <v>-0.20760581630607078</v>
      </c>
      <c r="Y896">
        <f t="shared" ca="1" si="138"/>
        <v>0.78525122544792625</v>
      </c>
    </row>
    <row r="897" spans="1:25" x14ac:dyDescent="0.25">
      <c r="A897">
        <v>4.3483000000000001</v>
      </c>
      <c r="B897">
        <v>11.107900000000001</v>
      </c>
      <c r="C897">
        <v>-4.0857000000000001</v>
      </c>
      <c r="D897">
        <v>-4.2538999999999998</v>
      </c>
      <c r="E897">
        <v>0</v>
      </c>
      <c r="F897">
        <v>895</v>
      </c>
      <c r="G897">
        <f t="shared" ca="1" si="130"/>
        <v>-4.2188200063900165</v>
      </c>
      <c r="H897">
        <f t="shared" ca="1" si="131"/>
        <v>10.668001959571718</v>
      </c>
      <c r="I897">
        <f t="shared" ca="1" si="132"/>
        <v>-7.0679776050932377</v>
      </c>
      <c r="J897">
        <f t="shared" ca="1" si="133"/>
        <v>-8.4259514657345669</v>
      </c>
      <c r="Q897">
        <f t="shared" ca="1" si="134"/>
        <v>-0.47577620578810742</v>
      </c>
      <c r="R897">
        <f t="shared" ca="1" si="134"/>
        <v>-3.9055065195345406E-2</v>
      </c>
      <c r="S897">
        <f t="shared" ca="1" si="134"/>
        <v>-0.23357392546984013</v>
      </c>
      <c r="T897">
        <f t="shared" ca="1" si="134"/>
        <v>-0.42586030151402487</v>
      </c>
      <c r="V897">
        <f t="shared" ca="1" si="135"/>
        <v>-8.5671200063900166</v>
      </c>
      <c r="W897">
        <f t="shared" ca="1" si="136"/>
        <v>-0.43989804042828229</v>
      </c>
      <c r="X897">
        <f t="shared" ca="1" si="137"/>
        <v>-2.9822776050932376</v>
      </c>
      <c r="Y897">
        <f t="shared" ca="1" si="138"/>
        <v>-4.1720514657345662</v>
      </c>
    </row>
    <row r="898" spans="1:25" x14ac:dyDescent="0.25">
      <c r="A898">
        <v>4.0328999999999997</v>
      </c>
      <c r="B898">
        <v>0.23175000000000001</v>
      </c>
      <c r="C898">
        <v>0.89081999999999995</v>
      </c>
      <c r="D898">
        <v>1.1822999999999999</v>
      </c>
      <c r="E898">
        <v>0</v>
      </c>
      <c r="F898">
        <v>896</v>
      </c>
      <c r="G898">
        <f t="shared" ca="1" si="130"/>
        <v>4.4666078734839596</v>
      </c>
      <c r="H898">
        <f t="shared" ca="1" si="131"/>
        <v>0.62543019676611</v>
      </c>
      <c r="I898">
        <f t="shared" ca="1" si="132"/>
        <v>6.3161098471690273</v>
      </c>
      <c r="J898">
        <f t="shared" ca="1" si="133"/>
        <v>6.8315884329448542</v>
      </c>
      <c r="Q898">
        <f t="shared" ca="1" si="134"/>
        <v>7.1044438333331517E-2</v>
      </c>
      <c r="R898">
        <f t="shared" ca="1" si="134"/>
        <v>3.5099471542346938E-2</v>
      </c>
      <c r="S898">
        <f t="shared" ca="1" si="134"/>
        <v>0.34091862713546084</v>
      </c>
      <c r="T898">
        <f t="shared" ref="R898:T961" ca="1" si="139">(0.5-RAND())</f>
        <v>0.46228208232249512</v>
      </c>
      <c r="V898">
        <f t="shared" ca="1" si="135"/>
        <v>0.43370787348395978</v>
      </c>
      <c r="W898">
        <f t="shared" ca="1" si="136"/>
        <v>0.39368019676610999</v>
      </c>
      <c r="X898">
        <f t="shared" ca="1" si="137"/>
        <v>5.4252898471690276</v>
      </c>
      <c r="Y898">
        <f t="shared" ca="1" si="138"/>
        <v>5.6492884329448545</v>
      </c>
    </row>
    <row r="899" spans="1:25" x14ac:dyDescent="0.25">
      <c r="A899">
        <v>4.1195000000000004</v>
      </c>
      <c r="B899">
        <v>10.925800000000001</v>
      </c>
      <c r="C899">
        <v>-3.8929</v>
      </c>
      <c r="D899">
        <v>-4.1802000000000001</v>
      </c>
      <c r="E899">
        <v>0</v>
      </c>
      <c r="F899">
        <v>897</v>
      </c>
      <c r="G899">
        <f t="shared" ref="G899:G962" ca="1" si="140">A899+V899</f>
        <v>2.9068319590927816</v>
      </c>
      <c r="H899">
        <f t="shared" ref="H899:H962" ca="1" si="141">B899+W899</f>
        <v>4.6970626046747812</v>
      </c>
      <c r="I899">
        <f t="shared" ref="I899:I962" ca="1" si="142">C899+X899</f>
        <v>-2.4210558075797435</v>
      </c>
      <c r="J899">
        <f t="shared" ref="J899:J962" ca="1" si="143">D899+Y899</f>
        <v>-6.5799049911015857</v>
      </c>
      <c r="Q899">
        <f t="shared" ref="Q899:Q930" ca="1" si="144">(0.5-RAND())</f>
        <v>-0.17425971235292215</v>
      </c>
      <c r="R899">
        <f t="shared" ca="1" si="139"/>
        <v>-0.34193241385162176</v>
      </c>
      <c r="S899">
        <f t="shared" ca="1" si="139"/>
        <v>0.1335268567623028</v>
      </c>
      <c r="T899">
        <f t="shared" ca="1" si="139"/>
        <v>-0.33320331629126232</v>
      </c>
      <c r="V899">
        <f t="shared" ref="V899:V962" ca="1" si="145">$N$2-$O$2*(SIGN(Q899)*(LN(1-2*(ABS(Q899)))))</f>
        <v>-1.2126680409072188</v>
      </c>
      <c r="W899">
        <f t="shared" ref="W899:W962" ca="1" si="146">$N$2-$O$4*(SIGN(R899)*(LN(1-2*(ABS(R899)))))</f>
        <v>-6.2287373953252194</v>
      </c>
      <c r="X899">
        <f t="shared" ref="X899:X962" ca="1" si="147">$N$2-$O$6*(SIGN(S899)*(LN(1-2*(ABS(S899)))))</f>
        <v>1.4718441924202568</v>
      </c>
      <c r="Y899">
        <f t="shared" ref="Y899:Y962" ca="1" si="148">$N$2-$O$8*(SIGN(T899)*(LN(1-2*(ABS(T899)))))</f>
        <v>-2.399704991101586</v>
      </c>
    </row>
    <row r="900" spans="1:25" x14ac:dyDescent="0.25">
      <c r="A900">
        <v>-3.9933999999999998</v>
      </c>
      <c r="B900">
        <v>5.8333000000000004</v>
      </c>
      <c r="C900">
        <v>0.54722999999999999</v>
      </c>
      <c r="D900">
        <v>-4.9379</v>
      </c>
      <c r="E900">
        <v>1</v>
      </c>
      <c r="F900">
        <v>898</v>
      </c>
      <c r="G900">
        <f t="shared" ca="1" si="140"/>
        <v>-1.8715564781558691</v>
      </c>
      <c r="H900">
        <f t="shared" ca="1" si="141"/>
        <v>4.209858782202291</v>
      </c>
      <c r="I900">
        <f t="shared" ca="1" si="142"/>
        <v>0.37937302990812594</v>
      </c>
      <c r="J900">
        <f t="shared" ca="1" si="143"/>
        <v>-4.3651185627451827</v>
      </c>
      <c r="Q900">
        <f t="shared" ca="1" si="144"/>
        <v>0.26376320689457478</v>
      </c>
      <c r="R900">
        <f t="shared" ca="1" si="139"/>
        <v>-0.12964500017252822</v>
      </c>
      <c r="S900">
        <f t="shared" ca="1" si="139"/>
        <v>-1.7405784779261801E-2</v>
      </c>
      <c r="T900">
        <f t="shared" ca="1" si="139"/>
        <v>0.11525977800239584</v>
      </c>
      <c r="V900">
        <f t="shared" ca="1" si="145"/>
        <v>2.1218435218441307</v>
      </c>
      <c r="W900">
        <f t="shared" ca="1" si="146"/>
        <v>-1.6234412177977089</v>
      </c>
      <c r="X900">
        <f t="shared" ca="1" si="147"/>
        <v>-0.16785697009187403</v>
      </c>
      <c r="Y900">
        <f t="shared" ca="1" si="148"/>
        <v>0.57278143725481734</v>
      </c>
    </row>
    <row r="901" spans="1:25" x14ac:dyDescent="0.25">
      <c r="A901">
        <v>1.5904</v>
      </c>
      <c r="B901">
        <v>2.2121</v>
      </c>
      <c r="C901">
        <v>-3.1183000000000001</v>
      </c>
      <c r="D901">
        <v>-0.11724999999999999</v>
      </c>
      <c r="E901">
        <v>1</v>
      </c>
      <c r="F901">
        <v>899</v>
      </c>
      <c r="G901">
        <f t="shared" ca="1" si="140"/>
        <v>7.1430300001417795</v>
      </c>
      <c r="H901">
        <f t="shared" ca="1" si="141"/>
        <v>-0.33416259063959819</v>
      </c>
      <c r="I901">
        <f t="shared" ca="1" si="142"/>
        <v>-5.7352484095738738</v>
      </c>
      <c r="J901">
        <f t="shared" ca="1" si="143"/>
        <v>0.57542621664239779</v>
      </c>
      <c r="Q901">
        <f t="shared" ca="1" si="144"/>
        <v>0.42971672381102211</v>
      </c>
      <c r="R901">
        <f t="shared" ca="1" si="139"/>
        <v>-0.18773619621167559</v>
      </c>
      <c r="S901">
        <f t="shared" ca="1" si="139"/>
        <v>-0.21221548629095133</v>
      </c>
      <c r="T901">
        <f t="shared" ca="1" si="139"/>
        <v>0.13579455315194289</v>
      </c>
      <c r="V901">
        <f t="shared" ca="1" si="145"/>
        <v>5.5526300001417797</v>
      </c>
      <c r="W901">
        <f t="shared" ca="1" si="146"/>
        <v>-2.5462625906395981</v>
      </c>
      <c r="X901">
        <f t="shared" ca="1" si="147"/>
        <v>-2.6169484095738738</v>
      </c>
      <c r="Y901">
        <f t="shared" ca="1" si="148"/>
        <v>0.69267621664239776</v>
      </c>
    </row>
    <row r="902" spans="1:25" x14ac:dyDescent="0.25">
      <c r="A902">
        <v>1.296</v>
      </c>
      <c r="B902">
        <v>4.2854999999999999</v>
      </c>
      <c r="C902">
        <v>-4.8456999999999999</v>
      </c>
      <c r="D902">
        <v>-2.9013</v>
      </c>
      <c r="E902">
        <v>1</v>
      </c>
      <c r="F902">
        <v>900</v>
      </c>
      <c r="G902">
        <f t="shared" ca="1" si="140"/>
        <v>-3.1846023715824048</v>
      </c>
      <c r="H902">
        <f t="shared" ca="1" si="141"/>
        <v>8.1071383001947392</v>
      </c>
      <c r="I902">
        <f t="shared" ca="1" si="142"/>
        <v>8.3109323889287943</v>
      </c>
      <c r="J902">
        <f t="shared" ca="1" si="143"/>
        <v>-2.4018642202424676</v>
      </c>
      <c r="Q902">
        <f t="shared" ca="1" si="144"/>
        <v>-0.39734796586113519</v>
      </c>
      <c r="R902">
        <f t="shared" ca="1" si="139"/>
        <v>0.25332947708631359</v>
      </c>
      <c r="S902">
        <f t="shared" ca="1" si="139"/>
        <v>0.46889238577262482</v>
      </c>
      <c r="T902">
        <f t="shared" ca="1" si="139"/>
        <v>0.10213092171578952</v>
      </c>
      <c r="V902">
        <f t="shared" ca="1" si="145"/>
        <v>-4.480602371582405</v>
      </c>
      <c r="W902">
        <f t="shared" ca="1" si="146"/>
        <v>3.8216383001947398</v>
      </c>
      <c r="X902">
        <f t="shared" ca="1" si="147"/>
        <v>13.156632388928793</v>
      </c>
      <c r="Y902">
        <f t="shared" ca="1" si="148"/>
        <v>0.49943577975753251</v>
      </c>
    </row>
    <row r="903" spans="1:25" x14ac:dyDescent="0.25">
      <c r="A903">
        <v>2.9940000000000002</v>
      </c>
      <c r="B903">
        <v>7.2011000000000003</v>
      </c>
      <c r="C903">
        <v>-1.2153</v>
      </c>
      <c r="D903">
        <v>0.3211</v>
      </c>
      <c r="E903">
        <v>0</v>
      </c>
      <c r="F903">
        <v>901</v>
      </c>
      <c r="G903">
        <f t="shared" ca="1" si="140"/>
        <v>8.5638846614912811</v>
      </c>
      <c r="H903">
        <f t="shared" ca="1" si="141"/>
        <v>9.3119693516588278</v>
      </c>
      <c r="I903">
        <f t="shared" ca="1" si="142"/>
        <v>-10.724960828229765</v>
      </c>
      <c r="J903">
        <f t="shared" ca="1" si="143"/>
        <v>4.2114688575756158</v>
      </c>
      <c r="Q903">
        <f t="shared" ca="1" si="144"/>
        <v>0.4301439440697139</v>
      </c>
      <c r="R903">
        <f t="shared" ca="1" si="139"/>
        <v>0.16156061537565147</v>
      </c>
      <c r="S903">
        <f t="shared" ca="1" si="139"/>
        <v>-0.43282707862259007</v>
      </c>
      <c r="T903">
        <f t="shared" ca="1" si="139"/>
        <v>0.41566330135273311</v>
      </c>
      <c r="V903">
        <f t="shared" ca="1" si="145"/>
        <v>5.5698846614912814</v>
      </c>
      <c r="W903">
        <f t="shared" ca="1" si="146"/>
        <v>2.1108693516588275</v>
      </c>
      <c r="X903">
        <f t="shared" ca="1" si="147"/>
        <v>-9.5096608282297641</v>
      </c>
      <c r="Y903">
        <f t="shared" ca="1" si="148"/>
        <v>3.8903688575756159</v>
      </c>
    </row>
    <row r="904" spans="1:25" x14ac:dyDescent="0.25">
      <c r="A904">
        <v>2.5503</v>
      </c>
      <c r="B904">
        <v>-4.9518000000000004</v>
      </c>
      <c r="C904">
        <v>6.3728999999999996</v>
      </c>
      <c r="D904">
        <v>-0.41596</v>
      </c>
      <c r="E904">
        <v>0</v>
      </c>
      <c r="F904">
        <v>902</v>
      </c>
      <c r="G904">
        <f t="shared" ca="1" si="140"/>
        <v>-0.64048833358579405</v>
      </c>
      <c r="H904">
        <f t="shared" ca="1" si="141"/>
        <v>-4.33458514154281</v>
      </c>
      <c r="I904">
        <f t="shared" ca="1" si="142"/>
        <v>-0.31430180054188206</v>
      </c>
      <c r="J904">
        <f t="shared" ca="1" si="143"/>
        <v>-0.47333130263972528</v>
      </c>
      <c r="Q904">
        <f t="shared" ca="1" si="144"/>
        <v>-0.3380782936984783</v>
      </c>
      <c r="R904">
        <f t="shared" ca="1" si="139"/>
        <v>5.3921124341158033E-2</v>
      </c>
      <c r="S904">
        <f t="shared" ca="1" si="139"/>
        <v>-0.3781188557467372</v>
      </c>
      <c r="T904">
        <f t="shared" ca="1" si="139"/>
        <v>-1.2952572459044354E-2</v>
      </c>
      <c r="V904">
        <f t="shared" ca="1" si="145"/>
        <v>-3.1907883335857941</v>
      </c>
      <c r="W904">
        <f t="shared" ca="1" si="146"/>
        <v>0.61721485845719015</v>
      </c>
      <c r="X904">
        <f t="shared" ca="1" si="147"/>
        <v>-6.6872018005418816</v>
      </c>
      <c r="Y904">
        <f t="shared" ca="1" si="148"/>
        <v>-5.7371302639725279E-2</v>
      </c>
    </row>
    <row r="905" spans="1:25" x14ac:dyDescent="0.25">
      <c r="A905">
        <v>-0.4294</v>
      </c>
      <c r="B905">
        <v>-0.14693000000000001</v>
      </c>
      <c r="C905">
        <v>4.4264999999999999E-2</v>
      </c>
      <c r="D905">
        <v>-0.15604999999999999</v>
      </c>
      <c r="E905">
        <v>1</v>
      </c>
      <c r="F905">
        <v>903</v>
      </c>
      <c r="G905">
        <f t="shared" ca="1" si="140"/>
        <v>-2.9246953105586115</v>
      </c>
      <c r="H905">
        <f t="shared" ca="1" si="141"/>
        <v>-1.971405367447463</v>
      </c>
      <c r="I905">
        <f t="shared" ca="1" si="142"/>
        <v>-1.7439866426079971</v>
      </c>
      <c r="J905">
        <f t="shared" ca="1" si="143"/>
        <v>0.1734275460958534</v>
      </c>
      <c r="Q905">
        <f t="shared" ca="1" si="144"/>
        <v>-0.29296829450396733</v>
      </c>
      <c r="R905">
        <f t="shared" ca="1" si="139"/>
        <v>-0.14315758103288578</v>
      </c>
      <c r="S905">
        <f t="shared" ca="1" si="139"/>
        <v>-0.15720360577990777</v>
      </c>
      <c r="T905">
        <f t="shared" ca="1" si="139"/>
        <v>6.9960704586029876E-2</v>
      </c>
      <c r="V905">
        <f t="shared" ca="1" si="145"/>
        <v>-2.4952953105586118</v>
      </c>
      <c r="W905">
        <f t="shared" ca="1" si="146"/>
        <v>-1.824475367447463</v>
      </c>
      <c r="X905">
        <f t="shared" ca="1" si="147"/>
        <v>-1.7882516426079971</v>
      </c>
      <c r="Y905">
        <f t="shared" ca="1" si="148"/>
        <v>0.32947754609585339</v>
      </c>
    </row>
    <row r="906" spans="1:25" x14ac:dyDescent="0.25">
      <c r="A906">
        <v>2.5489999999999999</v>
      </c>
      <c r="B906">
        <v>6.1498999999999997</v>
      </c>
      <c r="C906">
        <v>-1.1605000000000001</v>
      </c>
      <c r="D906">
        <v>-1.2371000000000001</v>
      </c>
      <c r="E906">
        <v>0</v>
      </c>
      <c r="F906">
        <v>904</v>
      </c>
      <c r="G906">
        <f t="shared" ca="1" si="140"/>
        <v>3.4768843237551179</v>
      </c>
      <c r="H906">
        <f t="shared" ca="1" si="141"/>
        <v>20.660130661530044</v>
      </c>
      <c r="I906">
        <f t="shared" ca="1" si="142"/>
        <v>2.0127350508817115</v>
      </c>
      <c r="J906">
        <f t="shared" ca="1" si="143"/>
        <v>1.763221575048328</v>
      </c>
      <c r="Q906">
        <f t="shared" ca="1" si="144"/>
        <v>0.13977407118867657</v>
      </c>
      <c r="R906">
        <f t="shared" ca="1" si="139"/>
        <v>0.46581050659401435</v>
      </c>
      <c r="S906">
        <f t="shared" ca="1" si="139"/>
        <v>0.2440994898097848</v>
      </c>
      <c r="T906">
        <f t="shared" ca="1" si="139"/>
        <v>0.37327724536265139</v>
      </c>
      <c r="V906">
        <f t="shared" ca="1" si="145"/>
        <v>0.92788432375511809</v>
      </c>
      <c r="W906">
        <f t="shared" ca="1" si="146"/>
        <v>14.510230661530045</v>
      </c>
      <c r="X906">
        <f t="shared" ca="1" si="147"/>
        <v>3.1732350508817118</v>
      </c>
      <c r="Y906">
        <f t="shared" ca="1" si="148"/>
        <v>3.0003215750483281</v>
      </c>
    </row>
    <row r="907" spans="1:25" x14ac:dyDescent="0.25">
      <c r="A907">
        <v>-3.1128</v>
      </c>
      <c r="B907">
        <v>-6.8410000000000002</v>
      </c>
      <c r="C907">
        <v>10.7402</v>
      </c>
      <c r="D907">
        <v>-1.0172000000000001</v>
      </c>
      <c r="E907">
        <v>1</v>
      </c>
      <c r="F907">
        <v>905</v>
      </c>
      <c r="G907">
        <f t="shared" ca="1" si="140"/>
        <v>-6.8704049364844799</v>
      </c>
      <c r="H907">
        <f t="shared" ca="1" si="141"/>
        <v>-6.9141851382113195</v>
      </c>
      <c r="I907">
        <f t="shared" ca="1" si="142"/>
        <v>9.4061472243681798</v>
      </c>
      <c r="J907">
        <f t="shared" ca="1" si="143"/>
        <v>-2.259861290463598</v>
      </c>
      <c r="Q907">
        <f t="shared" ca="1" si="144"/>
        <v>-0.36746815882014505</v>
      </c>
      <c r="R907">
        <f t="shared" ca="1" si="139"/>
        <v>-6.7197667160622254E-3</v>
      </c>
      <c r="S907">
        <f t="shared" ca="1" si="139"/>
        <v>-0.12271124889437079</v>
      </c>
      <c r="T907">
        <f t="shared" ca="1" si="139"/>
        <v>-0.21681301325070346</v>
      </c>
      <c r="V907">
        <f t="shared" ca="1" si="145"/>
        <v>-3.7576049364844799</v>
      </c>
      <c r="W907">
        <f t="shared" ca="1" si="146"/>
        <v>-7.3185138211319112E-2</v>
      </c>
      <c r="X907">
        <f t="shared" ca="1" si="147"/>
        <v>-1.3340527756318203</v>
      </c>
      <c r="Y907">
        <f t="shared" ca="1" si="148"/>
        <v>-1.2426612904635979</v>
      </c>
    </row>
    <row r="908" spans="1:25" x14ac:dyDescent="0.25">
      <c r="A908">
        <v>4.2474999999999996</v>
      </c>
      <c r="B908">
        <v>1.4816</v>
      </c>
      <c r="C908">
        <v>-0.48354999999999998</v>
      </c>
      <c r="D908">
        <v>0.95343</v>
      </c>
      <c r="E908">
        <v>0</v>
      </c>
      <c r="F908">
        <v>906</v>
      </c>
      <c r="G908">
        <f t="shared" ca="1" si="140"/>
        <v>3.4411848711915693</v>
      </c>
      <c r="H908">
        <f t="shared" ca="1" si="141"/>
        <v>1.1506579623759507</v>
      </c>
      <c r="I908">
        <f t="shared" ca="1" si="142"/>
        <v>1.6052385907848106</v>
      </c>
      <c r="J908">
        <f t="shared" ca="1" si="143"/>
        <v>0.3514558578832111</v>
      </c>
      <c r="Q908">
        <f t="shared" ca="1" si="144"/>
        <v>-0.12396243808113883</v>
      </c>
      <c r="R908">
        <f t="shared" ca="1" si="139"/>
        <v>-2.9675603600595735E-2</v>
      </c>
      <c r="S908">
        <f t="shared" ca="1" si="139"/>
        <v>0.17827469010338948</v>
      </c>
      <c r="T908">
        <f t="shared" ca="1" si="139"/>
        <v>-0.12036392673428509</v>
      </c>
      <c r="V908">
        <f t="shared" ca="1" si="145"/>
        <v>-0.80631512880843015</v>
      </c>
      <c r="W908">
        <f t="shared" ca="1" si="146"/>
        <v>-0.33094203762404917</v>
      </c>
      <c r="X908">
        <f t="shared" ca="1" si="147"/>
        <v>2.0887885907848105</v>
      </c>
      <c r="Y908">
        <f t="shared" ca="1" si="148"/>
        <v>-0.6019741421167889</v>
      </c>
    </row>
    <row r="909" spans="1:25" x14ac:dyDescent="0.25">
      <c r="A909">
        <v>-1.8343</v>
      </c>
      <c r="B909">
        <v>-6.5907</v>
      </c>
      <c r="C909">
        <v>5.6429</v>
      </c>
      <c r="D909">
        <v>0.54998000000000002</v>
      </c>
      <c r="E909">
        <v>1</v>
      </c>
      <c r="F909">
        <v>907</v>
      </c>
      <c r="G909">
        <f t="shared" ca="1" si="140"/>
        <v>-1.8172080730186115</v>
      </c>
      <c r="H909">
        <f t="shared" ca="1" si="141"/>
        <v>-5.1488762218414053</v>
      </c>
      <c r="I909">
        <f t="shared" ca="1" si="142"/>
        <v>0.58802729999070724</v>
      </c>
      <c r="J909">
        <f t="shared" ca="1" si="143"/>
        <v>-2.4568369367617771</v>
      </c>
      <c r="Q909">
        <f t="shared" ca="1" si="144"/>
        <v>3.0106960198353905E-3</v>
      </c>
      <c r="R909">
        <f t="shared" ca="1" si="139"/>
        <v>0.11699811307826591</v>
      </c>
      <c r="S909">
        <f t="shared" ca="1" si="139"/>
        <v>-0.32798098751502525</v>
      </c>
      <c r="T909">
        <f t="shared" ca="1" si="139"/>
        <v>-0.37365324815383871</v>
      </c>
      <c r="V909">
        <f t="shared" ca="1" si="145"/>
        <v>1.7091926981388617E-2</v>
      </c>
      <c r="W909">
        <f t="shared" ca="1" si="146"/>
        <v>1.4418237781585945</v>
      </c>
      <c r="X909">
        <f t="shared" ca="1" si="147"/>
        <v>-5.0548727000092928</v>
      </c>
      <c r="Y909">
        <f t="shared" ca="1" si="148"/>
        <v>-3.0068169367617772</v>
      </c>
    </row>
    <row r="910" spans="1:25" x14ac:dyDescent="0.25">
      <c r="A910">
        <v>-0.66008</v>
      </c>
      <c r="B910">
        <v>-3.226</v>
      </c>
      <c r="C910">
        <v>3.8058000000000001</v>
      </c>
      <c r="D910">
        <v>1.1836</v>
      </c>
      <c r="E910">
        <v>1</v>
      </c>
      <c r="F910">
        <v>908</v>
      </c>
      <c r="G910">
        <f t="shared" ca="1" si="140"/>
        <v>10.160061817599193</v>
      </c>
      <c r="H910">
        <f t="shared" ca="1" si="141"/>
        <v>5.7461204620591255</v>
      </c>
      <c r="I910">
        <f t="shared" ca="1" si="142"/>
        <v>4.2905575823285176</v>
      </c>
      <c r="J910">
        <f t="shared" ca="1" si="143"/>
        <v>-0.31203007209767919</v>
      </c>
      <c r="Q910">
        <f t="shared" ca="1" si="144"/>
        <v>0.48907330519876335</v>
      </c>
      <c r="R910">
        <f t="shared" ca="1" si="139"/>
        <v>0.4048153389288135</v>
      </c>
      <c r="S910">
        <f t="shared" ca="1" si="139"/>
        <v>4.8631763075085099E-2</v>
      </c>
      <c r="T910">
        <f t="shared" ca="1" si="139"/>
        <v>-0.24776085566046202</v>
      </c>
      <c r="V910">
        <f t="shared" ca="1" si="145"/>
        <v>10.820141817599193</v>
      </c>
      <c r="W910">
        <f t="shared" ca="1" si="146"/>
        <v>8.9721204620591255</v>
      </c>
      <c r="X910">
        <f t="shared" ca="1" si="147"/>
        <v>0.48475758232851723</v>
      </c>
      <c r="Y910">
        <f t="shared" ca="1" si="148"/>
        <v>-1.4956300720976792</v>
      </c>
    </row>
    <row r="911" spans="1:25" x14ac:dyDescent="0.25">
      <c r="A911">
        <v>-3.5798000000000001</v>
      </c>
      <c r="B911">
        <v>0.45937</v>
      </c>
      <c r="C911">
        <v>2.3456999999999999</v>
      </c>
      <c r="D911">
        <v>-0.45734000000000002</v>
      </c>
      <c r="E911">
        <v>1</v>
      </c>
      <c r="F911">
        <v>909</v>
      </c>
      <c r="G911">
        <f t="shared" ca="1" si="140"/>
        <v>-4.1706442736457063</v>
      </c>
      <c r="H911">
        <f t="shared" ca="1" si="141"/>
        <v>-0.98459386153585493</v>
      </c>
      <c r="I911">
        <f t="shared" ca="1" si="142"/>
        <v>-1.667229447212577</v>
      </c>
      <c r="J911">
        <f t="shared" ca="1" si="143"/>
        <v>-1.6735358401328173</v>
      </c>
      <c r="Q911">
        <f t="shared" ca="1" si="144"/>
        <v>-9.4213281552689043E-2</v>
      </c>
      <c r="R911">
        <f t="shared" ca="1" si="139"/>
        <v>-0.11714962326039102</v>
      </c>
      <c r="S911">
        <f t="shared" ca="1" si="139"/>
        <v>-0.28566448201972627</v>
      </c>
      <c r="T911">
        <f t="shared" ca="1" si="139"/>
        <v>-0.21336346211847645</v>
      </c>
      <c r="V911">
        <f t="shared" ca="1" si="145"/>
        <v>-0.59084427364570657</v>
      </c>
      <c r="W911">
        <f t="shared" ca="1" si="146"/>
        <v>-1.443963861535855</v>
      </c>
      <c r="X911">
        <f t="shared" ca="1" si="147"/>
        <v>-4.0129294472125769</v>
      </c>
      <c r="Y911">
        <f t="shared" ca="1" si="148"/>
        <v>-1.2161958401328172</v>
      </c>
    </row>
    <row r="912" spans="1:25" x14ac:dyDescent="0.25">
      <c r="A912">
        <v>-0.51002999999999998</v>
      </c>
      <c r="B912">
        <v>-0.23591000000000001</v>
      </c>
      <c r="C912">
        <v>2.0272999999999999E-2</v>
      </c>
      <c r="D912">
        <v>0.76334000000000002</v>
      </c>
      <c r="E912">
        <v>1</v>
      </c>
      <c r="F912">
        <v>910</v>
      </c>
      <c r="G912">
        <f t="shared" ca="1" si="140"/>
        <v>-4.2732480531107004</v>
      </c>
      <c r="H912">
        <f t="shared" ca="1" si="141"/>
        <v>2.8428400690727735</v>
      </c>
      <c r="I912">
        <f t="shared" ca="1" si="142"/>
        <v>-2.9618371571162907</v>
      </c>
      <c r="J912">
        <f t="shared" ca="1" si="143"/>
        <v>-1.413064946613646</v>
      </c>
      <c r="Q912">
        <f t="shared" ca="1" si="144"/>
        <v>-0.36773076827887452</v>
      </c>
      <c r="R912">
        <f t="shared" ca="1" si="139"/>
        <v>0.21701308319645674</v>
      </c>
      <c r="S912">
        <f t="shared" ca="1" si="139"/>
        <v>-0.23356450831393716</v>
      </c>
      <c r="T912">
        <f t="shared" ca="1" si="139"/>
        <v>-0.31526315554360063</v>
      </c>
      <c r="V912">
        <f t="shared" ca="1" si="145"/>
        <v>-3.7632180531107</v>
      </c>
      <c r="W912">
        <f t="shared" ca="1" si="146"/>
        <v>3.0787500690727736</v>
      </c>
      <c r="X912">
        <f t="shared" ca="1" si="147"/>
        <v>-2.9821101571162907</v>
      </c>
      <c r="Y912">
        <f t="shared" ca="1" si="148"/>
        <v>-2.1764049466136459</v>
      </c>
    </row>
    <row r="913" spans="1:25" x14ac:dyDescent="0.25">
      <c r="A913">
        <v>5.0452000000000004</v>
      </c>
      <c r="B913">
        <v>3.8963999999999999</v>
      </c>
      <c r="C913">
        <v>-1.4303999999999999</v>
      </c>
      <c r="D913">
        <v>0.86290999999999995</v>
      </c>
      <c r="E913">
        <v>0</v>
      </c>
      <c r="F913">
        <v>911</v>
      </c>
      <c r="G913">
        <f t="shared" ca="1" si="140"/>
        <v>6.501155249683233</v>
      </c>
      <c r="H913">
        <f t="shared" ca="1" si="141"/>
        <v>-5.8805772037137238</v>
      </c>
      <c r="I913">
        <f t="shared" ca="1" si="142"/>
        <v>3.3679254468949367</v>
      </c>
      <c r="J913">
        <f t="shared" ca="1" si="143"/>
        <v>5.3526674424757452</v>
      </c>
      <c r="Q913">
        <f t="shared" ca="1" si="144"/>
        <v>0.20109297595118591</v>
      </c>
      <c r="R913">
        <f t="shared" ca="1" si="139"/>
        <v>-0.41797576366922351</v>
      </c>
      <c r="S913">
        <f t="shared" ca="1" si="139"/>
        <v>0.31840879287292057</v>
      </c>
      <c r="T913">
        <f t="shared" ca="1" si="139"/>
        <v>0.43588970528487536</v>
      </c>
      <c r="V913">
        <f t="shared" ca="1" si="145"/>
        <v>1.4559552496832326</v>
      </c>
      <c r="W913">
        <f t="shared" ca="1" si="146"/>
        <v>-9.7769772037137237</v>
      </c>
      <c r="X913">
        <f t="shared" ca="1" si="147"/>
        <v>4.7983254468949363</v>
      </c>
      <c r="Y913">
        <f t="shared" ca="1" si="148"/>
        <v>4.4897574424757449</v>
      </c>
    </row>
    <row r="914" spans="1:25" x14ac:dyDescent="0.25">
      <c r="A914">
        <v>1.9105000000000001</v>
      </c>
      <c r="B914">
        <v>8.8710000000000004</v>
      </c>
      <c r="C914">
        <v>-2.3386</v>
      </c>
      <c r="D914">
        <v>-0.75604000000000005</v>
      </c>
      <c r="E914">
        <v>0</v>
      </c>
      <c r="F914">
        <v>912</v>
      </c>
      <c r="G914">
        <f t="shared" ca="1" si="140"/>
        <v>-0.61213117983633425</v>
      </c>
      <c r="H914">
        <f t="shared" ca="1" si="141"/>
        <v>4.0706768883804489</v>
      </c>
      <c r="I914">
        <f t="shared" ca="1" si="142"/>
        <v>-4.0800514660440177</v>
      </c>
      <c r="J914">
        <f t="shared" ca="1" si="143"/>
        <v>1.3347269889289972</v>
      </c>
      <c r="Q914">
        <f t="shared" ca="1" si="144"/>
        <v>-0.29495846656061497</v>
      </c>
      <c r="R914">
        <f t="shared" ca="1" si="139"/>
        <v>-0.29415742000808098</v>
      </c>
      <c r="S914">
        <f t="shared" ca="1" si="139"/>
        <v>-0.15380041649841714</v>
      </c>
      <c r="T914">
        <f t="shared" ca="1" si="139"/>
        <v>0.30788184866376733</v>
      </c>
      <c r="V914">
        <f t="shared" ca="1" si="145"/>
        <v>-2.5226311798363343</v>
      </c>
      <c r="W914">
        <f t="shared" ca="1" si="146"/>
        <v>-4.8003231116195515</v>
      </c>
      <c r="X914">
        <f t="shared" ca="1" si="147"/>
        <v>-1.7414514660440177</v>
      </c>
      <c r="Y914">
        <f t="shared" ca="1" si="148"/>
        <v>2.0907669889289973</v>
      </c>
    </row>
    <row r="915" spans="1:25" x14ac:dyDescent="0.25">
      <c r="A915">
        <v>4.5597000000000003</v>
      </c>
      <c r="B915">
        <v>-2.4211</v>
      </c>
      <c r="C915">
        <v>2.6413000000000002</v>
      </c>
      <c r="D915">
        <v>1.6168</v>
      </c>
      <c r="E915">
        <v>0</v>
      </c>
      <c r="F915">
        <v>913</v>
      </c>
      <c r="G915">
        <f t="shared" ca="1" si="140"/>
        <v>4.5293069014696412</v>
      </c>
      <c r="H915">
        <f t="shared" ca="1" si="141"/>
        <v>-2.0720814912765375</v>
      </c>
      <c r="I915">
        <f t="shared" ca="1" si="142"/>
        <v>-4.5927892910760013</v>
      </c>
      <c r="J915">
        <f t="shared" ca="1" si="143"/>
        <v>4.1670405023984758</v>
      </c>
      <c r="Q915">
        <f t="shared" ca="1" si="144"/>
        <v>-5.3411118426611726E-3</v>
      </c>
      <c r="R915">
        <f t="shared" ca="1" si="139"/>
        <v>3.1244816161907218E-2</v>
      </c>
      <c r="S915">
        <f t="shared" ca="1" si="139"/>
        <v>-0.39140698286541786</v>
      </c>
      <c r="T915">
        <f t="shared" ca="1" si="139"/>
        <v>0.34430364737464603</v>
      </c>
      <c r="V915">
        <f t="shared" ca="1" si="145"/>
        <v>-3.0393098530359305E-2</v>
      </c>
      <c r="W915">
        <f t="shared" ca="1" si="146"/>
        <v>0.34901850872346252</v>
      </c>
      <c r="X915">
        <f t="shared" ca="1" si="147"/>
        <v>-7.2340892910760015</v>
      </c>
      <c r="Y915">
        <f t="shared" ca="1" si="148"/>
        <v>2.5502405023984758</v>
      </c>
    </row>
    <row r="916" spans="1:25" x14ac:dyDescent="0.25">
      <c r="A916">
        <v>2.3677999999999999</v>
      </c>
      <c r="B916">
        <v>-6.8390000000000004</v>
      </c>
      <c r="C916">
        <v>8.4207000000000001</v>
      </c>
      <c r="D916">
        <v>-0.44829000000000002</v>
      </c>
      <c r="E916">
        <v>0</v>
      </c>
      <c r="F916">
        <v>914</v>
      </c>
      <c r="G916">
        <f t="shared" ca="1" si="140"/>
        <v>-1.5304770601712141</v>
      </c>
      <c r="H916">
        <f t="shared" ca="1" si="141"/>
        <v>14.927784041063314</v>
      </c>
      <c r="I916">
        <f t="shared" ca="1" si="142"/>
        <v>8.6894656146863767</v>
      </c>
      <c r="J916">
        <f t="shared" ca="1" si="143"/>
        <v>-0.30009801862406821</v>
      </c>
      <c r="Q916">
        <f t="shared" ca="1" si="144"/>
        <v>-0.37389497333752442</v>
      </c>
      <c r="R916">
        <f t="shared" ca="1" si="139"/>
        <v>0.49106203745187005</v>
      </c>
      <c r="S916">
        <f t="shared" ca="1" si="139"/>
        <v>2.7576438482565857E-2</v>
      </c>
      <c r="T916">
        <f t="shared" ca="1" si="139"/>
        <v>3.2774375671018707E-2</v>
      </c>
      <c r="V916">
        <f t="shared" ca="1" si="145"/>
        <v>-3.898277060171214</v>
      </c>
      <c r="W916">
        <f t="shared" ca="1" si="146"/>
        <v>21.766784041063314</v>
      </c>
      <c r="X916">
        <f t="shared" ca="1" si="147"/>
        <v>0.26876561468637739</v>
      </c>
      <c r="Y916">
        <f t="shared" ca="1" si="148"/>
        <v>0.14819198137593181</v>
      </c>
    </row>
    <row r="917" spans="1:25" x14ac:dyDescent="0.25">
      <c r="A917">
        <v>5.5910000000000002</v>
      </c>
      <c r="B917">
        <v>10.4643</v>
      </c>
      <c r="C917">
        <v>-4.3838999999999997</v>
      </c>
      <c r="D917">
        <v>-4.3379000000000003</v>
      </c>
      <c r="E917">
        <v>0</v>
      </c>
      <c r="F917">
        <v>915</v>
      </c>
      <c r="G917">
        <f t="shared" ca="1" si="140"/>
        <v>7.3247226607300755</v>
      </c>
      <c r="H917">
        <f t="shared" ca="1" si="141"/>
        <v>17.927192018680266</v>
      </c>
      <c r="I917">
        <f t="shared" ca="1" si="142"/>
        <v>-1.4017961573909941</v>
      </c>
      <c r="J917">
        <f t="shared" ca="1" si="143"/>
        <v>-4.23398156804413</v>
      </c>
      <c r="Q917">
        <f t="shared" ca="1" si="144"/>
        <v>0.22903739234447962</v>
      </c>
      <c r="R917">
        <f t="shared" ca="1" si="139"/>
        <v>0.37418042447742894</v>
      </c>
      <c r="S917">
        <f t="shared" ca="1" si="139"/>
        <v>0.23356415318399659</v>
      </c>
      <c r="T917">
        <f t="shared" ca="1" si="139"/>
        <v>2.3214442382057832E-2</v>
      </c>
      <c r="V917">
        <f t="shared" ca="1" si="145"/>
        <v>1.7337226607300751</v>
      </c>
      <c r="W917">
        <f t="shared" ca="1" si="146"/>
        <v>7.4628920186802645</v>
      </c>
      <c r="X917">
        <f t="shared" ca="1" si="147"/>
        <v>2.9821038426090056</v>
      </c>
      <c r="Y917">
        <f t="shared" ca="1" si="148"/>
        <v>0.10391843195587025</v>
      </c>
    </row>
    <row r="918" spans="1:25" x14ac:dyDescent="0.25">
      <c r="A918">
        <v>-2.4725000000000001</v>
      </c>
      <c r="B918">
        <v>-0.40144999999999997</v>
      </c>
      <c r="C918">
        <v>1.4855</v>
      </c>
      <c r="D918">
        <v>1.1189</v>
      </c>
      <c r="E918">
        <v>1</v>
      </c>
      <c r="F918">
        <v>916</v>
      </c>
      <c r="G918">
        <f t="shared" ca="1" si="140"/>
        <v>-5.6236502528761392</v>
      </c>
      <c r="H918">
        <f t="shared" ca="1" si="141"/>
        <v>1.3226122833561895</v>
      </c>
      <c r="I918">
        <f t="shared" ca="1" si="142"/>
        <v>2.852683377362137</v>
      </c>
      <c r="J918">
        <f t="shared" ca="1" si="143"/>
        <v>-0.93556093619142855</v>
      </c>
      <c r="Q918">
        <f t="shared" ca="1" si="144"/>
        <v>-0.33579438148826246</v>
      </c>
      <c r="R918">
        <f t="shared" ca="1" si="139"/>
        <v>0.13647105708420759</v>
      </c>
      <c r="S918">
        <f t="shared" ca="1" si="139"/>
        <v>0.12534055369800512</v>
      </c>
      <c r="T918">
        <f t="shared" ca="1" si="139"/>
        <v>-0.30466420932429117</v>
      </c>
      <c r="V918">
        <f t="shared" ca="1" si="145"/>
        <v>-3.1511502528761395</v>
      </c>
      <c r="W918">
        <f t="shared" ca="1" si="146"/>
        <v>1.7240622833561894</v>
      </c>
      <c r="X918">
        <f t="shared" ca="1" si="147"/>
        <v>1.3671833773621369</v>
      </c>
      <c r="Y918">
        <f t="shared" ca="1" si="148"/>
        <v>-2.0544609361914286</v>
      </c>
    </row>
    <row r="919" spans="1:25" x14ac:dyDescent="0.25">
      <c r="A919">
        <v>0.31802999999999998</v>
      </c>
      <c r="B919">
        <v>-0.99326000000000003</v>
      </c>
      <c r="C919">
        <v>1.0947</v>
      </c>
      <c r="D919">
        <v>0.88619000000000003</v>
      </c>
      <c r="E919">
        <v>1</v>
      </c>
      <c r="F919">
        <v>917</v>
      </c>
      <c r="G919">
        <f t="shared" ca="1" si="140"/>
        <v>-1.1557534487769621</v>
      </c>
      <c r="H919">
        <f t="shared" ca="1" si="141"/>
        <v>-13.594455688866654</v>
      </c>
      <c r="I919">
        <f t="shared" ca="1" si="142"/>
        <v>3.6514460228870909</v>
      </c>
      <c r="J919">
        <f t="shared" ca="1" si="143"/>
        <v>2.0157192015774981</v>
      </c>
      <c r="Q919">
        <f t="shared" ca="1" si="144"/>
        <v>-0.20297010026288098</v>
      </c>
      <c r="R919">
        <f t="shared" ca="1" si="139"/>
        <v>-0.45133958787121675</v>
      </c>
      <c r="S919">
        <f t="shared" ca="1" si="139"/>
        <v>0.20853505290788721</v>
      </c>
      <c r="T919">
        <f t="shared" ca="1" si="139"/>
        <v>0.20177035621000916</v>
      </c>
      <c r="V919">
        <f t="shared" ca="1" si="145"/>
        <v>-1.4737834487769621</v>
      </c>
      <c r="W919">
        <f t="shared" ca="1" si="146"/>
        <v>-12.601195688866655</v>
      </c>
      <c r="X919">
        <f t="shared" ca="1" si="147"/>
        <v>2.5567460228870909</v>
      </c>
      <c r="Y919">
        <f t="shared" ca="1" si="148"/>
        <v>1.129529201577498</v>
      </c>
    </row>
    <row r="920" spans="1:25" x14ac:dyDescent="0.25">
      <c r="A920">
        <v>-0.20619999999999999</v>
      </c>
      <c r="B920">
        <v>9.2207000000000008</v>
      </c>
      <c r="C920">
        <v>-3.7044000000000001</v>
      </c>
      <c r="D920">
        <v>-6.8102999999999998</v>
      </c>
      <c r="E920">
        <v>0</v>
      </c>
      <c r="F920">
        <v>918</v>
      </c>
      <c r="G920">
        <f t="shared" ca="1" si="140"/>
        <v>-1.4840994063894422</v>
      </c>
      <c r="H920">
        <f t="shared" ca="1" si="141"/>
        <v>9.6749186888133565</v>
      </c>
      <c r="I920">
        <f t="shared" ca="1" si="142"/>
        <v>-4.0534656505856708</v>
      </c>
      <c r="J920">
        <f t="shared" ca="1" si="143"/>
        <v>-6.9271301228006461</v>
      </c>
      <c r="Q920">
        <f t="shared" ca="1" si="144"/>
        <v>-0.18168219150036813</v>
      </c>
      <c r="R920">
        <f t="shared" ca="1" si="139"/>
        <v>4.0273866906913813E-2</v>
      </c>
      <c r="S920">
        <f t="shared" ca="1" si="139"/>
        <v>-3.5516562459321444E-2</v>
      </c>
      <c r="T920">
        <f t="shared" ca="1" si="139"/>
        <v>-2.6022476593013599E-2</v>
      </c>
      <c r="V920">
        <f t="shared" ca="1" si="145"/>
        <v>-1.2778994063894422</v>
      </c>
      <c r="W920">
        <f t="shared" ca="1" si="146"/>
        <v>0.45421868881335525</v>
      </c>
      <c r="X920">
        <f t="shared" ca="1" si="147"/>
        <v>-0.34906565058567024</v>
      </c>
      <c r="Y920">
        <f t="shared" ca="1" si="148"/>
        <v>-0.11683012280064654</v>
      </c>
    </row>
    <row r="921" spans="1:25" x14ac:dyDescent="0.25">
      <c r="A921">
        <v>1.5513999999999999</v>
      </c>
      <c r="B921">
        <v>3.8012999999999999</v>
      </c>
      <c r="C921">
        <v>-4.9142999999999999</v>
      </c>
      <c r="D921">
        <v>-3.7483</v>
      </c>
      <c r="E921">
        <v>1</v>
      </c>
      <c r="F921">
        <v>919</v>
      </c>
      <c r="G921">
        <f t="shared" ca="1" si="140"/>
        <v>2.5348633031023926</v>
      </c>
      <c r="H921">
        <f t="shared" ca="1" si="141"/>
        <v>-2.1230850517304121</v>
      </c>
      <c r="I921">
        <f t="shared" ca="1" si="142"/>
        <v>-1.9938347155385689</v>
      </c>
      <c r="J921">
        <f t="shared" ca="1" si="143"/>
        <v>-5.8578995602084003</v>
      </c>
      <c r="Q921">
        <f t="shared" ca="1" si="144"/>
        <v>0.14677965899285539</v>
      </c>
      <c r="R921">
        <f t="shared" ca="1" si="139"/>
        <v>-0.33278303414368504</v>
      </c>
      <c r="S921">
        <f t="shared" ca="1" si="139"/>
        <v>0.23007492855975931</v>
      </c>
      <c r="T921">
        <f t="shared" ca="1" si="139"/>
        <v>-0.3095299606700741</v>
      </c>
      <c r="V921">
        <f t="shared" ca="1" si="145"/>
        <v>0.98346330310239261</v>
      </c>
      <c r="W921">
        <f t="shared" ca="1" si="146"/>
        <v>-5.924385051730412</v>
      </c>
      <c r="X921">
        <f t="shared" ca="1" si="147"/>
        <v>2.9204652844614309</v>
      </c>
      <c r="Y921">
        <f t="shared" ca="1" si="148"/>
        <v>-2.1095995602084003</v>
      </c>
    </row>
    <row r="922" spans="1:25" x14ac:dyDescent="0.25">
      <c r="A922">
        <v>-0.36371999999999999</v>
      </c>
      <c r="B922">
        <v>3.0438999999999998</v>
      </c>
      <c r="C922">
        <v>-3.4815999999999998</v>
      </c>
      <c r="D922">
        <v>-2.7835999999999999</v>
      </c>
      <c r="E922">
        <v>1</v>
      </c>
      <c r="F922">
        <v>920</v>
      </c>
      <c r="G922">
        <f t="shared" ca="1" si="140"/>
        <v>-1.5686507762054598</v>
      </c>
      <c r="H922">
        <f t="shared" ca="1" si="141"/>
        <v>22.83116277905615</v>
      </c>
      <c r="I922">
        <f t="shared" ca="1" si="142"/>
        <v>-7.2410879803792199</v>
      </c>
      <c r="J922">
        <f t="shared" ca="1" si="143"/>
        <v>-3.511217619110786</v>
      </c>
      <c r="Q922">
        <f t="shared" ca="1" si="144"/>
        <v>-0.1733679082823868</v>
      </c>
      <c r="R922">
        <f t="shared" ca="1" si="139"/>
        <v>0.48711212725718001</v>
      </c>
      <c r="S922">
        <f t="shared" ca="1" si="139"/>
        <v>-0.27388582202959588</v>
      </c>
      <c r="T922">
        <f t="shared" ca="1" si="139"/>
        <v>-0.14157017129509331</v>
      </c>
      <c r="V922">
        <f t="shared" ca="1" si="145"/>
        <v>-1.2049307762054597</v>
      </c>
      <c r="W922">
        <f t="shared" ca="1" si="146"/>
        <v>19.787262779056149</v>
      </c>
      <c r="X922">
        <f t="shared" ca="1" si="147"/>
        <v>-3.7594879803792196</v>
      </c>
      <c r="Y922">
        <f t="shared" ca="1" si="148"/>
        <v>-0.72761761911078615</v>
      </c>
    </row>
    <row r="923" spans="1:25" x14ac:dyDescent="0.25">
      <c r="A923">
        <v>-1.6386000000000001</v>
      </c>
      <c r="B923">
        <v>3.3584000000000001</v>
      </c>
      <c r="C923">
        <v>-1.7302</v>
      </c>
      <c r="D923">
        <v>-3.5646</v>
      </c>
      <c r="E923">
        <v>1</v>
      </c>
      <c r="F923">
        <v>921</v>
      </c>
      <c r="G923">
        <f t="shared" ca="1" si="140"/>
        <v>-6.7324720387936772</v>
      </c>
      <c r="H923">
        <f t="shared" ca="1" si="141"/>
        <v>-1.4852183669740069</v>
      </c>
      <c r="I923">
        <f t="shared" ca="1" si="142"/>
        <v>-11.168936393859886</v>
      </c>
      <c r="J923">
        <f t="shared" ca="1" si="143"/>
        <v>-4.0402171080945122</v>
      </c>
      <c r="Q923">
        <f t="shared" ca="1" si="144"/>
        <v>-0.41734789157950969</v>
      </c>
      <c r="R923">
        <f t="shared" ca="1" si="139"/>
        <v>-0.29579851849473426</v>
      </c>
      <c r="S923">
        <f t="shared" ca="1" si="139"/>
        <v>-0.43181386611447714</v>
      </c>
      <c r="T923">
        <f t="shared" ca="1" si="139"/>
        <v>-9.7771746842115093E-2</v>
      </c>
      <c r="V923">
        <f t="shared" ca="1" si="145"/>
        <v>-5.0938720387936769</v>
      </c>
      <c r="W923">
        <f t="shared" ca="1" si="146"/>
        <v>-4.8436183669740069</v>
      </c>
      <c r="X923">
        <f t="shared" ca="1" si="147"/>
        <v>-9.4387363938598856</v>
      </c>
      <c r="Y923">
        <f t="shared" ca="1" si="148"/>
        <v>-0.47561710809451185</v>
      </c>
    </row>
    <row r="924" spans="1:25" x14ac:dyDescent="0.25">
      <c r="A924">
        <v>-2.6863999999999999</v>
      </c>
      <c r="B924">
        <v>-9.7265000000000004E-2</v>
      </c>
      <c r="C924">
        <v>0.61663000000000001</v>
      </c>
      <c r="D924">
        <v>6.1192000000000003E-2</v>
      </c>
      <c r="E924">
        <v>1</v>
      </c>
      <c r="F924">
        <v>922</v>
      </c>
      <c r="G924">
        <f t="shared" ca="1" si="140"/>
        <v>-2.7350585755816494</v>
      </c>
      <c r="H924">
        <f t="shared" ca="1" si="141"/>
        <v>-13.145418442749083</v>
      </c>
      <c r="I924">
        <f t="shared" ca="1" si="142"/>
        <v>4.6151641187063985</v>
      </c>
      <c r="J924">
        <f t="shared" ca="1" si="143"/>
        <v>-0.62764569767244416</v>
      </c>
      <c r="Q924">
        <f t="shared" ca="1" si="144"/>
        <v>-8.5234971286679562E-3</v>
      </c>
      <c r="R924">
        <f t="shared" ca="1" si="139"/>
        <v>-0.45519897231301976</v>
      </c>
      <c r="S924">
        <f t="shared" ca="1" si="139"/>
        <v>0.28501220635644176</v>
      </c>
      <c r="T924">
        <f t="shared" ca="1" si="139"/>
        <v>-0.13515442086258067</v>
      </c>
      <c r="V924">
        <f t="shared" ca="1" si="145"/>
        <v>-4.8658575581649613E-2</v>
      </c>
      <c r="W924">
        <f t="shared" ca="1" si="146"/>
        <v>-13.048153442749083</v>
      </c>
      <c r="X924">
        <f t="shared" ca="1" si="147"/>
        <v>3.9985341187063983</v>
      </c>
      <c r="Y924">
        <f t="shared" ca="1" si="148"/>
        <v>-0.68883769767244418</v>
      </c>
    </row>
    <row r="925" spans="1:25" x14ac:dyDescent="0.25">
      <c r="A925">
        <v>0.81355999999999995</v>
      </c>
      <c r="B925">
        <v>9.1565999999999992</v>
      </c>
      <c r="C925">
        <v>-2.1492</v>
      </c>
      <c r="D925">
        <v>-4.1814</v>
      </c>
      <c r="E925">
        <v>0</v>
      </c>
      <c r="F925">
        <v>923</v>
      </c>
      <c r="G925">
        <f t="shared" ca="1" si="140"/>
        <v>1.5389107592870395</v>
      </c>
      <c r="H925">
        <f t="shared" ca="1" si="141"/>
        <v>1.5134400645896831</v>
      </c>
      <c r="I925">
        <f t="shared" ca="1" si="142"/>
        <v>-6.0864377773384151</v>
      </c>
      <c r="J925">
        <f t="shared" ca="1" si="143"/>
        <v>-6.4961345414096581</v>
      </c>
      <c r="Q925">
        <f t="shared" ca="1" si="144"/>
        <v>0.11304880990633404</v>
      </c>
      <c r="R925">
        <f t="shared" ca="1" si="139"/>
        <v>-0.37830468139291773</v>
      </c>
      <c r="S925">
        <f t="shared" ca="1" si="139"/>
        <v>-0.28221247450307729</v>
      </c>
      <c r="T925">
        <f t="shared" ca="1" si="139"/>
        <v>-0.32659178550569379</v>
      </c>
      <c r="V925">
        <f t="shared" ca="1" si="145"/>
        <v>0.7253507592870394</v>
      </c>
      <c r="W925">
        <f t="shared" ca="1" si="146"/>
        <v>-7.6431599354103161</v>
      </c>
      <c r="X925">
        <f t="shared" ca="1" si="147"/>
        <v>-3.9372377773384151</v>
      </c>
      <c r="Y925">
        <f t="shared" ca="1" si="148"/>
        <v>-2.3147345414096585</v>
      </c>
    </row>
    <row r="926" spans="1:25" x14ac:dyDescent="0.25">
      <c r="A926">
        <v>-3.1366000000000001</v>
      </c>
      <c r="B926">
        <v>0.42212</v>
      </c>
      <c r="C926">
        <v>2.6225000000000001</v>
      </c>
      <c r="D926">
        <v>-6.4238000000000003E-2</v>
      </c>
      <c r="E926">
        <v>1</v>
      </c>
      <c r="F926">
        <v>924</v>
      </c>
      <c r="G926">
        <f t="shared" ca="1" si="140"/>
        <v>2.0221110232963047</v>
      </c>
      <c r="H926">
        <f t="shared" ca="1" si="141"/>
        <v>3.073039394358497</v>
      </c>
      <c r="I926">
        <f t="shared" ca="1" si="142"/>
        <v>11.776705144713253</v>
      </c>
      <c r="J926">
        <f t="shared" ca="1" si="143"/>
        <v>2.921719970641139</v>
      </c>
      <c r="Q926">
        <f t="shared" ca="1" si="144"/>
        <v>0.41922004387412581</v>
      </c>
      <c r="R926">
        <f t="shared" ca="1" si="139"/>
        <v>0.1937201796656679</v>
      </c>
      <c r="S926">
        <f t="shared" ca="1" si="139"/>
        <v>0.42759312582115805</v>
      </c>
      <c r="T926">
        <f t="shared" ca="1" si="139"/>
        <v>0.37244178864645627</v>
      </c>
      <c r="V926">
        <f t="shared" ca="1" si="145"/>
        <v>5.1587110232963047</v>
      </c>
      <c r="W926">
        <f t="shared" ca="1" si="146"/>
        <v>2.650919394358497</v>
      </c>
      <c r="X926">
        <f t="shared" ca="1" si="147"/>
        <v>9.1542051447132522</v>
      </c>
      <c r="Y926">
        <f t="shared" ca="1" si="148"/>
        <v>2.985957970641139</v>
      </c>
    </row>
    <row r="927" spans="1:25" x14ac:dyDescent="0.25">
      <c r="A927">
        <v>-4.0213999999999999</v>
      </c>
      <c r="B927">
        <v>-12.800599999999999</v>
      </c>
      <c r="C927">
        <v>15.619899999999999</v>
      </c>
      <c r="D927">
        <v>-0.95647000000000004</v>
      </c>
      <c r="E927">
        <v>1</v>
      </c>
      <c r="F927">
        <v>925</v>
      </c>
      <c r="G927">
        <f t="shared" ca="1" si="140"/>
        <v>-2.8653481884723648</v>
      </c>
      <c r="H927">
        <f t="shared" ca="1" si="141"/>
        <v>-13.416164969120691</v>
      </c>
      <c r="I927">
        <f t="shared" ca="1" si="142"/>
        <v>21.887836593472755</v>
      </c>
      <c r="J927">
        <f t="shared" ca="1" si="143"/>
        <v>-2.6080726347100045</v>
      </c>
      <c r="Q927">
        <f t="shared" ca="1" si="144"/>
        <v>0.16767736831184077</v>
      </c>
      <c r="R927">
        <f t="shared" ca="1" si="139"/>
        <v>-5.3785033518309544E-2</v>
      </c>
      <c r="S927">
        <f t="shared" ca="1" si="139"/>
        <v>0.36684064782460812</v>
      </c>
      <c r="T927">
        <f t="shared" ca="1" si="139"/>
        <v>-0.26513232022779432</v>
      </c>
      <c r="V927">
        <f t="shared" ca="1" si="145"/>
        <v>1.1560518115276348</v>
      </c>
      <c r="W927">
        <f t="shared" ca="1" si="146"/>
        <v>-0.61556496912069225</v>
      </c>
      <c r="X927">
        <f t="shared" ca="1" si="147"/>
        <v>6.267936593472756</v>
      </c>
      <c r="Y927">
        <f t="shared" ca="1" si="148"/>
        <v>-1.6516026347100046</v>
      </c>
    </row>
    <row r="928" spans="1:25" x14ac:dyDescent="0.25">
      <c r="A928">
        <v>3.6215999999999999</v>
      </c>
      <c r="B928">
        <v>8.6661000000000001</v>
      </c>
      <c r="C928">
        <v>-2.8073000000000001</v>
      </c>
      <c r="D928">
        <v>-0.44699</v>
      </c>
      <c r="E928">
        <v>0</v>
      </c>
      <c r="F928">
        <v>926</v>
      </c>
      <c r="G928">
        <f t="shared" ca="1" si="140"/>
        <v>4.6595159371175265</v>
      </c>
      <c r="H928">
        <f t="shared" ca="1" si="141"/>
        <v>12.762909414892922</v>
      </c>
      <c r="I928">
        <f t="shared" ca="1" si="142"/>
        <v>-20.263134032761023</v>
      </c>
      <c r="J928">
        <f t="shared" ca="1" si="143"/>
        <v>-2.1639501203160947</v>
      </c>
      <c r="Q928">
        <f t="shared" ca="1" si="144"/>
        <v>0.15351112701994674</v>
      </c>
      <c r="R928">
        <f t="shared" ca="1" si="139"/>
        <v>0.26556481116316599</v>
      </c>
      <c r="S928">
        <f t="shared" ca="1" si="139"/>
        <v>-0.487447000388751</v>
      </c>
      <c r="T928">
        <f t="shared" ca="1" si="139"/>
        <v>-0.27205095265427337</v>
      </c>
      <c r="V928">
        <f t="shared" ca="1" si="145"/>
        <v>1.0379159371175268</v>
      </c>
      <c r="W928">
        <f t="shared" ca="1" si="146"/>
        <v>4.0968094148929222</v>
      </c>
      <c r="X928">
        <f t="shared" ca="1" si="147"/>
        <v>-17.455834032761022</v>
      </c>
      <c r="Y928">
        <f t="shared" ca="1" si="148"/>
        <v>-1.7169601203160947</v>
      </c>
    </row>
    <row r="929" spans="1:25" x14ac:dyDescent="0.25">
      <c r="A929">
        <v>4.0632000000000001</v>
      </c>
      <c r="B929">
        <v>3.5840000000000001</v>
      </c>
      <c r="C929">
        <v>0.72545000000000004</v>
      </c>
      <c r="D929">
        <v>0.39480999999999999</v>
      </c>
      <c r="E929">
        <v>0</v>
      </c>
      <c r="F929">
        <v>927</v>
      </c>
      <c r="G929">
        <f t="shared" ca="1" si="140"/>
        <v>5.1997135134733572</v>
      </c>
      <c r="H929">
        <f t="shared" ca="1" si="141"/>
        <v>6.3032650704896325</v>
      </c>
      <c r="I929">
        <f t="shared" ca="1" si="142"/>
        <v>8.9220327467342759</v>
      </c>
      <c r="J929">
        <f t="shared" ca="1" si="143"/>
        <v>5.3025037234030865</v>
      </c>
      <c r="Q929">
        <f t="shared" ca="1" si="144"/>
        <v>0.16537506042407257</v>
      </c>
      <c r="R929">
        <f t="shared" ca="1" si="139"/>
        <v>0.19756596100324797</v>
      </c>
      <c r="S929">
        <f t="shared" ca="1" si="139"/>
        <v>0.41137268791103343</v>
      </c>
      <c r="T929">
        <f t="shared" ca="1" si="139"/>
        <v>0.44704699753554489</v>
      </c>
      <c r="V929">
        <f t="shared" ca="1" si="145"/>
        <v>1.1365135134733566</v>
      </c>
      <c r="W929">
        <f t="shared" ca="1" si="146"/>
        <v>2.7192650704896324</v>
      </c>
      <c r="X929">
        <f t="shared" ca="1" si="147"/>
        <v>8.1965827467342756</v>
      </c>
      <c r="Y929">
        <f t="shared" ca="1" si="148"/>
        <v>4.9076937234030868</v>
      </c>
    </row>
    <row r="930" spans="1:25" x14ac:dyDescent="0.25">
      <c r="A930">
        <v>-3.9297</v>
      </c>
      <c r="B930">
        <v>-6.0815999999999999</v>
      </c>
      <c r="C930">
        <v>10.095800000000001</v>
      </c>
      <c r="D930">
        <v>-1.0146999999999999</v>
      </c>
      <c r="E930">
        <v>1</v>
      </c>
      <c r="F930">
        <v>928</v>
      </c>
      <c r="G930">
        <f t="shared" ca="1" si="140"/>
        <v>9.8644410085551026E-2</v>
      </c>
      <c r="H930">
        <f t="shared" ca="1" si="141"/>
        <v>-10.889159851968699</v>
      </c>
      <c r="I930">
        <f t="shared" ca="1" si="142"/>
        <v>7.8348975343730221</v>
      </c>
      <c r="J930">
        <f t="shared" ca="1" si="143"/>
        <v>1.8858193217854962</v>
      </c>
      <c r="Q930">
        <f t="shared" ca="1" si="144"/>
        <v>0.37955965369615174</v>
      </c>
      <c r="R930">
        <f t="shared" ca="1" si="139"/>
        <v>-0.29443264244471479</v>
      </c>
      <c r="S930">
        <f t="shared" ca="1" si="139"/>
        <v>-0.1897533550995375</v>
      </c>
      <c r="T930">
        <f t="shared" ca="1" si="139"/>
        <v>0.36735719438816072</v>
      </c>
      <c r="V930">
        <f t="shared" ca="1" si="145"/>
        <v>4.028344410085551</v>
      </c>
      <c r="W930">
        <f t="shared" ca="1" si="146"/>
        <v>-4.8075598519687004</v>
      </c>
      <c r="X930">
        <f t="shared" ca="1" si="147"/>
        <v>-2.2609024656269781</v>
      </c>
      <c r="Y930">
        <f t="shared" ca="1" si="148"/>
        <v>2.9005193217854961</v>
      </c>
    </row>
    <row r="931" spans="1:25" x14ac:dyDescent="0.25">
      <c r="A931">
        <v>0.54776999999999998</v>
      </c>
      <c r="B931">
        <v>10.375400000000001</v>
      </c>
      <c r="C931">
        <v>-1.5435000000000001</v>
      </c>
      <c r="D931">
        <v>-4.1632999999999996</v>
      </c>
      <c r="E931">
        <v>0</v>
      </c>
      <c r="F931">
        <v>929</v>
      </c>
      <c r="G931">
        <f t="shared" ca="1" si="140"/>
        <v>1.1703947636152905</v>
      </c>
      <c r="H931">
        <f t="shared" ca="1" si="141"/>
        <v>13.493232377750427</v>
      </c>
      <c r="I931">
        <f t="shared" ca="1" si="142"/>
        <v>-4.6116490245604087</v>
      </c>
      <c r="J931">
        <f t="shared" ca="1" si="143"/>
        <v>-0.57280755471615619</v>
      </c>
      <c r="Q931">
        <f t="shared" ref="Q931:Q962" ca="1" si="149">(0.5-RAND())</f>
        <v>9.8744748803276661E-2</v>
      </c>
      <c r="R931">
        <f t="shared" ca="1" si="139"/>
        <v>0.21905047527096799</v>
      </c>
      <c r="S931">
        <f t="shared" ca="1" si="139"/>
        <v>-0.23835968350717829</v>
      </c>
      <c r="T931">
        <f t="shared" ca="1" si="139"/>
        <v>0.40326198037187566</v>
      </c>
      <c r="V931">
        <f t="shared" ca="1" si="145"/>
        <v>0.62262476361529062</v>
      </c>
      <c r="W931">
        <f t="shared" ca="1" si="146"/>
        <v>3.1178323777504264</v>
      </c>
      <c r="X931">
        <f t="shared" ca="1" si="147"/>
        <v>-3.0681490245604088</v>
      </c>
      <c r="Y931">
        <f t="shared" ca="1" si="148"/>
        <v>3.5904924452838434</v>
      </c>
    </row>
    <row r="932" spans="1:25" x14ac:dyDescent="0.25">
      <c r="A932">
        <v>2.6415000000000002</v>
      </c>
      <c r="B932">
        <v>7.5860000000000003</v>
      </c>
      <c r="C932">
        <v>-0.28561999999999999</v>
      </c>
      <c r="D932">
        <v>-1.6677</v>
      </c>
      <c r="E932">
        <v>0</v>
      </c>
      <c r="F932">
        <v>930</v>
      </c>
      <c r="G932">
        <f t="shared" ca="1" si="140"/>
        <v>5.3816220746591581</v>
      </c>
      <c r="H932">
        <f t="shared" ca="1" si="141"/>
        <v>10.107255095866478</v>
      </c>
      <c r="I932">
        <f t="shared" ca="1" si="142"/>
        <v>1.5104908888246962</v>
      </c>
      <c r="J932">
        <f t="shared" ca="1" si="143"/>
        <v>-0.69509471161399905</v>
      </c>
      <c r="Q932">
        <f t="shared" ca="1" si="149"/>
        <v>0.31012611279035407</v>
      </c>
      <c r="R932">
        <f t="shared" ca="1" si="139"/>
        <v>0.18628911696050232</v>
      </c>
      <c r="S932">
        <f t="shared" ca="1" si="139"/>
        <v>0.15777182040117088</v>
      </c>
      <c r="T932">
        <f t="shared" ca="1" si="139"/>
        <v>0.17957303608686959</v>
      </c>
      <c r="V932">
        <f t="shared" ca="1" si="145"/>
        <v>2.7401220746591579</v>
      </c>
      <c r="W932">
        <f t="shared" ca="1" si="146"/>
        <v>2.521255095866477</v>
      </c>
      <c r="X932">
        <f t="shared" ca="1" si="147"/>
        <v>1.7961108888246962</v>
      </c>
      <c r="Y932">
        <f t="shared" ca="1" si="148"/>
        <v>0.97260528838600091</v>
      </c>
    </row>
    <row r="933" spans="1:25" x14ac:dyDescent="0.25">
      <c r="A933">
        <v>0.32919999999999999</v>
      </c>
      <c r="B933">
        <v>-4.4551999999999996</v>
      </c>
      <c r="C933">
        <v>4.5717999999999996</v>
      </c>
      <c r="D933">
        <v>-0.98880000000000001</v>
      </c>
      <c r="E933">
        <v>0</v>
      </c>
      <c r="F933">
        <v>931</v>
      </c>
      <c r="G933">
        <f t="shared" ca="1" si="140"/>
        <v>-0.48962316006810386</v>
      </c>
      <c r="H933">
        <f t="shared" ca="1" si="141"/>
        <v>-7.5737310656862249</v>
      </c>
      <c r="I933">
        <f t="shared" ca="1" si="142"/>
        <v>-1.6011740358528552</v>
      </c>
      <c r="J933">
        <f t="shared" ca="1" si="143"/>
        <v>-1.4624297465194875</v>
      </c>
      <c r="Q933">
        <f t="shared" ca="1" si="149"/>
        <v>-0.12562079299483742</v>
      </c>
      <c r="R933">
        <f t="shared" ca="1" si="139"/>
        <v>-0.21908676465727661</v>
      </c>
      <c r="S933">
        <f t="shared" ca="1" si="139"/>
        <v>-0.36414452585030843</v>
      </c>
      <c r="T933">
        <f t="shared" ca="1" si="139"/>
        <v>-9.7405878249636757E-2</v>
      </c>
      <c r="V933">
        <f t="shared" ca="1" si="145"/>
        <v>-0.81882316006810385</v>
      </c>
      <c r="W933">
        <f t="shared" ca="1" si="146"/>
        <v>-3.1185310656862257</v>
      </c>
      <c r="X933">
        <f t="shared" ca="1" si="147"/>
        <v>-6.1729740358528549</v>
      </c>
      <c r="Y933">
        <f t="shared" ca="1" si="148"/>
        <v>-0.47362974651948747</v>
      </c>
    </row>
    <row r="934" spans="1:25" x14ac:dyDescent="0.25">
      <c r="A934">
        <v>-4.0172999999999996</v>
      </c>
      <c r="B934">
        <v>-8.3123000000000005</v>
      </c>
      <c r="C934">
        <v>12.454700000000001</v>
      </c>
      <c r="D934">
        <v>-1.4375</v>
      </c>
      <c r="E934">
        <v>1</v>
      </c>
      <c r="F934">
        <v>932</v>
      </c>
      <c r="G934">
        <f t="shared" ca="1" si="140"/>
        <v>3.2147706395885125</v>
      </c>
      <c r="H934">
        <f t="shared" ca="1" si="141"/>
        <v>-10.485335435627459</v>
      </c>
      <c r="I934">
        <f t="shared" ca="1" si="142"/>
        <v>13.378981263020449</v>
      </c>
      <c r="J934">
        <f t="shared" ca="1" si="143"/>
        <v>-0.77009124812832264</v>
      </c>
      <c r="Q934">
        <f t="shared" ca="1" si="149"/>
        <v>0.46117409506376295</v>
      </c>
      <c r="R934">
        <f t="shared" ca="1" si="139"/>
        <v>-0.16542817625624529</v>
      </c>
      <c r="S934">
        <f t="shared" ca="1" si="139"/>
        <v>8.8624241965756578E-2</v>
      </c>
      <c r="T934">
        <f t="shared" ca="1" si="139"/>
        <v>0.13156008504041228</v>
      </c>
      <c r="V934">
        <f t="shared" ca="1" si="145"/>
        <v>7.2320706395885122</v>
      </c>
      <c r="W934">
        <f t="shared" ca="1" si="146"/>
        <v>-2.1730354356274573</v>
      </c>
      <c r="X934">
        <f t="shared" ca="1" si="147"/>
        <v>0.92428126302044944</v>
      </c>
      <c r="Y934">
        <f t="shared" ca="1" si="148"/>
        <v>0.66740875187167736</v>
      </c>
    </row>
    <row r="935" spans="1:25" x14ac:dyDescent="0.25">
      <c r="A935">
        <v>-1.2576000000000001</v>
      </c>
      <c r="B935">
        <v>1.5891999999999999</v>
      </c>
      <c r="C935">
        <v>7.0077999999999996</v>
      </c>
      <c r="D935">
        <v>0.42454999999999998</v>
      </c>
      <c r="E935">
        <v>0</v>
      </c>
      <c r="F935">
        <v>933</v>
      </c>
      <c r="G935">
        <f t="shared" ca="1" si="140"/>
        <v>-0.63068526306145478</v>
      </c>
      <c r="H935">
        <f t="shared" ca="1" si="141"/>
        <v>-11.404558651823368</v>
      </c>
      <c r="I935">
        <f t="shared" ca="1" si="142"/>
        <v>6.0073598523609881</v>
      </c>
      <c r="J935">
        <f t="shared" ca="1" si="143"/>
        <v>-5.1107426274854593</v>
      </c>
      <c r="Q935">
        <f t="shared" ca="1" si="149"/>
        <v>9.9352551866436656E-2</v>
      </c>
      <c r="R935">
        <f t="shared" ca="1" si="139"/>
        <v>-0.45474615083270709</v>
      </c>
      <c r="S935">
        <f t="shared" ca="1" si="139"/>
        <v>-9.5184615350745738E-2</v>
      </c>
      <c r="T935">
        <f t="shared" ca="1" si="139"/>
        <v>-0.46026283934291046</v>
      </c>
      <c r="V935">
        <f t="shared" ca="1" si="145"/>
        <v>0.62691473693854527</v>
      </c>
      <c r="W935">
        <f t="shared" ca="1" si="146"/>
        <v>-12.993758651823368</v>
      </c>
      <c r="X935">
        <f t="shared" ca="1" si="147"/>
        <v>-1.0004401476390117</v>
      </c>
      <c r="Y935">
        <f t="shared" ca="1" si="148"/>
        <v>-5.5352926274854592</v>
      </c>
    </row>
    <row r="936" spans="1:25" x14ac:dyDescent="0.25">
      <c r="A936">
        <v>-0.74324000000000001</v>
      </c>
      <c r="B936">
        <v>-0.32901999999999998</v>
      </c>
      <c r="C936">
        <v>-0.42785000000000001</v>
      </c>
      <c r="D936">
        <v>0.23316999999999999</v>
      </c>
      <c r="E936">
        <v>1</v>
      </c>
      <c r="F936">
        <v>934</v>
      </c>
      <c r="G936">
        <f t="shared" ca="1" si="140"/>
        <v>-6.8710403487265088</v>
      </c>
      <c r="H936">
        <f t="shared" ca="1" si="141"/>
        <v>-11.211161446448459</v>
      </c>
      <c r="I936">
        <f t="shared" ca="1" si="142"/>
        <v>-7.7638598466107034</v>
      </c>
      <c r="J936">
        <f t="shared" ca="1" si="143"/>
        <v>1.0274767849807094</v>
      </c>
      <c r="Q936">
        <f t="shared" ca="1" si="149"/>
        <v>-0.44264316557295325</v>
      </c>
      <c r="R936">
        <f t="shared" ca="1" si="139"/>
        <v>-0.4331341021655315</v>
      </c>
      <c r="S936">
        <f t="shared" ca="1" si="139"/>
        <v>-0.39371828035699152</v>
      </c>
      <c r="T936">
        <f t="shared" ca="1" si="139"/>
        <v>0.15234051267387316</v>
      </c>
      <c r="V936">
        <f t="shared" ca="1" si="145"/>
        <v>-6.1278003487265087</v>
      </c>
      <c r="W936">
        <f t="shared" ca="1" si="146"/>
        <v>-10.882141446448459</v>
      </c>
      <c r="X936">
        <f t="shared" ca="1" si="147"/>
        <v>-7.3360098466107031</v>
      </c>
      <c r="Y936">
        <f t="shared" ca="1" si="148"/>
        <v>0.79430678498070928</v>
      </c>
    </row>
    <row r="937" spans="1:25" x14ac:dyDescent="0.25">
      <c r="A937">
        <v>-1.6514</v>
      </c>
      <c r="B937">
        <v>-8.4984999999999999</v>
      </c>
      <c r="C937">
        <v>9.1121999999999996</v>
      </c>
      <c r="D937">
        <v>1.2379</v>
      </c>
      <c r="E937">
        <v>1</v>
      </c>
      <c r="F937">
        <v>935</v>
      </c>
      <c r="G937">
        <f t="shared" ca="1" si="140"/>
        <v>-6.1704896630955846</v>
      </c>
      <c r="H937">
        <f t="shared" ca="1" si="141"/>
        <v>-5.2727821344711563</v>
      </c>
      <c r="I937">
        <f t="shared" ca="1" si="142"/>
        <v>2.6215156010387783</v>
      </c>
      <c r="J937">
        <f t="shared" ca="1" si="143"/>
        <v>1.2381291995614185</v>
      </c>
      <c r="Q937">
        <f t="shared" ca="1" si="149"/>
        <v>-0.39873456773527738</v>
      </c>
      <c r="R937">
        <f t="shared" ca="1" si="139"/>
        <v>0.22459881960462691</v>
      </c>
      <c r="S937">
        <f t="shared" ca="1" si="139"/>
        <v>-0.37295669216733884</v>
      </c>
      <c r="T937">
        <f t="shared" ca="1" si="139"/>
        <v>5.2425096980446284E-5</v>
      </c>
      <c r="V937">
        <f t="shared" ca="1" si="145"/>
        <v>-4.5190896630955848</v>
      </c>
      <c r="W937">
        <f t="shared" ca="1" si="146"/>
        <v>3.2257178655288437</v>
      </c>
      <c r="X937">
        <f t="shared" ca="1" si="147"/>
        <v>-6.4906843989612213</v>
      </c>
      <c r="Y937">
        <f t="shared" ca="1" si="148"/>
        <v>2.2919956141859675E-4</v>
      </c>
    </row>
    <row r="938" spans="1:25" x14ac:dyDescent="0.25">
      <c r="A938">
        <v>-2.0758999999999999</v>
      </c>
      <c r="B938">
        <v>10.8223</v>
      </c>
      <c r="C938">
        <v>2.6438999999999999</v>
      </c>
      <c r="D938">
        <v>-4.8369999999999997</v>
      </c>
      <c r="E938">
        <v>0</v>
      </c>
      <c r="F938">
        <v>936</v>
      </c>
      <c r="G938">
        <f t="shared" ca="1" si="140"/>
        <v>3.3142145575323925</v>
      </c>
      <c r="H938">
        <f t="shared" ca="1" si="141"/>
        <v>9.0046713747466356</v>
      </c>
      <c r="I938">
        <f t="shared" ca="1" si="142"/>
        <v>7.3330300827516552</v>
      </c>
      <c r="J938">
        <f t="shared" ca="1" si="143"/>
        <v>-9.8053225055561164</v>
      </c>
      <c r="Q938">
        <f t="shared" ca="1" si="149"/>
        <v>0.42556247045380091</v>
      </c>
      <c r="R938">
        <f t="shared" ca="1" si="139"/>
        <v>-0.14270558827011359</v>
      </c>
      <c r="S938">
        <f t="shared" ca="1" si="139"/>
        <v>0.31417461402414992</v>
      </c>
      <c r="T938">
        <f t="shared" ca="1" si="139"/>
        <v>-0.44849556458259332</v>
      </c>
      <c r="V938">
        <f t="shared" ca="1" si="145"/>
        <v>5.3901145575323923</v>
      </c>
      <c r="W938">
        <f t="shared" ca="1" si="146"/>
        <v>-1.8176286252533651</v>
      </c>
      <c r="X938">
        <f t="shared" ca="1" si="147"/>
        <v>4.6891300827516558</v>
      </c>
      <c r="Y938">
        <f t="shared" ca="1" si="148"/>
        <v>-4.9683225055561158</v>
      </c>
    </row>
    <row r="939" spans="1:25" x14ac:dyDescent="0.25">
      <c r="A939">
        <v>2.0139</v>
      </c>
      <c r="B939">
        <v>6.1416000000000004</v>
      </c>
      <c r="C939">
        <v>0.37929000000000002</v>
      </c>
      <c r="D939">
        <v>0.56938</v>
      </c>
      <c r="E939">
        <v>0</v>
      </c>
      <c r="F939">
        <v>937</v>
      </c>
      <c r="G939">
        <f t="shared" ca="1" si="140"/>
        <v>6.275913800394056</v>
      </c>
      <c r="H939">
        <f t="shared" ca="1" si="141"/>
        <v>5.747865221864612</v>
      </c>
      <c r="I939">
        <f t="shared" ca="1" si="142"/>
        <v>3.9143093316420603</v>
      </c>
      <c r="J939">
        <f t="shared" ca="1" si="143"/>
        <v>-2.6583192140401417</v>
      </c>
      <c r="Q939">
        <f t="shared" ca="1" si="149"/>
        <v>0.38910483513643146</v>
      </c>
      <c r="R939">
        <f t="shared" ca="1" si="139"/>
        <v>-3.5104162898480507E-2</v>
      </c>
      <c r="S939">
        <f t="shared" ca="1" si="139"/>
        <v>0.26291426201912682</v>
      </c>
      <c r="T939">
        <f t="shared" ca="1" si="139"/>
        <v>-0.38579678153962904</v>
      </c>
      <c r="V939">
        <f t="shared" ca="1" si="145"/>
        <v>4.2620138003940555</v>
      </c>
      <c r="W939">
        <f t="shared" ca="1" si="146"/>
        <v>-0.39373477813538799</v>
      </c>
      <c r="X939">
        <f t="shared" ca="1" si="147"/>
        <v>3.5350193316420602</v>
      </c>
      <c r="Y939">
        <f t="shared" ca="1" si="148"/>
        <v>-3.2276992140401415</v>
      </c>
    </row>
    <row r="940" spans="1:25" x14ac:dyDescent="0.25">
      <c r="A940">
        <v>0.73760000000000003</v>
      </c>
      <c r="B940">
        <v>4.8525</v>
      </c>
      <c r="C940">
        <v>-4.7986000000000004</v>
      </c>
      <c r="D940">
        <v>-5.6658999999999997</v>
      </c>
      <c r="E940">
        <v>1</v>
      </c>
      <c r="F940">
        <v>938</v>
      </c>
      <c r="G940">
        <f t="shared" ca="1" si="140"/>
        <v>-6.4386787794790457E-2</v>
      </c>
      <c r="H940">
        <f t="shared" ca="1" si="141"/>
        <v>-10.804781972599518</v>
      </c>
      <c r="I940">
        <f t="shared" ca="1" si="142"/>
        <v>0.86818997316248847</v>
      </c>
      <c r="J940">
        <f t="shared" ca="1" si="143"/>
        <v>-7.355098357143425</v>
      </c>
      <c r="Q940">
        <f t="shared" ca="1" si="149"/>
        <v>-0.12338686356799378</v>
      </c>
      <c r="R940">
        <f t="shared" ca="1" si="139"/>
        <v>-0.47234383925068857</v>
      </c>
      <c r="S940">
        <f t="shared" ca="1" si="139"/>
        <v>0.34882486163217852</v>
      </c>
      <c r="T940">
        <f t="shared" ca="1" si="139"/>
        <v>-0.26913739325088559</v>
      </c>
      <c r="V940">
        <f t="shared" ca="1" si="145"/>
        <v>-0.80198678779479049</v>
      </c>
      <c r="W940">
        <f t="shared" ca="1" si="146"/>
        <v>-15.657281972599517</v>
      </c>
      <c r="X940">
        <f t="shared" ca="1" si="147"/>
        <v>5.6667899731624889</v>
      </c>
      <c r="Y940">
        <f t="shared" ca="1" si="148"/>
        <v>-1.689198357143425</v>
      </c>
    </row>
    <row r="941" spans="1:25" x14ac:dyDescent="0.25">
      <c r="A941">
        <v>-2.4472999999999998</v>
      </c>
      <c r="B941">
        <v>12.624700000000001</v>
      </c>
      <c r="C941">
        <v>0.73573</v>
      </c>
      <c r="D941">
        <v>-7.6612</v>
      </c>
      <c r="E941">
        <v>0</v>
      </c>
      <c r="F941">
        <v>939</v>
      </c>
      <c r="G941">
        <f t="shared" ca="1" si="140"/>
        <v>-1.7219652220526216</v>
      </c>
      <c r="H941">
        <f t="shared" ca="1" si="141"/>
        <v>8.2027222068120196</v>
      </c>
      <c r="I941">
        <f t="shared" ca="1" si="142"/>
        <v>6.7027597605501841</v>
      </c>
      <c r="J941">
        <f t="shared" ca="1" si="143"/>
        <v>-10.231472986732484</v>
      </c>
      <c r="Q941">
        <f t="shared" ca="1" si="149"/>
        <v>0.11304662472596028</v>
      </c>
      <c r="R941">
        <f t="shared" ca="1" si="139"/>
        <v>-0.2792433017597421</v>
      </c>
      <c r="S941">
        <f t="shared" ca="1" si="139"/>
        <v>0.35810842836278389</v>
      </c>
      <c r="T941">
        <f t="shared" ca="1" si="139"/>
        <v>-0.34572402208096598</v>
      </c>
      <c r="V941">
        <f t="shared" ca="1" si="145"/>
        <v>0.72533477794737811</v>
      </c>
      <c r="W941">
        <f t="shared" ca="1" si="146"/>
        <v>-4.4219777931879802</v>
      </c>
      <c r="X941">
        <f t="shared" ca="1" si="147"/>
        <v>5.9670297605501839</v>
      </c>
      <c r="Y941">
        <f t="shared" ca="1" si="148"/>
        <v>-2.5702729867324838</v>
      </c>
    </row>
    <row r="942" spans="1:25" x14ac:dyDescent="0.25">
      <c r="A942">
        <v>-1.3660000000000001</v>
      </c>
      <c r="B942">
        <v>0.18415999999999999</v>
      </c>
      <c r="C942">
        <v>0.90539000000000003</v>
      </c>
      <c r="D942">
        <v>1.5806</v>
      </c>
      <c r="E942">
        <v>1</v>
      </c>
      <c r="F942">
        <v>940</v>
      </c>
      <c r="G942">
        <f t="shared" ca="1" si="140"/>
        <v>-1.6678658183457049</v>
      </c>
      <c r="H942">
        <f t="shared" ca="1" si="141"/>
        <v>4.6259648520150867</v>
      </c>
      <c r="I942">
        <f t="shared" ca="1" si="142"/>
        <v>3.0050477680836094</v>
      </c>
      <c r="J942">
        <f t="shared" ca="1" si="143"/>
        <v>3.8145797966213597</v>
      </c>
      <c r="Q942">
        <f t="shared" ca="1" si="149"/>
        <v>-5.0587595243418271E-2</v>
      </c>
      <c r="R942">
        <f t="shared" ca="1" si="139"/>
        <v>0.28005104357048438</v>
      </c>
      <c r="S942">
        <f t="shared" ca="1" si="139"/>
        <v>0.17901198163759946</v>
      </c>
      <c r="T942">
        <f t="shared" ca="1" si="139"/>
        <v>0.32006554657630049</v>
      </c>
      <c r="V942">
        <f t="shared" ca="1" si="145"/>
        <v>-0.30186581834570481</v>
      </c>
      <c r="W942">
        <f t="shared" ca="1" si="146"/>
        <v>4.4418048520150863</v>
      </c>
      <c r="X942">
        <f t="shared" ca="1" si="147"/>
        <v>2.0996577680836093</v>
      </c>
      <c r="Y942">
        <f t="shared" ca="1" si="148"/>
        <v>2.2339797966213597</v>
      </c>
    </row>
    <row r="943" spans="1:25" x14ac:dyDescent="0.25">
      <c r="A943">
        <v>1.3048999999999999</v>
      </c>
      <c r="B943">
        <v>-0.15520999999999999</v>
      </c>
      <c r="C943">
        <v>6.4911000000000003</v>
      </c>
      <c r="D943">
        <v>-0.75346000000000002</v>
      </c>
      <c r="E943">
        <v>0</v>
      </c>
      <c r="F943">
        <v>941</v>
      </c>
      <c r="G943">
        <f t="shared" ca="1" si="140"/>
        <v>-4.158454448597495</v>
      </c>
      <c r="H943">
        <f t="shared" ca="1" si="141"/>
        <v>-0.8523373461971252</v>
      </c>
      <c r="I943">
        <f t="shared" ca="1" si="142"/>
        <v>7.8060526248019553</v>
      </c>
      <c r="J943">
        <f t="shared" ca="1" si="143"/>
        <v>-1.0737886427320369</v>
      </c>
      <c r="Q943">
        <f t="shared" ca="1" si="149"/>
        <v>-0.42746419969833804</v>
      </c>
      <c r="R943">
        <f t="shared" ca="1" si="139"/>
        <v>-6.0463239109710187E-2</v>
      </c>
      <c r="S943">
        <f t="shared" ca="1" si="139"/>
        <v>0.12118704915629674</v>
      </c>
      <c r="T943">
        <f t="shared" ca="1" si="139"/>
        <v>-6.8157003389213378E-2</v>
      </c>
      <c r="V943">
        <f t="shared" ca="1" si="145"/>
        <v>-5.463354448597495</v>
      </c>
      <c r="W943">
        <f t="shared" ca="1" si="146"/>
        <v>-0.69712734619712524</v>
      </c>
      <c r="X943">
        <f t="shared" ca="1" si="147"/>
        <v>1.314952624801955</v>
      </c>
      <c r="Y943">
        <f t="shared" ca="1" si="148"/>
        <v>-0.32032864273203687</v>
      </c>
    </row>
    <row r="944" spans="1:25" x14ac:dyDescent="0.25">
      <c r="A944">
        <v>-2.456</v>
      </c>
      <c r="B944">
        <v>-0.24418000000000001</v>
      </c>
      <c r="C944">
        <v>1.4040999999999999</v>
      </c>
      <c r="D944">
        <v>-0.45862999999999998</v>
      </c>
      <c r="E944">
        <v>1</v>
      </c>
      <c r="F944">
        <v>942</v>
      </c>
      <c r="G944">
        <f t="shared" ca="1" si="140"/>
        <v>-2.9007176031509556</v>
      </c>
      <c r="H944">
        <f t="shared" ca="1" si="141"/>
        <v>-1.207048253168673</v>
      </c>
      <c r="I944">
        <f t="shared" ca="1" si="142"/>
        <v>-2.1400923447560043</v>
      </c>
      <c r="J944">
        <f t="shared" ca="1" si="143"/>
        <v>4.9846450073522375</v>
      </c>
      <c r="Q944">
        <f t="shared" ca="1" si="149"/>
        <v>-7.2710001626060228E-2</v>
      </c>
      <c r="R944">
        <f t="shared" ca="1" si="139"/>
        <v>-8.1536162480449148E-2</v>
      </c>
      <c r="S944">
        <f t="shared" ca="1" si="139"/>
        <v>-0.26337288151093918</v>
      </c>
      <c r="T944">
        <f t="shared" ca="1" si="139"/>
        <v>0.45855432224917625</v>
      </c>
      <c r="V944">
        <f t="shared" ca="1" si="145"/>
        <v>-0.44471760315095576</v>
      </c>
      <c r="W944">
        <f t="shared" ca="1" si="146"/>
        <v>-0.96286825316867297</v>
      </c>
      <c r="X944">
        <f t="shared" ca="1" si="147"/>
        <v>-3.544192344756004</v>
      </c>
      <c r="Y944">
        <f t="shared" ca="1" si="148"/>
        <v>5.4432750073522378</v>
      </c>
    </row>
    <row r="945" spans="1:25" x14ac:dyDescent="0.25">
      <c r="A945">
        <v>-3.9698000000000002</v>
      </c>
      <c r="B945">
        <v>3.6812</v>
      </c>
      <c r="C945">
        <v>-0.60007999999999995</v>
      </c>
      <c r="D945">
        <v>-4.0133000000000001</v>
      </c>
      <c r="E945">
        <v>1</v>
      </c>
      <c r="F945">
        <v>943</v>
      </c>
      <c r="G945">
        <f t="shared" ca="1" si="140"/>
        <v>-3.937108658262277</v>
      </c>
      <c r="H945">
        <f t="shared" ca="1" si="141"/>
        <v>0.35659905119237267</v>
      </c>
      <c r="I945">
        <f t="shared" ca="1" si="142"/>
        <v>8.5735214380517419</v>
      </c>
      <c r="J945">
        <f t="shared" ca="1" si="143"/>
        <v>-4.032066176636584</v>
      </c>
      <c r="Q945">
        <f t="shared" ca="1" si="149"/>
        <v>5.7426641853072224E-3</v>
      </c>
      <c r="R945">
        <f t="shared" ca="1" si="139"/>
        <v>-0.22958789581054151</v>
      </c>
      <c r="S945">
        <f t="shared" ca="1" si="139"/>
        <v>0.42788897151039074</v>
      </c>
      <c r="T945">
        <f t="shared" ca="1" si="139"/>
        <v>-4.2742615585388277E-3</v>
      </c>
      <c r="V945">
        <f t="shared" ca="1" si="145"/>
        <v>3.2691341737723312E-2</v>
      </c>
      <c r="W945">
        <f t="shared" ca="1" si="146"/>
        <v>-3.3246009488076274</v>
      </c>
      <c r="X945">
        <f t="shared" ca="1" si="147"/>
        <v>9.1736014380517421</v>
      </c>
      <c r="Y945">
        <f t="shared" ca="1" si="148"/>
        <v>-1.8766176636584E-2</v>
      </c>
    </row>
    <row r="946" spans="1:25" x14ac:dyDescent="0.25">
      <c r="A946">
        <v>1.9157</v>
      </c>
      <c r="B946">
        <v>6.0815999999999999</v>
      </c>
      <c r="C946">
        <v>0.23705000000000001</v>
      </c>
      <c r="D946">
        <v>-2.0116000000000001</v>
      </c>
      <c r="E946">
        <v>0</v>
      </c>
      <c r="F946">
        <v>944</v>
      </c>
      <c r="G946">
        <f t="shared" ca="1" si="140"/>
        <v>-1.2525104458834531</v>
      </c>
      <c r="H946">
        <f t="shared" ca="1" si="141"/>
        <v>10.082451574458378</v>
      </c>
      <c r="I946">
        <f t="shared" ca="1" si="142"/>
        <v>-2.1964583328849945</v>
      </c>
      <c r="J946">
        <f t="shared" ca="1" si="143"/>
        <v>-1.7585815800969924</v>
      </c>
      <c r="Q946">
        <f t="shared" ca="1" si="149"/>
        <v>-0.33678129764990106</v>
      </c>
      <c r="R946">
        <f t="shared" ca="1" si="139"/>
        <v>0.26136859855544348</v>
      </c>
      <c r="S946">
        <f t="shared" ca="1" si="139"/>
        <v>-0.20085354745487416</v>
      </c>
      <c r="T946">
        <f t="shared" ca="1" si="139"/>
        <v>5.4652176565588628E-2</v>
      </c>
      <c r="V946">
        <f t="shared" ca="1" si="145"/>
        <v>-3.168210445883453</v>
      </c>
      <c r="W946">
        <f t="shared" ca="1" si="146"/>
        <v>4.0008515744583777</v>
      </c>
      <c r="X946">
        <f t="shared" ca="1" si="147"/>
        <v>-2.4335083328849945</v>
      </c>
      <c r="Y946">
        <f t="shared" ca="1" si="148"/>
        <v>0.25301841990300761</v>
      </c>
    </row>
    <row r="947" spans="1:25" x14ac:dyDescent="0.25">
      <c r="A947">
        <v>0.74307000000000001</v>
      </c>
      <c r="B947">
        <v>11.17</v>
      </c>
      <c r="C947">
        <v>-1.3824000000000001</v>
      </c>
      <c r="D947">
        <v>-4.0728</v>
      </c>
      <c r="E947">
        <v>0</v>
      </c>
      <c r="F947">
        <v>945</v>
      </c>
      <c r="G947">
        <f t="shared" ca="1" si="140"/>
        <v>14.842241449038122</v>
      </c>
      <c r="H947">
        <f t="shared" ca="1" si="141"/>
        <v>14.502261827404045</v>
      </c>
      <c r="I947">
        <f t="shared" ca="1" si="142"/>
        <v>-5.6527461481376431</v>
      </c>
      <c r="J947">
        <f t="shared" ca="1" si="143"/>
        <v>-1.3410898165409577</v>
      </c>
      <c r="Q947">
        <f t="shared" ca="1" si="149"/>
        <v>0.49657009422631182</v>
      </c>
      <c r="R947">
        <f t="shared" ca="1" si="139"/>
        <v>0.22997062652139699</v>
      </c>
      <c r="S947">
        <f t="shared" ca="1" si="139"/>
        <v>-0.29699998275186346</v>
      </c>
      <c r="T947">
        <f t="shared" ca="1" si="139"/>
        <v>0.35670753739068339</v>
      </c>
      <c r="V947">
        <f t="shared" ca="1" si="145"/>
        <v>14.099171449038122</v>
      </c>
      <c r="W947">
        <f t="shared" ca="1" si="146"/>
        <v>3.3322618274040452</v>
      </c>
      <c r="X947">
        <f t="shared" ca="1" si="147"/>
        <v>-4.2703461481376435</v>
      </c>
      <c r="Y947">
        <f t="shared" ca="1" si="148"/>
        <v>2.7317101834590423</v>
      </c>
    </row>
    <row r="948" spans="1:25" x14ac:dyDescent="0.25">
      <c r="A948">
        <v>1.2572000000000001</v>
      </c>
      <c r="B948">
        <v>4.8731</v>
      </c>
      <c r="C948">
        <v>-5.2861000000000002</v>
      </c>
      <c r="D948">
        <v>-5.8741000000000003</v>
      </c>
      <c r="E948">
        <v>1</v>
      </c>
      <c r="F948">
        <v>946</v>
      </c>
      <c r="G948">
        <f t="shared" ca="1" si="140"/>
        <v>-0.78543375501141321</v>
      </c>
      <c r="H948">
        <f t="shared" ca="1" si="141"/>
        <v>-1.723728887791923</v>
      </c>
      <c r="I948">
        <f t="shared" ca="1" si="142"/>
        <v>-6.8267369730259722</v>
      </c>
      <c r="J948">
        <f t="shared" ca="1" si="143"/>
        <v>-4.3425511312004961</v>
      </c>
      <c r="Q948">
        <f t="shared" ca="1" si="149"/>
        <v>-0.25705764782299434</v>
      </c>
      <c r="R948">
        <f t="shared" ca="1" si="139"/>
        <v>-0.35233163593358163</v>
      </c>
      <c r="S948">
        <f t="shared" ca="1" si="139"/>
        <v>-0.13880998410450396</v>
      </c>
      <c r="T948">
        <f t="shared" ca="1" si="139"/>
        <v>0.25187187133409505</v>
      </c>
      <c r="V948">
        <f t="shared" ca="1" si="145"/>
        <v>-2.0426337550114133</v>
      </c>
      <c r="W948">
        <f t="shared" ca="1" si="146"/>
        <v>-6.596828887791923</v>
      </c>
      <c r="X948">
        <f t="shared" ca="1" si="147"/>
        <v>-1.5406369730259717</v>
      </c>
      <c r="Y948">
        <f t="shared" ca="1" si="148"/>
        <v>1.5315488687995042</v>
      </c>
    </row>
    <row r="949" spans="1:25" x14ac:dyDescent="0.25">
      <c r="A949">
        <v>2.1616</v>
      </c>
      <c r="B949">
        <v>-6.8803999999999998</v>
      </c>
      <c r="C949">
        <v>8.1516999999999999</v>
      </c>
      <c r="D949">
        <v>-8.1047999999999995E-2</v>
      </c>
      <c r="E949">
        <v>0</v>
      </c>
      <c r="F949">
        <v>947</v>
      </c>
      <c r="G949">
        <f t="shared" ca="1" si="140"/>
        <v>1.1274280239395871</v>
      </c>
      <c r="H949">
        <f t="shared" ca="1" si="141"/>
        <v>-17.621991016626218</v>
      </c>
      <c r="I949">
        <f t="shared" ca="1" si="142"/>
        <v>3.6130272159600096</v>
      </c>
      <c r="J949">
        <f t="shared" ca="1" si="143"/>
        <v>-4.3925233873493674</v>
      </c>
      <c r="Q949">
        <f t="shared" ca="1" si="149"/>
        <v>-0.1530524313703745</v>
      </c>
      <c r="R949">
        <f t="shared" ca="1" si="139"/>
        <v>-0.43137379746617799</v>
      </c>
      <c r="S949">
        <f t="shared" ca="1" si="139"/>
        <v>-0.3081782440728642</v>
      </c>
      <c r="T949">
        <f t="shared" ca="1" si="139"/>
        <v>-0.43044160765033335</v>
      </c>
      <c r="V949">
        <f t="shared" ca="1" si="145"/>
        <v>-1.0341719760604129</v>
      </c>
      <c r="W949">
        <f t="shared" ca="1" si="146"/>
        <v>-10.741591016626218</v>
      </c>
      <c r="X949">
        <f t="shared" ca="1" si="147"/>
        <v>-4.5386727840399903</v>
      </c>
      <c r="Y949">
        <f t="shared" ca="1" si="148"/>
        <v>-4.3114753873493674</v>
      </c>
    </row>
    <row r="950" spans="1:25" x14ac:dyDescent="0.25">
      <c r="A950">
        <v>2.6103999999999998</v>
      </c>
      <c r="B950">
        <v>8.0081000000000007</v>
      </c>
      <c r="C950">
        <v>-0.23591999999999999</v>
      </c>
      <c r="D950">
        <v>-1.7607999999999999</v>
      </c>
      <c r="E950">
        <v>0</v>
      </c>
      <c r="F950">
        <v>948</v>
      </c>
      <c r="G950">
        <f t="shared" ca="1" si="140"/>
        <v>1.5005426575340284</v>
      </c>
      <c r="H950">
        <f t="shared" ca="1" si="141"/>
        <v>8.1303264207992196</v>
      </c>
      <c r="I950">
        <f t="shared" ca="1" si="142"/>
        <v>1.615881427636261</v>
      </c>
      <c r="J950">
        <f t="shared" ca="1" si="143"/>
        <v>-1.5599299929679571</v>
      </c>
      <c r="Q950">
        <f t="shared" ca="1" si="149"/>
        <v>-0.16220826704092794</v>
      </c>
      <c r="R950">
        <f t="shared" ca="1" si="139"/>
        <v>1.1172065481804938E-2</v>
      </c>
      <c r="S950">
        <f t="shared" ca="1" si="139"/>
        <v>0.16177129084950914</v>
      </c>
      <c r="T950">
        <f t="shared" ca="1" si="139"/>
        <v>4.3899675928633641E-2</v>
      </c>
      <c r="V950">
        <f t="shared" ca="1" si="145"/>
        <v>-1.1098573424659715</v>
      </c>
      <c r="W950">
        <f t="shared" ca="1" si="146"/>
        <v>0.122226420799219</v>
      </c>
      <c r="X950">
        <f t="shared" ca="1" si="147"/>
        <v>1.8518014276362609</v>
      </c>
      <c r="Y950">
        <f t="shared" ca="1" si="148"/>
        <v>0.20087000703204286</v>
      </c>
    </row>
    <row r="951" spans="1:25" x14ac:dyDescent="0.25">
      <c r="A951">
        <v>1.4883999999999999</v>
      </c>
      <c r="B951">
        <v>3.6274000000000002</v>
      </c>
      <c r="C951">
        <v>3.3079999999999998</v>
      </c>
      <c r="D951">
        <v>0.48920999999999998</v>
      </c>
      <c r="E951">
        <v>0</v>
      </c>
      <c r="F951">
        <v>949</v>
      </c>
      <c r="G951">
        <f t="shared" ca="1" si="140"/>
        <v>1.3446198813685786</v>
      </c>
      <c r="H951">
        <f t="shared" ca="1" si="141"/>
        <v>41.86660918160829</v>
      </c>
      <c r="I951">
        <f t="shared" ca="1" si="142"/>
        <v>2.1793315531988635</v>
      </c>
      <c r="J951">
        <f t="shared" ca="1" si="143"/>
        <v>-1.9225255854573078</v>
      </c>
      <c r="Q951">
        <f t="shared" ca="1" si="149"/>
        <v>-2.4768508230357256E-2</v>
      </c>
      <c r="R951">
        <f t="shared" ca="1" si="139"/>
        <v>0.4995747838885104</v>
      </c>
      <c r="S951">
        <f t="shared" ca="1" si="139"/>
        <v>-0.10599477451715256</v>
      </c>
      <c r="T951">
        <f t="shared" ca="1" si="139"/>
        <v>-0.33411881582185832</v>
      </c>
      <c r="V951">
        <f t="shared" ca="1" si="145"/>
        <v>-0.14378011863142137</v>
      </c>
      <c r="W951">
        <f t="shared" ca="1" si="146"/>
        <v>38.239209181608288</v>
      </c>
      <c r="X951">
        <f t="shared" ca="1" si="147"/>
        <v>-1.1286684468011363</v>
      </c>
      <c r="Y951">
        <f t="shared" ca="1" si="148"/>
        <v>-2.4117355854573077</v>
      </c>
    </row>
    <row r="952" spans="1:25" x14ac:dyDescent="0.25">
      <c r="A952">
        <v>5.7226999999999997</v>
      </c>
      <c r="B952">
        <v>5.8311999999999999</v>
      </c>
      <c r="C952">
        <v>-2.4097</v>
      </c>
      <c r="D952">
        <v>-0.24526999999999999</v>
      </c>
      <c r="E952">
        <v>0</v>
      </c>
      <c r="F952">
        <v>950</v>
      </c>
      <c r="G952">
        <f t="shared" ca="1" si="140"/>
        <v>-1.557317665118708</v>
      </c>
      <c r="H952">
        <f t="shared" ca="1" si="141"/>
        <v>-2.6193020607471125</v>
      </c>
      <c r="I952">
        <f t="shared" ca="1" si="142"/>
        <v>5.8837428016664957</v>
      </c>
      <c r="J952">
        <f t="shared" ca="1" si="143"/>
        <v>-2.4449083345175167</v>
      </c>
      <c r="Q952">
        <f t="shared" ca="1" si="149"/>
        <v>-0.46182636313954506</v>
      </c>
      <c r="R952">
        <f t="shared" ca="1" si="139"/>
        <v>-0.39517870044240788</v>
      </c>
      <c r="S952">
        <f t="shared" ca="1" si="139"/>
        <v>0.41316632922576602</v>
      </c>
      <c r="T952">
        <f t="shared" ca="1" si="139"/>
        <v>-0.31721631762528524</v>
      </c>
      <c r="V952">
        <f t="shared" ca="1" si="145"/>
        <v>-7.2800176651187076</v>
      </c>
      <c r="W952">
        <f t="shared" ca="1" si="146"/>
        <v>-8.4505020607471124</v>
      </c>
      <c r="X952">
        <f t="shared" ca="1" si="147"/>
        <v>8.2934428016664956</v>
      </c>
      <c r="Y952">
        <f t="shared" ca="1" si="148"/>
        <v>-2.1996383345175166</v>
      </c>
    </row>
    <row r="953" spans="1:25" x14ac:dyDescent="0.25">
      <c r="A953">
        <v>0.92969999999999997</v>
      </c>
      <c r="B953">
        <v>-3.7970999999999999</v>
      </c>
      <c r="C953">
        <v>4.6429</v>
      </c>
      <c r="D953">
        <v>-0.29570000000000002</v>
      </c>
      <c r="E953">
        <v>0</v>
      </c>
      <c r="F953">
        <v>951</v>
      </c>
      <c r="G953">
        <f t="shared" ca="1" si="140"/>
        <v>-0.84493171307813753</v>
      </c>
      <c r="H953">
        <f t="shared" ca="1" si="141"/>
        <v>-0.81204923373903171</v>
      </c>
      <c r="I953">
        <f t="shared" ca="1" si="142"/>
        <v>4.5660009280300002</v>
      </c>
      <c r="J953">
        <f t="shared" ca="1" si="143"/>
        <v>4.9717370110443238</v>
      </c>
      <c r="Q953">
        <f t="shared" ca="1" si="149"/>
        <v>-0.23292614451464355</v>
      </c>
      <c r="R953">
        <f t="shared" ca="1" si="139"/>
        <v>0.21206808659117904</v>
      </c>
      <c r="S953">
        <f t="shared" ca="1" si="139"/>
        <v>-8.050568588085838E-3</v>
      </c>
      <c r="T953">
        <f t="shared" ca="1" si="139"/>
        <v>0.45508251685130252</v>
      </c>
      <c r="V953">
        <f t="shared" ca="1" si="145"/>
        <v>-1.7746317130781375</v>
      </c>
      <c r="W953">
        <f t="shared" ca="1" si="146"/>
        <v>2.9850507662609682</v>
      </c>
      <c r="X953">
        <f t="shared" ca="1" si="147"/>
        <v>-7.6899071969999636E-2</v>
      </c>
      <c r="Y953">
        <f t="shared" ca="1" si="148"/>
        <v>5.2674370110443238</v>
      </c>
    </row>
    <row r="954" spans="1:25" x14ac:dyDescent="0.25">
      <c r="A954">
        <v>5.0617000000000001</v>
      </c>
      <c r="B954">
        <v>-0.35798999999999997</v>
      </c>
      <c r="C954">
        <v>0.44697999999999999</v>
      </c>
      <c r="D954">
        <v>0.99868000000000001</v>
      </c>
      <c r="E954">
        <v>0</v>
      </c>
      <c r="F954">
        <v>952</v>
      </c>
      <c r="G954">
        <f t="shared" ca="1" si="140"/>
        <v>8.3568797180575629</v>
      </c>
      <c r="H954">
        <f t="shared" ca="1" si="141"/>
        <v>5.1644571184322592</v>
      </c>
      <c r="I954">
        <f t="shared" ca="1" si="142"/>
        <v>5.8315376304969613</v>
      </c>
      <c r="J954">
        <f t="shared" ca="1" si="143"/>
        <v>0.47238237078255529</v>
      </c>
      <c r="Q954">
        <f t="shared" ca="1" si="149"/>
        <v>0.34394238859455395</v>
      </c>
      <c r="R954">
        <f t="shared" ca="1" si="139"/>
        <v>0.31988356352663561</v>
      </c>
      <c r="S954">
        <f t="shared" ca="1" si="139"/>
        <v>0.33954496102966381</v>
      </c>
      <c r="T954">
        <f t="shared" ca="1" si="139"/>
        <v>-0.10699038772493474</v>
      </c>
      <c r="V954">
        <f t="shared" ca="1" si="145"/>
        <v>3.2951797180575619</v>
      </c>
      <c r="W954">
        <f t="shared" ca="1" si="146"/>
        <v>5.5224471184322592</v>
      </c>
      <c r="X954">
        <f t="shared" ca="1" si="147"/>
        <v>5.3845576304969613</v>
      </c>
      <c r="Y954">
        <f t="shared" ca="1" si="148"/>
        <v>-0.52629762921744472</v>
      </c>
    </row>
    <row r="955" spans="1:25" x14ac:dyDescent="0.25">
      <c r="A955">
        <v>1.6408</v>
      </c>
      <c r="B955">
        <v>4.2503000000000002</v>
      </c>
      <c r="C955">
        <v>-4.9023000000000003</v>
      </c>
      <c r="D955">
        <v>-2.6621000000000001</v>
      </c>
      <c r="E955">
        <v>1</v>
      </c>
      <c r="F955">
        <v>953</v>
      </c>
      <c r="G955">
        <f t="shared" ca="1" si="140"/>
        <v>5.1500180124296051</v>
      </c>
      <c r="H955">
        <f t="shared" ca="1" si="141"/>
        <v>8.3962333547602217</v>
      </c>
      <c r="I955">
        <f t="shared" ca="1" si="142"/>
        <v>7.1637009026442833</v>
      </c>
      <c r="J955">
        <f t="shared" ca="1" si="143"/>
        <v>-1.1144234407694389</v>
      </c>
      <c r="Q955">
        <f t="shared" ca="1" si="149"/>
        <v>0.35531010581841926</v>
      </c>
      <c r="R955">
        <f t="shared" ca="1" si="139"/>
        <v>0.26768435032131899</v>
      </c>
      <c r="S955">
        <f t="shared" ca="1" si="139"/>
        <v>0.46083954056260212</v>
      </c>
      <c r="T955">
        <f t="shared" ca="1" si="139"/>
        <v>0.25369587301014984</v>
      </c>
      <c r="V955">
        <f t="shared" ca="1" si="145"/>
        <v>3.5092180124296055</v>
      </c>
      <c r="W955">
        <f t="shared" ca="1" si="146"/>
        <v>4.1459333547602215</v>
      </c>
      <c r="X955">
        <f t="shared" ca="1" si="147"/>
        <v>12.066000902644284</v>
      </c>
      <c r="Y955">
        <f t="shared" ca="1" si="148"/>
        <v>1.5476765592305612</v>
      </c>
    </row>
    <row r="956" spans="1:25" x14ac:dyDescent="0.25">
      <c r="A956">
        <v>1.2138</v>
      </c>
      <c r="B956">
        <v>8.7986000000000004</v>
      </c>
      <c r="C956">
        <v>-2.1671999999999998</v>
      </c>
      <c r="D956">
        <v>-0.74182000000000003</v>
      </c>
      <c r="E956">
        <v>0</v>
      </c>
      <c r="F956">
        <v>954</v>
      </c>
      <c r="G956">
        <f t="shared" ca="1" si="140"/>
        <v>3.189445370295438</v>
      </c>
      <c r="H956">
        <f t="shared" ca="1" si="141"/>
        <v>16.863766614786471</v>
      </c>
      <c r="I956">
        <f t="shared" ca="1" si="142"/>
        <v>-7.5747183115522105</v>
      </c>
      <c r="J956">
        <f t="shared" ca="1" si="143"/>
        <v>3.956438732952686</v>
      </c>
      <c r="Q956">
        <f t="shared" ca="1" si="149"/>
        <v>0.25123836237241071</v>
      </c>
      <c r="R956">
        <f t="shared" ca="1" si="139"/>
        <v>0.38743860290096377</v>
      </c>
      <c r="S956">
        <f t="shared" ca="1" si="139"/>
        <v>-0.34032074637640575</v>
      </c>
      <c r="T956">
        <f t="shared" ca="1" si="139"/>
        <v>0.44172236257552988</v>
      </c>
      <c r="V956">
        <f t="shared" ca="1" si="145"/>
        <v>1.9756453702954382</v>
      </c>
      <c r="W956">
        <f t="shared" ca="1" si="146"/>
        <v>8.0651666147864685</v>
      </c>
      <c r="X956">
        <f t="shared" ca="1" si="147"/>
        <v>-5.4075183115522112</v>
      </c>
      <c r="Y956">
        <f t="shared" ca="1" si="148"/>
        <v>4.6982587329526861</v>
      </c>
    </row>
    <row r="957" spans="1:25" x14ac:dyDescent="0.25">
      <c r="A957">
        <v>2.8231999999999999</v>
      </c>
      <c r="B957">
        <v>10.8513</v>
      </c>
      <c r="C957">
        <v>-3.1465999999999998</v>
      </c>
      <c r="D957">
        <v>-3.9784000000000002</v>
      </c>
      <c r="E957">
        <v>0</v>
      </c>
      <c r="F957">
        <v>955</v>
      </c>
      <c r="G957">
        <f t="shared" ca="1" si="140"/>
        <v>2.7957378594271076</v>
      </c>
      <c r="H957">
        <f t="shared" ca="1" si="141"/>
        <v>12.074339260186171</v>
      </c>
      <c r="I957">
        <f t="shared" ca="1" si="142"/>
        <v>0.19969884400701066</v>
      </c>
      <c r="J957">
        <f t="shared" ca="1" si="143"/>
        <v>0.93166095362851253</v>
      </c>
      <c r="Q957">
        <f t="shared" ca="1" si="149"/>
        <v>-4.8285373187356706E-3</v>
      </c>
      <c r="R957">
        <f t="shared" ca="1" si="139"/>
        <v>0.10118830045489713</v>
      </c>
      <c r="S957">
        <f t="shared" ca="1" si="139"/>
        <v>0.25327910264934572</v>
      </c>
      <c r="T957">
        <f t="shared" ca="1" si="139"/>
        <v>0.44710431331041522</v>
      </c>
      <c r="V957">
        <f t="shared" ca="1" si="145"/>
        <v>-2.7462140572892507E-2</v>
      </c>
      <c r="W957">
        <f t="shared" ca="1" si="146"/>
        <v>1.2230392601861704</v>
      </c>
      <c r="X957">
        <f t="shared" ca="1" si="147"/>
        <v>3.3462988440070105</v>
      </c>
      <c r="Y957">
        <f t="shared" ca="1" si="148"/>
        <v>4.9100609536285127</v>
      </c>
    </row>
    <row r="958" spans="1:25" x14ac:dyDescent="0.25">
      <c r="A958">
        <v>0.46900999999999998</v>
      </c>
      <c r="B958">
        <v>-0.63321000000000005</v>
      </c>
      <c r="C958">
        <v>7.3848000000000003</v>
      </c>
      <c r="D958">
        <v>0.36507000000000001</v>
      </c>
      <c r="E958">
        <v>0</v>
      </c>
      <c r="F958">
        <v>956</v>
      </c>
      <c r="G958">
        <f t="shared" ca="1" si="140"/>
        <v>-3.8613620919708911</v>
      </c>
      <c r="H958">
        <f t="shared" ca="1" si="141"/>
        <v>-6.4205132592452054</v>
      </c>
      <c r="I958">
        <f t="shared" ca="1" si="142"/>
        <v>14.850968098642788</v>
      </c>
      <c r="J958">
        <f t="shared" ca="1" si="143"/>
        <v>-0.35816833812994298</v>
      </c>
      <c r="Q958">
        <f t="shared" ca="1" si="149"/>
        <v>-0.39175142023960574</v>
      </c>
      <c r="R958">
        <f t="shared" ca="1" si="139"/>
        <v>-0.32849092009622505</v>
      </c>
      <c r="S958">
        <f t="shared" ca="1" si="139"/>
        <v>0.39659855179627135</v>
      </c>
      <c r="T958">
        <f t="shared" ca="1" si="139"/>
        <v>-0.14085135105137381</v>
      </c>
      <c r="V958">
        <f t="shared" ca="1" si="145"/>
        <v>-4.330372091970891</v>
      </c>
      <c r="W958">
        <f t="shared" ca="1" si="146"/>
        <v>-5.7873032592452054</v>
      </c>
      <c r="X958">
        <f t="shared" ca="1" si="147"/>
        <v>7.4661680986427887</v>
      </c>
      <c r="Y958">
        <f t="shared" ca="1" si="148"/>
        <v>-0.72323833812994298</v>
      </c>
    </row>
    <row r="959" spans="1:25" x14ac:dyDescent="0.25">
      <c r="A959">
        <v>3.4359000000000002</v>
      </c>
      <c r="B959">
        <v>0.66215999999999997</v>
      </c>
      <c r="C959">
        <v>2.1040999999999999</v>
      </c>
      <c r="D959">
        <v>1.8922000000000001</v>
      </c>
      <c r="E959">
        <v>0</v>
      </c>
      <c r="F959">
        <v>957</v>
      </c>
      <c r="G959">
        <f t="shared" ca="1" si="140"/>
        <v>5.0223505285364247</v>
      </c>
      <c r="H959">
        <f t="shared" ca="1" si="141"/>
        <v>9.4103145732085984</v>
      </c>
      <c r="I959">
        <f t="shared" ca="1" si="142"/>
        <v>-0.98172790340550042</v>
      </c>
      <c r="J959">
        <f t="shared" ca="1" si="143"/>
        <v>2.8024518775403644</v>
      </c>
      <c r="Q959">
        <f t="shared" ca="1" si="149"/>
        <v>0.21456314530316611</v>
      </c>
      <c r="R959">
        <f t="shared" ca="1" si="139"/>
        <v>0.40079125061967369</v>
      </c>
      <c r="S959">
        <f t="shared" ca="1" si="139"/>
        <v>-0.23933423492295725</v>
      </c>
      <c r="T959">
        <f t="shared" ca="1" si="139"/>
        <v>0.1703009698169794</v>
      </c>
      <c r="V959">
        <f t="shared" ca="1" si="145"/>
        <v>1.5864505285364248</v>
      </c>
      <c r="W959">
        <f t="shared" ca="1" si="146"/>
        <v>8.7481545732085984</v>
      </c>
      <c r="X959">
        <f t="shared" ca="1" si="147"/>
        <v>-3.0858279034055003</v>
      </c>
      <c r="Y959">
        <f t="shared" ca="1" si="148"/>
        <v>0.9102518775403643</v>
      </c>
    </row>
    <row r="960" spans="1:25" x14ac:dyDescent="0.25">
      <c r="A960">
        <v>1.0551999999999999</v>
      </c>
      <c r="B960">
        <v>1.1857</v>
      </c>
      <c r="C960">
        <v>-2.6410999999999998</v>
      </c>
      <c r="D960">
        <v>0.11033</v>
      </c>
      <c r="E960">
        <v>1</v>
      </c>
      <c r="F960">
        <v>958</v>
      </c>
      <c r="G960">
        <f t="shared" ca="1" si="140"/>
        <v>3.5770827478712777</v>
      </c>
      <c r="H960">
        <f t="shared" ca="1" si="141"/>
        <v>-1.6366472929645168</v>
      </c>
      <c r="I960">
        <f t="shared" ca="1" si="142"/>
        <v>-6.4855313794273677</v>
      </c>
      <c r="J960">
        <f t="shared" ca="1" si="143"/>
        <v>0.77661726041922952</v>
      </c>
      <c r="Q960">
        <f t="shared" ca="1" si="149"/>
        <v>0.29490423297800827</v>
      </c>
      <c r="R960">
        <f t="shared" ca="1" si="139"/>
        <v>-0.20327520660876808</v>
      </c>
      <c r="S960">
        <f t="shared" ca="1" si="139"/>
        <v>-0.27790396336610856</v>
      </c>
      <c r="T960">
        <f t="shared" ca="1" si="139"/>
        <v>0.13137100212843578</v>
      </c>
      <c r="V960">
        <f t="shared" ca="1" si="145"/>
        <v>2.5218827478712775</v>
      </c>
      <c r="W960">
        <f t="shared" ca="1" si="146"/>
        <v>-2.8223472929645168</v>
      </c>
      <c r="X960">
        <f t="shared" ca="1" si="147"/>
        <v>-3.8444313794273683</v>
      </c>
      <c r="Y960">
        <f t="shared" ca="1" si="148"/>
        <v>0.66628726041922948</v>
      </c>
    </row>
    <row r="961" spans="1:25" x14ac:dyDescent="0.25">
      <c r="A961">
        <v>0.22431999999999999</v>
      </c>
      <c r="B961">
        <v>-0.52146999999999999</v>
      </c>
      <c r="C961">
        <v>-0.40386</v>
      </c>
      <c r="D961">
        <v>1.2017</v>
      </c>
      <c r="E961">
        <v>1</v>
      </c>
      <c r="F961">
        <v>959</v>
      </c>
      <c r="G961">
        <f t="shared" ca="1" si="140"/>
        <v>-0.89747753033645472</v>
      </c>
      <c r="H961">
        <f t="shared" ca="1" si="141"/>
        <v>-1.1019265603889745</v>
      </c>
      <c r="I961">
        <f t="shared" ca="1" si="142"/>
        <v>5.3284482761771894</v>
      </c>
      <c r="J961">
        <f t="shared" ca="1" si="143"/>
        <v>0.79317226017475817</v>
      </c>
      <c r="Q961">
        <f t="shared" ca="1" si="149"/>
        <v>-0.16363046814775761</v>
      </c>
      <c r="R961">
        <f t="shared" ca="1" si="139"/>
        <v>-5.0879260697986317E-2</v>
      </c>
      <c r="S961">
        <f t="shared" ca="1" si="139"/>
        <v>0.35090120326537499</v>
      </c>
      <c r="T961">
        <f t="shared" ca="1" si="139"/>
        <v>-8.5234957362659403E-2</v>
      </c>
      <c r="V961">
        <f t="shared" ca="1" si="145"/>
        <v>-1.1217975303364547</v>
      </c>
      <c r="W961">
        <f t="shared" ca="1" si="146"/>
        <v>-0.58045656038897464</v>
      </c>
      <c r="X961">
        <f t="shared" ca="1" si="147"/>
        <v>5.7323082761771893</v>
      </c>
      <c r="Y961">
        <f t="shared" ca="1" si="148"/>
        <v>-0.40852773982524188</v>
      </c>
    </row>
    <row r="962" spans="1:25" x14ac:dyDescent="0.25">
      <c r="A962">
        <v>0.5706</v>
      </c>
      <c r="B962">
        <v>-2.4799999999999999E-2</v>
      </c>
      <c r="C962">
        <v>1.2421</v>
      </c>
      <c r="D962">
        <v>-0.56210000000000004</v>
      </c>
      <c r="E962">
        <v>0</v>
      </c>
      <c r="F962">
        <v>960</v>
      </c>
      <c r="G962">
        <f t="shared" ca="1" si="140"/>
        <v>1.7174662993347738</v>
      </c>
      <c r="H962">
        <f t="shared" ca="1" si="141"/>
        <v>-3.9037193501070737</v>
      </c>
      <c r="I962">
        <f t="shared" ca="1" si="142"/>
        <v>-9.5500988387111629</v>
      </c>
      <c r="J962">
        <f t="shared" ca="1" si="143"/>
        <v>-1.0551140196550897</v>
      </c>
      <c r="Q962">
        <f t="shared" ca="1" si="149"/>
        <v>0.16659696726287798</v>
      </c>
      <c r="R962">
        <f ca="1">(0.5-RAND())</f>
        <v>-0.25592800108932712</v>
      </c>
      <c r="S962">
        <f ca="1">(0.5-RAND())</f>
        <v>-0.44875864757032835</v>
      </c>
      <c r="T962">
        <f ca="1">(0.5-RAND())</f>
        <v>-0.10096031611833367</v>
      </c>
      <c r="V962">
        <f t="shared" ca="1" si="145"/>
        <v>1.1468662993347738</v>
      </c>
      <c r="W962">
        <f t="shared" ca="1" si="146"/>
        <v>-3.8789193501070738</v>
      </c>
      <c r="X962">
        <f t="shared" ca="1" si="147"/>
        <v>-10.792198838711164</v>
      </c>
      <c r="Y962">
        <f t="shared" ca="1" si="148"/>
        <v>-0.49301401965508956</v>
      </c>
    </row>
    <row r="963" spans="1:25" x14ac:dyDescent="0.25">
      <c r="A963">
        <v>-1.3968</v>
      </c>
      <c r="B963">
        <v>-9.6698000000000004</v>
      </c>
      <c r="C963">
        <v>9.4651999999999994</v>
      </c>
      <c r="D963">
        <v>-0.34871999999999997</v>
      </c>
      <c r="E963">
        <v>1</v>
      </c>
      <c r="F963">
        <v>961</v>
      </c>
      <c r="G963">
        <f t="shared" ref="G963:G1026" ca="1" si="150">A963+V963</f>
        <v>-1.951942918582501</v>
      </c>
      <c r="H963">
        <f t="shared" ref="H963:H1026" ca="1" si="151">B963+W963</f>
        <v>-14.04620457280906</v>
      </c>
      <c r="I963">
        <f t="shared" ref="I963:I1026" ca="1" si="152">C963+X963</f>
        <v>8.7019165242751786</v>
      </c>
      <c r="J963">
        <f t="shared" ref="J963:J1026" ca="1" si="153">D963+Y963</f>
        <v>0.99808170272493046</v>
      </c>
      <c r="Q963">
        <f t="shared" ref="Q963:T1026" ca="1" si="154">(0.5-RAND())</f>
        <v>-8.9061689002622013E-2</v>
      </c>
      <c r="R963">
        <f t="shared" ca="1" si="154"/>
        <v>-0.27737541459636583</v>
      </c>
      <c r="S963">
        <f t="shared" ca="1" si="154"/>
        <v>-7.4403753897512193E-2</v>
      </c>
      <c r="T963">
        <f t="shared" ca="1" si="154"/>
        <v>0.22998849109075592</v>
      </c>
      <c r="V963">
        <f t="shared" ref="V963:V1026" ca="1" si="155">$N$2-$O$2*(SIGN(Q963)*(LN(1-2*(ABS(Q963)))))</f>
        <v>-0.55514291858250087</v>
      </c>
      <c r="W963">
        <f t="shared" ref="W963:W1026" ca="1" si="156">$N$2-$O$4*(SIGN(R963)*(LN(1-2*(ABS(R963)))))</f>
        <v>-4.3764045728090588</v>
      </c>
      <c r="X963">
        <f t="shared" ref="X963:X1026" ca="1" si="157">$N$2-$O$6*(SIGN(S963)*(LN(1-2*(ABS(S963)))))</f>
        <v>-0.76328347572482003</v>
      </c>
      <c r="Y963">
        <f t="shared" ref="Y963:Y1026" ca="1" si="158">$N$2-$O$8*(SIGN(T963)*(LN(1-2*(ABS(T963)))))</f>
        <v>1.3468017027249304</v>
      </c>
    </row>
    <row r="964" spans="1:25" x14ac:dyDescent="0.25">
      <c r="A964">
        <v>1.3562000000000001</v>
      </c>
      <c r="B964">
        <v>3.2136</v>
      </c>
      <c r="C964">
        <v>4.3464999999999998</v>
      </c>
      <c r="D964">
        <v>0.78661999999999999</v>
      </c>
      <c r="E964">
        <v>0</v>
      </c>
      <c r="F964">
        <v>962</v>
      </c>
      <c r="G964">
        <f t="shared" ca="1" si="150"/>
        <v>2.3891099846556623</v>
      </c>
      <c r="H964">
        <f t="shared" ca="1" si="151"/>
        <v>8.1041759306958863</v>
      </c>
      <c r="I964">
        <f t="shared" ca="1" si="152"/>
        <v>7.4878803551136794</v>
      </c>
      <c r="J964">
        <f t="shared" ca="1" si="153"/>
        <v>0.41477033335343305</v>
      </c>
      <c r="Q964">
        <f t="shared" ca="1" si="154"/>
        <v>0.15289768025810413</v>
      </c>
      <c r="R964">
        <f t="shared" ca="1" si="154"/>
        <v>0.29756364868370488</v>
      </c>
      <c r="S964">
        <f t="shared" ca="1" si="154"/>
        <v>0.24237301205145823</v>
      </c>
      <c r="T964">
        <f t="shared" ca="1" si="154"/>
        <v>-7.8216597243485286E-2</v>
      </c>
      <c r="V964">
        <f t="shared" ca="1" si="155"/>
        <v>1.032909984655662</v>
      </c>
      <c r="W964">
        <f t="shared" ca="1" si="156"/>
        <v>4.8905759306958858</v>
      </c>
      <c r="X964">
        <f t="shared" ca="1" si="157"/>
        <v>3.1413803551136792</v>
      </c>
      <c r="Y964">
        <f t="shared" ca="1" si="158"/>
        <v>-0.37184966664656693</v>
      </c>
    </row>
    <row r="965" spans="1:25" x14ac:dyDescent="0.25">
      <c r="A965">
        <v>3.4312</v>
      </c>
      <c r="B965">
        <v>6.2637</v>
      </c>
      <c r="C965">
        <v>-1.9513</v>
      </c>
      <c r="D965">
        <v>-0.36165000000000003</v>
      </c>
      <c r="E965">
        <v>0</v>
      </c>
      <c r="F965">
        <v>963</v>
      </c>
      <c r="G965">
        <f t="shared" ca="1" si="150"/>
        <v>3.6015617615933615</v>
      </c>
      <c r="H965">
        <f t="shared" ca="1" si="151"/>
        <v>7.4880939655249783</v>
      </c>
      <c r="I965">
        <f t="shared" ca="1" si="152"/>
        <v>6.9574740940953781</v>
      </c>
      <c r="J965">
        <f t="shared" ca="1" si="153"/>
        <v>-3.4503795068170353</v>
      </c>
      <c r="Q965">
        <f t="shared" ca="1" si="154"/>
        <v>2.9211399535534199E-2</v>
      </c>
      <c r="R965">
        <f t="shared" ca="1" si="154"/>
        <v>0.10128817492180919</v>
      </c>
      <c r="S965">
        <f t="shared" ca="1" si="154"/>
        <v>0.42374310584471264</v>
      </c>
      <c r="T965">
        <f t="shared" ca="1" si="154"/>
        <v>-0.37830033638388327</v>
      </c>
      <c r="V965">
        <f t="shared" ca="1" si="155"/>
        <v>0.17036176159336167</v>
      </c>
      <c r="W965">
        <f t="shared" ca="1" si="156"/>
        <v>1.224393965524978</v>
      </c>
      <c r="X965">
        <f t="shared" ca="1" si="157"/>
        <v>8.9087740940953779</v>
      </c>
      <c r="Y965">
        <f t="shared" ca="1" si="158"/>
        <v>-3.0887295068170353</v>
      </c>
    </row>
    <row r="966" spans="1:25" x14ac:dyDescent="0.25">
      <c r="A966">
        <v>-2.2526999999999999</v>
      </c>
      <c r="B966">
        <v>11.5321</v>
      </c>
      <c r="C966">
        <v>2.5899000000000001</v>
      </c>
      <c r="D966">
        <v>-3.2736999999999998</v>
      </c>
      <c r="E966">
        <v>0</v>
      </c>
      <c r="F966">
        <v>964</v>
      </c>
      <c r="G966">
        <f t="shared" ca="1" si="150"/>
        <v>3.112821185945382</v>
      </c>
      <c r="H966">
        <f t="shared" ca="1" si="151"/>
        <v>9.0146472391582506</v>
      </c>
      <c r="I966">
        <f t="shared" ca="1" si="152"/>
        <v>9.1591162766869427</v>
      </c>
      <c r="J966">
        <f t="shared" ca="1" si="153"/>
        <v>-5.8179577061664114</v>
      </c>
      <c r="Q966">
        <f t="shared" ca="1" si="154"/>
        <v>0.42491276702236991</v>
      </c>
      <c r="R966">
        <f t="shared" ca="1" si="154"/>
        <v>-0.18606850515289752</v>
      </c>
      <c r="S966">
        <f t="shared" ca="1" si="154"/>
        <v>0.37504530811078052</v>
      </c>
      <c r="T966">
        <f t="shared" ca="1" si="154"/>
        <v>-0.34387691523513697</v>
      </c>
      <c r="V966">
        <f t="shared" ca="1" si="155"/>
        <v>5.365521185945382</v>
      </c>
      <c r="W966">
        <f t="shared" ca="1" si="156"/>
        <v>-2.5174527608417483</v>
      </c>
      <c r="X966">
        <f t="shared" ca="1" si="157"/>
        <v>6.5692162766869426</v>
      </c>
      <c r="Y966">
        <f t="shared" ca="1" si="158"/>
        <v>-2.5442577061664116</v>
      </c>
    </row>
    <row r="967" spans="1:25" x14ac:dyDescent="0.25">
      <c r="A967">
        <v>3.3847999999999998</v>
      </c>
      <c r="B967">
        <v>3.2673999999999999</v>
      </c>
      <c r="C967">
        <v>0.90966999999999998</v>
      </c>
      <c r="D967">
        <v>0.25128</v>
      </c>
      <c r="E967">
        <v>0</v>
      </c>
      <c r="F967">
        <v>965</v>
      </c>
      <c r="G967">
        <f t="shared" ca="1" si="150"/>
        <v>6.0275565370430702</v>
      </c>
      <c r="H967">
        <f t="shared" ca="1" si="151"/>
        <v>1.7446796440828081</v>
      </c>
      <c r="I967">
        <f t="shared" ca="1" si="152"/>
        <v>-2.8057962912491776</v>
      </c>
      <c r="J967">
        <f t="shared" ca="1" si="153"/>
        <v>-0.28727713730967891</v>
      </c>
      <c r="Q967">
        <f t="shared" ca="1" si="154"/>
        <v>0.30347981828407022</v>
      </c>
      <c r="R967">
        <f t="shared" ca="1" si="154"/>
        <v>-0.122683807352994</v>
      </c>
      <c r="S967">
        <f t="shared" ca="1" si="154"/>
        <v>-0.27177491402742493</v>
      </c>
      <c r="T967">
        <f t="shared" ca="1" si="154"/>
        <v>-0.10918843550265944</v>
      </c>
      <c r="V967">
        <f t="shared" ca="1" si="155"/>
        <v>2.6427565370430708</v>
      </c>
      <c r="W967">
        <f t="shared" ca="1" si="156"/>
        <v>-1.5227203559171918</v>
      </c>
      <c r="X967">
        <f t="shared" ca="1" si="157"/>
        <v>-3.7154662912491778</v>
      </c>
      <c r="Y967">
        <f t="shared" ca="1" si="158"/>
        <v>-0.53855713730967891</v>
      </c>
    </row>
    <row r="968" spans="1:25" x14ac:dyDescent="0.25">
      <c r="A968">
        <v>-2.2810999999999999</v>
      </c>
      <c r="B968">
        <v>-0.85668999999999995</v>
      </c>
      <c r="C968">
        <v>2.7185000000000001</v>
      </c>
      <c r="D968">
        <v>4.4381999999999998E-2</v>
      </c>
      <c r="E968">
        <v>1</v>
      </c>
      <c r="F968">
        <v>966</v>
      </c>
      <c r="G968">
        <f t="shared" ca="1" si="150"/>
        <v>-2.8521919245433853</v>
      </c>
      <c r="H968">
        <f t="shared" ca="1" si="151"/>
        <v>-2.2475357250142629</v>
      </c>
      <c r="I968">
        <f t="shared" ca="1" si="152"/>
        <v>2.5233510534404546</v>
      </c>
      <c r="J968">
        <f t="shared" ca="1" si="153"/>
        <v>-9.4774715297724121</v>
      </c>
      <c r="Q968">
        <f t="shared" ca="1" si="154"/>
        <v>-9.1371113346451871E-2</v>
      </c>
      <c r="R968">
        <f t="shared" ca="1" si="154"/>
        <v>-0.11337127223679988</v>
      </c>
      <c r="S968">
        <f t="shared" ca="1" si="154"/>
        <v>-2.0177969661427819E-2</v>
      </c>
      <c r="T968">
        <f t="shared" ca="1" si="154"/>
        <v>-0.4935859606494154</v>
      </c>
      <c r="V968">
        <f t="shared" ca="1" si="155"/>
        <v>-0.57109192454338531</v>
      </c>
      <c r="W968">
        <f t="shared" ca="1" si="156"/>
        <v>-1.3908457250142627</v>
      </c>
      <c r="X968">
        <f t="shared" ca="1" si="157"/>
        <v>-0.19514894655954537</v>
      </c>
      <c r="Y968">
        <f t="shared" ca="1" si="158"/>
        <v>-9.5218535297724127</v>
      </c>
    </row>
    <row r="969" spans="1:25" x14ac:dyDescent="0.25">
      <c r="A969">
        <v>3.0242</v>
      </c>
      <c r="B969">
        <v>-3.3378000000000001</v>
      </c>
      <c r="C969">
        <v>2.5865</v>
      </c>
      <c r="D969">
        <v>-0.54784999999999995</v>
      </c>
      <c r="E969">
        <v>0</v>
      </c>
      <c r="F969">
        <v>967</v>
      </c>
      <c r="G969">
        <f t="shared" ca="1" si="150"/>
        <v>-0.95667751983374849</v>
      </c>
      <c r="H969">
        <f t="shared" ca="1" si="151"/>
        <v>-10.771338592435576</v>
      </c>
      <c r="I969">
        <f t="shared" ca="1" si="152"/>
        <v>-9.4693312494961468</v>
      </c>
      <c r="J969">
        <f t="shared" ca="1" si="153"/>
        <v>-0.86435269055881481</v>
      </c>
      <c r="Q969">
        <f t="shared" ca="1" si="154"/>
        <v>-0.37752248616236084</v>
      </c>
      <c r="R969">
        <f t="shared" ca="1" si="154"/>
        <v>-0.37349575317985784</v>
      </c>
      <c r="S969">
        <f t="shared" ca="1" si="154"/>
        <v>-0.46075538640125113</v>
      </c>
      <c r="T969">
        <f t="shared" ca="1" si="154"/>
        <v>-6.7400477533685277E-2</v>
      </c>
      <c r="V969">
        <f t="shared" ca="1" si="155"/>
        <v>-3.9808775198337485</v>
      </c>
      <c r="W969">
        <f t="shared" ca="1" si="156"/>
        <v>-7.4335385924355766</v>
      </c>
      <c r="X969">
        <f t="shared" ca="1" si="157"/>
        <v>-12.055831249496146</v>
      </c>
      <c r="Y969">
        <f t="shared" ca="1" si="158"/>
        <v>-0.31650269055881486</v>
      </c>
    </row>
    <row r="970" spans="1:25" x14ac:dyDescent="0.25">
      <c r="A970">
        <v>-3.8826000000000001</v>
      </c>
      <c r="B970">
        <v>4.8979999999999997</v>
      </c>
      <c r="C970">
        <v>-0.92310999999999999</v>
      </c>
      <c r="D970">
        <v>-5.0800999999999998</v>
      </c>
      <c r="E970">
        <v>1</v>
      </c>
      <c r="F970">
        <v>968</v>
      </c>
      <c r="G970">
        <f t="shared" ca="1" si="150"/>
        <v>-4.5243704924393855</v>
      </c>
      <c r="H970">
        <f t="shared" ca="1" si="151"/>
        <v>-6.0030584631071147</v>
      </c>
      <c r="I970">
        <f t="shared" ca="1" si="152"/>
        <v>-6.6230349566106579</v>
      </c>
      <c r="J970">
        <f t="shared" ca="1" si="153"/>
        <v>-8.7808696820268874</v>
      </c>
      <c r="Q970">
        <f t="shared" ca="1" si="154"/>
        <v>-0.10145020860531417</v>
      </c>
      <c r="R970">
        <f t="shared" ca="1" si="154"/>
        <v>-0.43336755234854862</v>
      </c>
      <c r="S970">
        <f t="shared" ca="1" si="154"/>
        <v>-0.34987853180526163</v>
      </c>
      <c r="T970">
        <f t="shared" ca="1" si="154"/>
        <v>-0.40802138027095869</v>
      </c>
      <c r="V970">
        <f t="shared" ca="1" si="155"/>
        <v>-0.64177049243938544</v>
      </c>
      <c r="W970">
        <f t="shared" ca="1" si="156"/>
        <v>-10.901058463107114</v>
      </c>
      <c r="X970">
        <f t="shared" ca="1" si="157"/>
        <v>-5.6999249566106576</v>
      </c>
      <c r="Y970">
        <f t="shared" ca="1" si="158"/>
        <v>-3.7007696820268876</v>
      </c>
    </row>
    <row r="971" spans="1:25" x14ac:dyDescent="0.25">
      <c r="A971">
        <v>4.6439000000000004</v>
      </c>
      <c r="B971">
        <v>-3.3729</v>
      </c>
      <c r="C971">
        <v>2.5975999999999999</v>
      </c>
      <c r="D971">
        <v>0.55257000000000001</v>
      </c>
      <c r="E971">
        <v>0</v>
      </c>
      <c r="F971">
        <v>969</v>
      </c>
      <c r="G971">
        <f t="shared" ca="1" si="150"/>
        <v>1.9463982438163088</v>
      </c>
      <c r="H971">
        <f t="shared" ca="1" si="151"/>
        <v>-10.071422332906419</v>
      </c>
      <c r="I971">
        <f t="shared" ca="1" si="152"/>
        <v>-2.6782305477491946</v>
      </c>
      <c r="J971">
        <f t="shared" ca="1" si="153"/>
        <v>-2.3848972879058081</v>
      </c>
      <c r="Q971">
        <f t="shared" ca="1" si="154"/>
        <v>-0.30724491526109377</v>
      </c>
      <c r="R971">
        <f t="shared" ca="1" si="154"/>
        <v>-0.35508206396984432</v>
      </c>
      <c r="S971">
        <f t="shared" ca="1" si="154"/>
        <v>-0.33581984562976086</v>
      </c>
      <c r="T971">
        <f t="shared" ca="1" si="154"/>
        <v>-0.36958043849259514</v>
      </c>
      <c r="V971">
        <f t="shared" ca="1" si="155"/>
        <v>-2.6975017561836916</v>
      </c>
      <c r="W971">
        <f t="shared" ca="1" si="156"/>
        <v>-6.6985223329064194</v>
      </c>
      <c r="X971">
        <f t="shared" ca="1" si="157"/>
        <v>-5.2758305477491945</v>
      </c>
      <c r="Y971">
        <f t="shared" ca="1" si="158"/>
        <v>-2.9374672879058084</v>
      </c>
    </row>
    <row r="972" spans="1:25" x14ac:dyDescent="0.25">
      <c r="A972">
        <v>4.4071999999999996</v>
      </c>
      <c r="B972">
        <v>-7.0364999999999997E-2</v>
      </c>
      <c r="C972">
        <v>2.0415999999999999</v>
      </c>
      <c r="D972">
        <v>1.1318999999999999</v>
      </c>
      <c r="E972">
        <v>0</v>
      </c>
      <c r="F972">
        <v>970</v>
      </c>
      <c r="G972">
        <f t="shared" ca="1" si="150"/>
        <v>-2.4682905101036754</v>
      </c>
      <c r="H972">
        <f t="shared" ca="1" si="151"/>
        <v>-3.8956669931768748</v>
      </c>
      <c r="I972">
        <f t="shared" ca="1" si="152"/>
        <v>2.7063768888409658</v>
      </c>
      <c r="J972">
        <f t="shared" ca="1" si="153"/>
        <v>1.633457954129909</v>
      </c>
      <c r="Q972">
        <f t="shared" ca="1" si="154"/>
        <v>-0.45596042633232281</v>
      </c>
      <c r="R972">
        <f t="shared" ca="1" si="154"/>
        <v>-0.25349650358509046</v>
      </c>
      <c r="S972">
        <f t="shared" ca="1" si="154"/>
        <v>6.5461612807579672E-2</v>
      </c>
      <c r="T972">
        <f t="shared" ca="1" si="154"/>
        <v>0.10251701182359807</v>
      </c>
      <c r="V972">
        <f t="shared" ca="1" si="155"/>
        <v>-6.875490510103675</v>
      </c>
      <c r="W972">
        <f t="shared" ca="1" si="156"/>
        <v>-3.825301993176875</v>
      </c>
      <c r="X972">
        <f t="shared" ca="1" si="157"/>
        <v>0.66477688884096597</v>
      </c>
      <c r="Y972">
        <f t="shared" ca="1" si="158"/>
        <v>0.50155795412990911</v>
      </c>
    </row>
    <row r="973" spans="1:25" x14ac:dyDescent="0.25">
      <c r="A973">
        <v>-0.41965000000000002</v>
      </c>
      <c r="B973">
        <v>2.9094000000000002</v>
      </c>
      <c r="C973">
        <v>-1.7859</v>
      </c>
      <c r="D973">
        <v>-2.2069000000000001</v>
      </c>
      <c r="E973">
        <v>1</v>
      </c>
      <c r="F973">
        <v>971</v>
      </c>
      <c r="G973">
        <f t="shared" ca="1" si="150"/>
        <v>13.821846040236755</v>
      </c>
      <c r="H973">
        <f t="shared" ca="1" si="151"/>
        <v>2.9966164866331888</v>
      </c>
      <c r="I973">
        <f t="shared" ca="1" si="152"/>
        <v>-22.128458768561131</v>
      </c>
      <c r="J973">
        <f t="shared" ca="1" si="153"/>
        <v>-1.4133226386048756</v>
      </c>
      <c r="Q973">
        <f t="shared" ca="1" si="154"/>
        <v>0.49673832439720667</v>
      </c>
      <c r="R973">
        <f t="shared" ca="1" si="154"/>
        <v>7.997752603371211E-3</v>
      </c>
      <c r="S973">
        <f t="shared" ca="1" si="154"/>
        <v>-0.49317482452751271</v>
      </c>
      <c r="T973">
        <f t="shared" ca="1" si="154"/>
        <v>0.15222447885748935</v>
      </c>
      <c r="V973">
        <f t="shared" ca="1" si="155"/>
        <v>14.241496040236756</v>
      </c>
      <c r="W973">
        <f t="shared" ca="1" si="156"/>
        <v>8.721648663318865E-2</v>
      </c>
      <c r="X973">
        <f t="shared" ca="1" si="157"/>
        <v>-20.34255876856113</v>
      </c>
      <c r="Y973">
        <f t="shared" ca="1" si="158"/>
        <v>0.79357736139512458</v>
      </c>
    </row>
    <row r="974" spans="1:25" x14ac:dyDescent="0.25">
      <c r="A974">
        <v>-4.0678999999999998</v>
      </c>
      <c r="B974">
        <v>2.4954999999999998</v>
      </c>
      <c r="C974">
        <v>0.79571000000000003</v>
      </c>
      <c r="D974">
        <v>-1.1039000000000001</v>
      </c>
      <c r="E974">
        <v>1</v>
      </c>
      <c r="F974">
        <v>972</v>
      </c>
      <c r="G974">
        <f t="shared" ca="1" si="150"/>
        <v>-11.641934561368611</v>
      </c>
      <c r="H974">
        <f t="shared" ca="1" si="151"/>
        <v>6.0213872242307831</v>
      </c>
      <c r="I974">
        <f t="shared" ca="1" si="152"/>
        <v>11.722212422206859</v>
      </c>
      <c r="J974">
        <f t="shared" ca="1" si="153"/>
        <v>-0.92262677029439466</v>
      </c>
      <c r="Q974">
        <f t="shared" ca="1" si="154"/>
        <v>-0.46559329365044555</v>
      </c>
      <c r="R974">
        <f t="shared" ca="1" si="154"/>
        <v>0.23946615662606163</v>
      </c>
      <c r="S974">
        <f t="shared" ca="1" si="154"/>
        <v>0.45019090867863487</v>
      </c>
      <c r="T974">
        <f t="shared" ca="1" si="154"/>
        <v>3.9792233362689222E-2</v>
      </c>
      <c r="V974">
        <f t="shared" ca="1" si="155"/>
        <v>-7.5740345613686104</v>
      </c>
      <c r="W974">
        <f t="shared" ca="1" si="156"/>
        <v>3.5258872242307833</v>
      </c>
      <c r="X974">
        <f t="shared" ca="1" si="157"/>
        <v>10.926502422206859</v>
      </c>
      <c r="Y974">
        <f t="shared" ca="1" si="158"/>
        <v>0.18127322970560544</v>
      </c>
    </row>
    <row r="975" spans="1:25" x14ac:dyDescent="0.25">
      <c r="A975">
        <v>-2.7143000000000002</v>
      </c>
      <c r="B975">
        <v>11.4535</v>
      </c>
      <c r="C975">
        <v>2.1092</v>
      </c>
      <c r="D975">
        <v>-3.9628999999999999</v>
      </c>
      <c r="E975">
        <v>0</v>
      </c>
      <c r="F975">
        <v>973</v>
      </c>
      <c r="G975">
        <f t="shared" ca="1" si="150"/>
        <v>-2.3734665817311571</v>
      </c>
      <c r="H975">
        <f t="shared" ca="1" si="151"/>
        <v>12.580415701828109</v>
      </c>
      <c r="I975">
        <f t="shared" ca="1" si="152"/>
        <v>3.4121702116952477</v>
      </c>
      <c r="J975">
        <f t="shared" ca="1" si="153"/>
        <v>-5.6913031146143638</v>
      </c>
      <c r="Q975">
        <f t="shared" ca="1" si="154"/>
        <v>5.673340081412781E-2</v>
      </c>
      <c r="R975">
        <f t="shared" ca="1" si="154"/>
        <v>9.4037434762384131E-2</v>
      </c>
      <c r="S975">
        <f t="shared" ca="1" si="154"/>
        <v>0.12022770616688261</v>
      </c>
      <c r="T975">
        <f t="shared" ca="1" si="154"/>
        <v>-0.27324115119881343</v>
      </c>
      <c r="V975">
        <f t="shared" ca="1" si="155"/>
        <v>0.34083341826884311</v>
      </c>
      <c r="W975">
        <f t="shared" ca="1" si="156"/>
        <v>1.1269157018281086</v>
      </c>
      <c r="X975">
        <f t="shared" ca="1" si="157"/>
        <v>1.302970211695248</v>
      </c>
      <c r="Y975">
        <f t="shared" ca="1" si="158"/>
        <v>-1.7284031146143641</v>
      </c>
    </row>
    <row r="976" spans="1:25" x14ac:dyDescent="0.25">
      <c r="A976">
        <v>-0.40950999999999999</v>
      </c>
      <c r="B976">
        <v>-0.15520999999999999</v>
      </c>
      <c r="C976">
        <v>6.0545000000000002E-2</v>
      </c>
      <c r="D976">
        <v>-8.8806999999999997E-2</v>
      </c>
      <c r="E976">
        <v>1</v>
      </c>
      <c r="F976">
        <v>974</v>
      </c>
      <c r="G976">
        <f t="shared" ca="1" si="150"/>
        <v>1.7428274608911973</v>
      </c>
      <c r="H976">
        <f t="shared" ca="1" si="151"/>
        <v>2.7372523470951511</v>
      </c>
      <c r="I976">
        <f t="shared" ca="1" si="152"/>
        <v>4.9185185347826001</v>
      </c>
      <c r="J976">
        <f t="shared" ca="1" si="153"/>
        <v>0.33238353838779688</v>
      </c>
      <c r="Q976">
        <f t="shared" ca="1" si="154"/>
        <v>0.26629506890534571</v>
      </c>
      <c r="R976">
        <f t="shared" ca="1" si="154"/>
        <v>0.20709684319687049</v>
      </c>
      <c r="S976">
        <f t="shared" ca="1" si="154"/>
        <v>0.32068083100346589</v>
      </c>
      <c r="T976">
        <f t="shared" ca="1" si="154"/>
        <v>8.7630769328233216E-2</v>
      </c>
      <c r="V976">
        <f t="shared" ca="1" si="155"/>
        <v>2.1523374608911974</v>
      </c>
      <c r="W976">
        <f t="shared" ca="1" si="156"/>
        <v>2.8924623470951509</v>
      </c>
      <c r="X976">
        <f t="shared" ca="1" si="157"/>
        <v>4.8579735347825999</v>
      </c>
      <c r="Y976">
        <f t="shared" ca="1" si="158"/>
        <v>0.42119053838779685</v>
      </c>
    </row>
    <row r="977" spans="1:25" x14ac:dyDescent="0.25">
      <c r="A977">
        <v>3.8027000000000002</v>
      </c>
      <c r="B977">
        <v>0.81528999999999996</v>
      </c>
      <c r="C977">
        <v>2.1040999999999999</v>
      </c>
      <c r="D977">
        <v>1.0245</v>
      </c>
      <c r="E977">
        <v>0</v>
      </c>
      <c r="F977">
        <v>975</v>
      </c>
      <c r="G977">
        <f t="shared" ca="1" si="150"/>
        <v>6.8195399954516027</v>
      </c>
      <c r="H977">
        <f t="shared" ca="1" si="151"/>
        <v>0.46686953433041145</v>
      </c>
      <c r="I977">
        <f t="shared" ca="1" si="152"/>
        <v>10.170395305784641</v>
      </c>
      <c r="J977">
        <f t="shared" ca="1" si="153"/>
        <v>0.81980382122869933</v>
      </c>
      <c r="Q977">
        <f t="shared" ca="1" si="154"/>
        <v>0.32781332447564737</v>
      </c>
      <c r="R977">
        <f t="shared" ca="1" si="154"/>
        <v>-3.1192984077849872E-2</v>
      </c>
      <c r="S977">
        <f t="shared" ca="1" si="154"/>
        <v>0.40890146927885551</v>
      </c>
      <c r="T977">
        <f t="shared" ca="1" si="154"/>
        <v>-4.4697345492886842E-2</v>
      </c>
      <c r="V977">
        <f t="shared" ca="1" si="155"/>
        <v>3.0168399954516025</v>
      </c>
      <c r="W977">
        <f t="shared" ca="1" si="156"/>
        <v>-0.34842046566958851</v>
      </c>
      <c r="X977">
        <f t="shared" ca="1" si="157"/>
        <v>8.0662953057846405</v>
      </c>
      <c r="Y977">
        <f t="shared" ca="1" si="158"/>
        <v>-0.2046961787713007</v>
      </c>
    </row>
    <row r="978" spans="1:25" x14ac:dyDescent="0.25">
      <c r="A978">
        <v>3.5287999999999999</v>
      </c>
      <c r="B978">
        <v>0.71596000000000004</v>
      </c>
      <c r="C978">
        <v>1.9507000000000001</v>
      </c>
      <c r="D978">
        <v>1.9375</v>
      </c>
      <c r="E978">
        <v>0</v>
      </c>
      <c r="F978">
        <v>976</v>
      </c>
      <c r="G978">
        <f t="shared" ca="1" si="150"/>
        <v>2.2875029730334382</v>
      </c>
      <c r="H978">
        <f t="shared" ca="1" si="151"/>
        <v>-8.2012891547041136</v>
      </c>
      <c r="I978">
        <f t="shared" ca="1" si="152"/>
        <v>-1.4249810734262154</v>
      </c>
      <c r="J978">
        <f t="shared" ca="1" si="153"/>
        <v>4.1378419858563316</v>
      </c>
      <c r="Q978">
        <f t="shared" ca="1" si="154"/>
        <v>-0.17753839407320193</v>
      </c>
      <c r="R978">
        <f t="shared" ca="1" si="154"/>
        <v>-0.40384479952964936</v>
      </c>
      <c r="S978">
        <f t="shared" ca="1" si="154"/>
        <v>-0.25480455995889895</v>
      </c>
      <c r="T978">
        <f t="shared" ca="1" si="154"/>
        <v>0.31727514822362124</v>
      </c>
      <c r="V978">
        <f t="shared" ca="1" si="155"/>
        <v>-1.2412970269665617</v>
      </c>
      <c r="W978">
        <f t="shared" ca="1" si="156"/>
        <v>-8.9172491547041144</v>
      </c>
      <c r="X978">
        <f t="shared" ca="1" si="157"/>
        <v>-3.3756810734262155</v>
      </c>
      <c r="Y978">
        <f t="shared" ca="1" si="158"/>
        <v>2.2003419858563311</v>
      </c>
    </row>
    <row r="979" spans="1:25" x14ac:dyDescent="0.25">
      <c r="A979">
        <v>1.4896</v>
      </c>
      <c r="B979">
        <v>3.4287999999999998</v>
      </c>
      <c r="C979">
        <v>-4.0308999999999999</v>
      </c>
      <c r="D979">
        <v>-1.4258999999999999</v>
      </c>
      <c r="E979">
        <v>1</v>
      </c>
      <c r="F979">
        <v>977</v>
      </c>
      <c r="G979">
        <f t="shared" ca="1" si="150"/>
        <v>9.264001767005217</v>
      </c>
      <c r="H979">
        <f t="shared" ca="1" si="151"/>
        <v>8.199955134008551</v>
      </c>
      <c r="I979">
        <f t="shared" ca="1" si="152"/>
        <v>2.0057264834581927</v>
      </c>
      <c r="J979">
        <f t="shared" ca="1" si="153"/>
        <v>-0.97306554835158632</v>
      </c>
      <c r="Q979">
        <f t="shared" ca="1" si="154"/>
        <v>0.46794510652977184</v>
      </c>
      <c r="R979">
        <f t="shared" ca="1" si="154"/>
        <v>0.29304438406815347</v>
      </c>
      <c r="S979">
        <f t="shared" ca="1" si="154"/>
        <v>0.36017768659342198</v>
      </c>
      <c r="T979">
        <f t="shared" ca="1" si="154"/>
        <v>9.3557495851935624E-2</v>
      </c>
      <c r="V979">
        <f t="shared" ca="1" si="155"/>
        <v>7.7744017670052168</v>
      </c>
      <c r="W979">
        <f t="shared" ca="1" si="156"/>
        <v>4.7711551340085503</v>
      </c>
      <c r="X979">
        <f t="shared" ca="1" si="157"/>
        <v>6.0366264834581926</v>
      </c>
      <c r="Y979">
        <f t="shared" ca="1" si="158"/>
        <v>0.45283445164841363</v>
      </c>
    </row>
    <row r="980" spans="1:25" x14ac:dyDescent="0.25">
      <c r="A980">
        <v>3.4091999999999998</v>
      </c>
      <c r="B980">
        <v>5.4048999999999996</v>
      </c>
      <c r="C980">
        <v>-2.5228000000000002</v>
      </c>
      <c r="D980">
        <v>-0.89958000000000005</v>
      </c>
      <c r="E980">
        <v>0</v>
      </c>
      <c r="F980">
        <v>978</v>
      </c>
      <c r="G980">
        <f t="shared" ca="1" si="150"/>
        <v>2.7791970085356539</v>
      </c>
      <c r="H980">
        <f t="shared" ca="1" si="151"/>
        <v>0.55782976291343989</v>
      </c>
      <c r="I980">
        <f t="shared" ca="1" si="152"/>
        <v>-17.709744844211102</v>
      </c>
      <c r="J980">
        <f t="shared" ca="1" si="153"/>
        <v>1.4901726113714464</v>
      </c>
      <c r="Q980">
        <f t="shared" ca="1" si="154"/>
        <v>-9.9789525487346986E-2</v>
      </c>
      <c r="R980">
        <f t="shared" ca="1" si="154"/>
        <v>-0.29592879643624515</v>
      </c>
      <c r="S980">
        <f t="shared" ca="1" si="154"/>
        <v>-0.47973518748434985</v>
      </c>
      <c r="T980">
        <f t="shared" ca="1" si="154"/>
        <v>0.33244214633495717</v>
      </c>
      <c r="V980">
        <f t="shared" ca="1" si="155"/>
        <v>-0.63000299146434569</v>
      </c>
      <c r="W980">
        <f t="shared" ca="1" si="156"/>
        <v>-4.8470702370865597</v>
      </c>
      <c r="X980">
        <f t="shared" ca="1" si="157"/>
        <v>-15.186944844211101</v>
      </c>
      <c r="Y980">
        <f t="shared" ca="1" si="158"/>
        <v>2.3897526113714465</v>
      </c>
    </row>
    <row r="981" spans="1:25" x14ac:dyDescent="0.25">
      <c r="A981">
        <v>2.5678000000000001</v>
      </c>
      <c r="B981">
        <v>3.5135999999999998</v>
      </c>
      <c r="C981">
        <v>0.61406000000000005</v>
      </c>
      <c r="D981">
        <v>-0.40690999999999999</v>
      </c>
      <c r="E981">
        <v>0</v>
      </c>
      <c r="F981">
        <v>979</v>
      </c>
      <c r="G981">
        <f t="shared" ca="1" si="150"/>
        <v>2.3908037366471317</v>
      </c>
      <c r="H981">
        <f t="shared" ca="1" si="151"/>
        <v>-2.7245990561042439</v>
      </c>
      <c r="I981">
        <f t="shared" ca="1" si="152"/>
        <v>-11.728145816024588</v>
      </c>
      <c r="J981">
        <f t="shared" ca="1" si="153"/>
        <v>7.7173824009051142</v>
      </c>
      <c r="Q981">
        <f t="shared" ca="1" si="154"/>
        <v>-3.0313806569690294E-2</v>
      </c>
      <c r="R981">
        <f t="shared" ca="1" si="154"/>
        <v>-0.34220867926833076</v>
      </c>
      <c r="S981">
        <f t="shared" ca="1" si="154"/>
        <v>-0.4630574097293243</v>
      </c>
      <c r="T981">
        <f t="shared" ca="1" si="154"/>
        <v>0.48784361555860367</v>
      </c>
      <c r="V981">
        <f t="shared" ca="1" si="155"/>
        <v>-0.17699626335286833</v>
      </c>
      <c r="W981">
        <f t="shared" ca="1" si="156"/>
        <v>-6.2381990561042437</v>
      </c>
      <c r="X981">
        <f t="shared" ca="1" si="157"/>
        <v>-12.342205816024588</v>
      </c>
      <c r="Y981">
        <f t="shared" ca="1" si="158"/>
        <v>8.1242924009051141</v>
      </c>
    </row>
    <row r="982" spans="1:25" x14ac:dyDescent="0.25">
      <c r="A982">
        <v>0.70489999999999997</v>
      </c>
      <c r="B982">
        <v>0.17174</v>
      </c>
      <c r="C982">
        <v>-1.7859</v>
      </c>
      <c r="D982">
        <v>0.36119000000000001</v>
      </c>
      <c r="E982">
        <v>1</v>
      </c>
      <c r="F982">
        <v>980</v>
      </c>
      <c r="G982">
        <f t="shared" ca="1" si="150"/>
        <v>3.7312121285999962</v>
      </c>
      <c r="H982">
        <f t="shared" ca="1" si="151"/>
        <v>22.414854907287733</v>
      </c>
      <c r="I982">
        <f t="shared" ca="1" si="152"/>
        <v>6.8963613791474128</v>
      </c>
      <c r="J982">
        <f t="shared" ca="1" si="153"/>
        <v>2.9151914233085465</v>
      </c>
      <c r="Q982">
        <f t="shared" ca="1" si="154"/>
        <v>0.32838868151084766</v>
      </c>
      <c r="R982">
        <f t="shared" ca="1" si="154"/>
        <v>0.49181549810151204</v>
      </c>
      <c r="S982">
        <f t="shared" ca="1" si="154"/>
        <v>0.42000844618766253</v>
      </c>
      <c r="T982">
        <f t="shared" ca="1" si="154"/>
        <v>0.34457130357024823</v>
      </c>
      <c r="V982">
        <f t="shared" ca="1" si="155"/>
        <v>3.0263121285999963</v>
      </c>
      <c r="W982">
        <f t="shared" ca="1" si="156"/>
        <v>22.243114907287733</v>
      </c>
      <c r="X982">
        <f t="shared" ca="1" si="157"/>
        <v>8.6822613791474126</v>
      </c>
      <c r="Y982">
        <f t="shared" ca="1" si="158"/>
        <v>2.5540014233085464</v>
      </c>
    </row>
    <row r="983" spans="1:25" x14ac:dyDescent="0.25">
      <c r="A983">
        <v>-3.9203999999999999</v>
      </c>
      <c r="B983">
        <v>4.0723000000000003</v>
      </c>
      <c r="C983">
        <v>-0.23677999999999999</v>
      </c>
      <c r="D983">
        <v>-2.1151</v>
      </c>
      <c r="E983">
        <v>1</v>
      </c>
      <c r="F983">
        <v>981</v>
      </c>
      <c r="G983">
        <f t="shared" ca="1" si="150"/>
        <v>-4.8499563826013272</v>
      </c>
      <c r="H983">
        <f t="shared" ca="1" si="151"/>
        <v>6.1768987758792502</v>
      </c>
      <c r="I983">
        <f t="shared" ca="1" si="152"/>
        <v>2.1513117386059508</v>
      </c>
      <c r="J983">
        <f t="shared" ca="1" si="153"/>
        <v>-2.7776455724367954</v>
      </c>
      <c r="Q983">
        <f t="shared" ca="1" si="154"/>
        <v>-0.13998684341194068</v>
      </c>
      <c r="R983">
        <f t="shared" ca="1" si="154"/>
        <v>0.16116802810624065</v>
      </c>
      <c r="S983">
        <f t="shared" ca="1" si="154"/>
        <v>0.1979719237503097</v>
      </c>
      <c r="T983">
        <f t="shared" ca="1" si="154"/>
        <v>-0.13073945313248092</v>
      </c>
      <c r="V983">
        <f t="shared" ca="1" si="155"/>
        <v>-0.92955638260132745</v>
      </c>
      <c r="W983">
        <f t="shared" ca="1" si="156"/>
        <v>2.1045987758792499</v>
      </c>
      <c r="X983">
        <f t="shared" ca="1" si="157"/>
        <v>2.3880917386059508</v>
      </c>
      <c r="Y983">
        <f t="shared" ca="1" si="158"/>
        <v>-0.66254557243679546</v>
      </c>
    </row>
    <row r="984" spans="1:25" x14ac:dyDescent="0.25">
      <c r="A984">
        <v>3.5251000000000001</v>
      </c>
      <c r="B984">
        <v>0.72009999999999996</v>
      </c>
      <c r="C984">
        <v>1.6928000000000001</v>
      </c>
      <c r="D984">
        <v>0.64437999999999995</v>
      </c>
      <c r="E984">
        <v>0</v>
      </c>
      <c r="F984">
        <v>982</v>
      </c>
      <c r="G984">
        <f t="shared" ca="1" si="150"/>
        <v>5.3306709242544521</v>
      </c>
      <c r="H984">
        <f t="shared" ca="1" si="151"/>
        <v>5.8056104615479551</v>
      </c>
      <c r="I984">
        <f t="shared" ca="1" si="152"/>
        <v>6.8824809519100993</v>
      </c>
      <c r="J984">
        <f t="shared" ca="1" si="153"/>
        <v>-1.0101755230696634</v>
      </c>
      <c r="Q984">
        <f t="shared" ca="1" si="154"/>
        <v>0.23583007004185763</v>
      </c>
      <c r="R984">
        <f t="shared" ca="1" si="154"/>
        <v>0.30472955161205262</v>
      </c>
      <c r="S984">
        <f t="shared" ca="1" si="154"/>
        <v>0.3328069497544881</v>
      </c>
      <c r="T984">
        <f t="shared" ca="1" si="154"/>
        <v>-0.26544939026062708</v>
      </c>
      <c r="V984">
        <f t="shared" ca="1" si="155"/>
        <v>1.8055709242544524</v>
      </c>
      <c r="W984">
        <f t="shared" ca="1" si="156"/>
        <v>5.0855104615479547</v>
      </c>
      <c r="X984">
        <f t="shared" ca="1" si="157"/>
        <v>5.1896809519100993</v>
      </c>
      <c r="Y984">
        <f t="shared" ca="1" si="158"/>
        <v>-1.6545555230696634</v>
      </c>
    </row>
    <row r="985" spans="1:25" x14ac:dyDescent="0.25">
      <c r="A985">
        <v>4.3639999999999999</v>
      </c>
      <c r="B985">
        <v>-3.1038999999999999</v>
      </c>
      <c r="C985">
        <v>2.3757000000000001</v>
      </c>
      <c r="D985">
        <v>0.78532000000000002</v>
      </c>
      <c r="E985">
        <v>0</v>
      </c>
      <c r="F985">
        <v>983</v>
      </c>
      <c r="G985">
        <f t="shared" ca="1" si="150"/>
        <v>6.9640782387954596</v>
      </c>
      <c r="H985">
        <f t="shared" ca="1" si="151"/>
        <v>7.9266119555494132</v>
      </c>
      <c r="I985">
        <f t="shared" ca="1" si="152"/>
        <v>1.8703162628303083</v>
      </c>
      <c r="J985">
        <f t="shared" ca="1" si="153"/>
        <v>-4.4852011839702444E-2</v>
      </c>
      <c r="Q985">
        <f t="shared" ca="1" si="154"/>
        <v>0.30049368070731974</v>
      </c>
      <c r="R985">
        <f t="shared" ca="1" si="154"/>
        <v>0.43494338064148685</v>
      </c>
      <c r="S985">
        <f t="shared" ca="1" si="154"/>
        <v>-5.0592682000395572E-2</v>
      </c>
      <c r="T985">
        <f t="shared" ca="1" si="154"/>
        <v>-0.15799831596190117</v>
      </c>
      <c r="V985">
        <f t="shared" ca="1" si="155"/>
        <v>2.6000782387954597</v>
      </c>
      <c r="W985">
        <f t="shared" ca="1" si="156"/>
        <v>11.030511955549413</v>
      </c>
      <c r="X985">
        <f t="shared" ca="1" si="157"/>
        <v>-0.50538373716969187</v>
      </c>
      <c r="Y985">
        <f t="shared" ca="1" si="158"/>
        <v>-0.83017201183970246</v>
      </c>
    </row>
    <row r="986" spans="1:25" x14ac:dyDescent="0.25">
      <c r="A986">
        <v>3.6701999999999999</v>
      </c>
      <c r="B986">
        <v>2.9942000000000002</v>
      </c>
      <c r="C986">
        <v>0.85141</v>
      </c>
      <c r="D986">
        <v>0.30687999999999999</v>
      </c>
      <c r="E986">
        <v>0</v>
      </c>
      <c r="F986">
        <v>984</v>
      </c>
      <c r="G986">
        <f t="shared" ca="1" si="150"/>
        <v>6.2359939632159396</v>
      </c>
      <c r="H986">
        <f t="shared" ca="1" si="151"/>
        <v>6.919691882589742</v>
      </c>
      <c r="I986">
        <f t="shared" ca="1" si="152"/>
        <v>-3.741077841585756</v>
      </c>
      <c r="J986">
        <f t="shared" ca="1" si="153"/>
        <v>-0.37260963925828267</v>
      </c>
      <c r="Q986">
        <f t="shared" ca="1" si="154"/>
        <v>0.29806202741120869</v>
      </c>
      <c r="R986">
        <f t="shared" ca="1" si="154"/>
        <v>0.25802054965048138</v>
      </c>
      <c r="S986">
        <f t="shared" ca="1" si="154"/>
        <v>-0.31034491410267306</v>
      </c>
      <c r="T986">
        <f t="shared" ca="1" si="154"/>
        <v>-0.13359077746404846</v>
      </c>
      <c r="V986">
        <f t="shared" ca="1" si="155"/>
        <v>2.5657939632159397</v>
      </c>
      <c r="W986">
        <f t="shared" ca="1" si="156"/>
        <v>3.9254918825897418</v>
      </c>
      <c r="X986">
        <f t="shared" ca="1" si="157"/>
        <v>-4.592487841585756</v>
      </c>
      <c r="Y986">
        <f t="shared" ca="1" si="158"/>
        <v>-0.67948963925828265</v>
      </c>
    </row>
    <row r="987" spans="1:25" x14ac:dyDescent="0.25">
      <c r="A987">
        <v>1.6798999999999999</v>
      </c>
      <c r="B987">
        <v>4.2068000000000003</v>
      </c>
      <c r="C987">
        <v>-4.5397999999999996</v>
      </c>
      <c r="D987">
        <v>-2.3931</v>
      </c>
      <c r="E987">
        <v>1</v>
      </c>
      <c r="F987">
        <v>985</v>
      </c>
      <c r="G987">
        <f t="shared" ca="1" si="150"/>
        <v>-2.8688969547163738</v>
      </c>
      <c r="H987">
        <f t="shared" ca="1" si="151"/>
        <v>-0.70679841115943542</v>
      </c>
      <c r="I987">
        <f t="shared" ca="1" si="152"/>
        <v>-7.0079194446718258</v>
      </c>
      <c r="J987">
        <f t="shared" ca="1" si="153"/>
        <v>-1.2055523192861908</v>
      </c>
      <c r="Q987">
        <f t="shared" ca="1" si="154"/>
        <v>-0.39979202664257141</v>
      </c>
      <c r="R987">
        <f t="shared" ca="1" si="154"/>
        <v>-0.29842347907528144</v>
      </c>
      <c r="S987">
        <f t="shared" ca="1" si="154"/>
        <v>-0.20303110369821442</v>
      </c>
      <c r="T987">
        <f t="shared" ca="1" si="154"/>
        <v>0.20958203642639328</v>
      </c>
      <c r="V987">
        <f t="shared" ca="1" si="155"/>
        <v>-4.5487969547163738</v>
      </c>
      <c r="W987">
        <f t="shared" ca="1" si="156"/>
        <v>-4.9135984111594357</v>
      </c>
      <c r="X987">
        <f t="shared" ca="1" si="157"/>
        <v>-2.4681194446718258</v>
      </c>
      <c r="Y987">
        <f t="shared" ca="1" si="158"/>
        <v>1.1875476807138092</v>
      </c>
    </row>
    <row r="988" spans="1:25" x14ac:dyDescent="0.25">
      <c r="A988">
        <v>3.6076999999999999</v>
      </c>
      <c r="B988">
        <v>6.8575999999999997</v>
      </c>
      <c r="C988">
        <v>-1.1621999999999999</v>
      </c>
      <c r="D988">
        <v>0.28231000000000001</v>
      </c>
      <c r="E988">
        <v>0</v>
      </c>
      <c r="F988">
        <v>986</v>
      </c>
      <c r="G988">
        <f t="shared" ca="1" si="150"/>
        <v>4.4521049817259017</v>
      </c>
      <c r="H988">
        <f t="shared" ca="1" si="151"/>
        <v>2.8631087043836922</v>
      </c>
      <c r="I988">
        <f t="shared" ca="1" si="152"/>
        <v>-0.7282936311071011</v>
      </c>
      <c r="J988">
        <f t="shared" ca="1" si="153"/>
        <v>4.2676129287351623</v>
      </c>
      <c r="Q988">
        <f t="shared" ca="1" si="154"/>
        <v>0.12898977307056425</v>
      </c>
      <c r="R988">
        <f t="shared" ca="1" si="154"/>
        <v>-0.26108782561844357</v>
      </c>
      <c r="S988">
        <f t="shared" ca="1" si="154"/>
        <v>4.3760734394851508E-2</v>
      </c>
      <c r="T988">
        <f t="shared" ca="1" si="154"/>
        <v>0.41924773154449202</v>
      </c>
      <c r="V988">
        <f t="shared" ca="1" si="155"/>
        <v>0.84440498172590206</v>
      </c>
      <c r="W988">
        <f t="shared" ca="1" si="156"/>
        <v>-3.9944912956163074</v>
      </c>
      <c r="X988">
        <f t="shared" ca="1" si="157"/>
        <v>0.43390636889289885</v>
      </c>
      <c r="Y988">
        <f t="shared" ca="1" si="158"/>
        <v>3.9853029287351625</v>
      </c>
    </row>
    <row r="989" spans="1:25" x14ac:dyDescent="0.25">
      <c r="A989">
        <v>-1.1313</v>
      </c>
      <c r="B989">
        <v>1.9036999999999999</v>
      </c>
      <c r="C989">
        <v>7.5339</v>
      </c>
      <c r="D989">
        <v>1.022</v>
      </c>
      <c r="E989">
        <v>0</v>
      </c>
      <c r="F989">
        <v>987</v>
      </c>
      <c r="G989">
        <f t="shared" ca="1" si="150"/>
        <v>-1.9049175542946699</v>
      </c>
      <c r="H989">
        <f t="shared" ca="1" si="151"/>
        <v>-8.0775167446210485</v>
      </c>
      <c r="I989">
        <f t="shared" ca="1" si="152"/>
        <v>1.7115819189373074</v>
      </c>
      <c r="J989">
        <f t="shared" ca="1" si="153"/>
        <v>0.57819431822457534</v>
      </c>
      <c r="Q989">
        <f t="shared" ca="1" si="154"/>
        <v>-0.11959250489532913</v>
      </c>
      <c r="R989">
        <f t="shared" ca="1" si="154"/>
        <v>-0.42101527939891792</v>
      </c>
      <c r="S989">
        <f t="shared" ca="1" si="154"/>
        <v>-0.35370728441821275</v>
      </c>
      <c r="T989">
        <f t="shared" ca="1" si="154"/>
        <v>-9.1875196912454826E-2</v>
      </c>
      <c r="V989">
        <f t="shared" ca="1" si="155"/>
        <v>-0.77361755429466983</v>
      </c>
      <c r="W989">
        <f t="shared" ca="1" si="156"/>
        <v>-9.9812167446210491</v>
      </c>
      <c r="X989">
        <f t="shared" ca="1" si="157"/>
        <v>-5.8223180810626927</v>
      </c>
      <c r="Y989">
        <f t="shared" ca="1" si="158"/>
        <v>-0.44380568177542468</v>
      </c>
    </row>
    <row r="990" spans="1:25" x14ac:dyDescent="0.25">
      <c r="A990">
        <v>0.56232000000000004</v>
      </c>
      <c r="B990">
        <v>1.0015000000000001</v>
      </c>
      <c r="C990">
        <v>-2.2726000000000002</v>
      </c>
      <c r="D990">
        <v>-6.0486000000000003E-3</v>
      </c>
      <c r="E990">
        <v>1</v>
      </c>
      <c r="F990">
        <v>988</v>
      </c>
      <c r="G990">
        <f t="shared" ca="1" si="150"/>
        <v>7.1688847446482906E-2</v>
      </c>
      <c r="H990">
        <f t="shared" ca="1" si="151"/>
        <v>-1.6002183235913843</v>
      </c>
      <c r="I990">
        <f t="shared" ca="1" si="152"/>
        <v>-4.7202288544573801</v>
      </c>
      <c r="J990">
        <f t="shared" ca="1" si="153"/>
        <v>1.1745184505076216</v>
      </c>
      <c r="Q990">
        <f t="shared" ca="1" si="154"/>
        <v>-7.9586416336055343E-2</v>
      </c>
      <c r="R990">
        <f t="shared" ca="1" si="154"/>
        <v>-0.19092141858347911</v>
      </c>
      <c r="S990">
        <f t="shared" ca="1" si="154"/>
        <v>-0.20174386099413355</v>
      </c>
      <c r="T990">
        <f t="shared" ca="1" si="154"/>
        <v>0.2086530914582897</v>
      </c>
      <c r="V990">
        <f t="shared" ca="1" si="155"/>
        <v>-0.49063115255351714</v>
      </c>
      <c r="W990">
        <f t="shared" ca="1" si="156"/>
        <v>-2.6017183235913843</v>
      </c>
      <c r="X990">
        <f t="shared" ca="1" si="157"/>
        <v>-2.4476288544573799</v>
      </c>
      <c r="Y990">
        <f t="shared" ca="1" si="158"/>
        <v>1.1805670505076216</v>
      </c>
    </row>
    <row r="991" spans="1:25" x14ac:dyDescent="0.25">
      <c r="A991">
        <v>-2.2917999999999998</v>
      </c>
      <c r="B991">
        <v>-7.2569999999999997</v>
      </c>
      <c r="C991">
        <v>7.9596999999999998</v>
      </c>
      <c r="D991">
        <v>0.92110000000000003</v>
      </c>
      <c r="E991">
        <v>1</v>
      </c>
      <c r="F991">
        <v>989</v>
      </c>
      <c r="G991">
        <f t="shared" ca="1" si="150"/>
        <v>-2.4146392212333012</v>
      </c>
      <c r="H991">
        <f t="shared" ca="1" si="151"/>
        <v>-9.2601272620077868</v>
      </c>
      <c r="I991">
        <f t="shared" ca="1" si="152"/>
        <v>7.3759562744587601</v>
      </c>
      <c r="J991">
        <f t="shared" ca="1" si="153"/>
        <v>2.4048079381719591</v>
      </c>
      <c r="Q991">
        <f t="shared" ca="1" si="154"/>
        <v>-2.1238912181268166E-2</v>
      </c>
      <c r="R991">
        <f t="shared" ca="1" si="154"/>
        <v>-0.15475143099875865</v>
      </c>
      <c r="S991">
        <f t="shared" ca="1" si="154"/>
        <v>-5.7964984963204125E-2</v>
      </c>
      <c r="T991">
        <f t="shared" ca="1" si="154"/>
        <v>0.2463813305454895</v>
      </c>
      <c r="V991">
        <f t="shared" ca="1" si="155"/>
        <v>-0.12283922123330127</v>
      </c>
      <c r="W991">
        <f t="shared" ca="1" si="156"/>
        <v>-2.0031272620077867</v>
      </c>
      <c r="X991">
        <f t="shared" ca="1" si="157"/>
        <v>-0.58374372554123954</v>
      </c>
      <c r="Y991">
        <f t="shared" ca="1" si="158"/>
        <v>1.4837079381719591</v>
      </c>
    </row>
    <row r="992" spans="1:25" x14ac:dyDescent="0.25">
      <c r="A992">
        <v>4.1542000000000003</v>
      </c>
      <c r="B992">
        <v>7.2755999999999998</v>
      </c>
      <c r="C992">
        <v>-2.4765999999999999</v>
      </c>
      <c r="D992">
        <v>-1.2099</v>
      </c>
      <c r="E992">
        <v>0</v>
      </c>
      <c r="F992">
        <v>990</v>
      </c>
      <c r="G992">
        <f t="shared" ca="1" si="150"/>
        <v>15.031800520129568</v>
      </c>
      <c r="H992">
        <f t="shared" ca="1" si="151"/>
        <v>-3.0976111316521466</v>
      </c>
      <c r="I992">
        <f t="shared" ca="1" si="152"/>
        <v>-1.812665354438995</v>
      </c>
      <c r="J992">
        <f t="shared" ca="1" si="153"/>
        <v>-0.70669870885187225</v>
      </c>
      <c r="Q992">
        <f t="shared" ca="1" si="154"/>
        <v>0.48929291914632445</v>
      </c>
      <c r="R992">
        <f t="shared" ca="1" si="154"/>
        <v>-0.42653703015841438</v>
      </c>
      <c r="S992">
        <f t="shared" ca="1" si="154"/>
        <v>6.5384351907600058E-2</v>
      </c>
      <c r="T992">
        <f t="shared" ca="1" si="154"/>
        <v>0.1028157289806092</v>
      </c>
      <c r="V992">
        <f t="shared" ca="1" si="155"/>
        <v>10.877600520129567</v>
      </c>
      <c r="W992">
        <f t="shared" ca="1" si="156"/>
        <v>-10.373211131652146</v>
      </c>
      <c r="X992">
        <f t="shared" ca="1" si="157"/>
        <v>0.6639346455610049</v>
      </c>
      <c r="Y992">
        <f t="shared" ca="1" si="158"/>
        <v>0.50320129114812773</v>
      </c>
    </row>
    <row r="993" spans="1:25" x14ac:dyDescent="0.25">
      <c r="A993">
        <v>3.82</v>
      </c>
      <c r="B993">
        <v>10.927899999999999</v>
      </c>
      <c r="C993">
        <v>-4.0111999999999997</v>
      </c>
      <c r="D993">
        <v>-5.0284000000000004</v>
      </c>
      <c r="E993">
        <v>0</v>
      </c>
      <c r="F993">
        <v>991</v>
      </c>
      <c r="G993">
        <f t="shared" ca="1" si="150"/>
        <v>2.3212211948331984</v>
      </c>
      <c r="H993">
        <f t="shared" ca="1" si="151"/>
        <v>11.269030009340819</v>
      </c>
      <c r="I993">
        <f t="shared" ca="1" si="152"/>
        <v>-25.68004125456628</v>
      </c>
      <c r="J993">
        <f t="shared" ca="1" si="153"/>
        <v>-3.8053774892495622</v>
      </c>
      <c r="Q993">
        <f t="shared" ca="1" si="154"/>
        <v>-0.20558201917897789</v>
      </c>
      <c r="R993">
        <f t="shared" ca="1" si="154"/>
        <v>3.0560662992783372E-2</v>
      </c>
      <c r="S993">
        <f t="shared" ca="1" si="154"/>
        <v>-0.49484142205608117</v>
      </c>
      <c r="T993">
        <f t="shared" ca="1" si="154"/>
        <v>0.21425726289028113</v>
      </c>
      <c r="V993">
        <f t="shared" ca="1" si="155"/>
        <v>-1.4987788051668014</v>
      </c>
      <c r="W993">
        <f t="shared" ca="1" si="156"/>
        <v>0.34113000934081972</v>
      </c>
      <c r="X993">
        <f t="shared" ca="1" si="157"/>
        <v>-21.668841254566281</v>
      </c>
      <c r="Y993">
        <f t="shared" ca="1" si="158"/>
        <v>1.2230225107504382</v>
      </c>
    </row>
    <row r="994" spans="1:25" x14ac:dyDescent="0.25">
      <c r="A994">
        <v>-1.7548999999999999</v>
      </c>
      <c r="B994">
        <v>-8.0711000000000005E-2</v>
      </c>
      <c r="C994">
        <v>-0.75773999999999997</v>
      </c>
      <c r="D994">
        <v>-0.37069999999999997</v>
      </c>
      <c r="E994">
        <v>1</v>
      </c>
      <c r="F994">
        <v>992</v>
      </c>
      <c r="G994">
        <f t="shared" ca="1" si="150"/>
        <v>-1.1591105832949995</v>
      </c>
      <c r="H994">
        <f t="shared" ca="1" si="151"/>
        <v>21.751875498300482</v>
      </c>
      <c r="I994">
        <f t="shared" ca="1" si="152"/>
        <v>6.062382379835495</v>
      </c>
      <c r="J994">
        <f t="shared" ca="1" si="153"/>
        <v>-0.29468948256369387</v>
      </c>
      <c r="Q994">
        <f t="shared" ca="1" si="154"/>
        <v>9.4921739365348978E-2</v>
      </c>
      <c r="R994">
        <f t="shared" ca="1" si="154"/>
        <v>0.49117011554977152</v>
      </c>
      <c r="S994">
        <f t="shared" ca="1" si="154"/>
        <v>0.38149099776631945</v>
      </c>
      <c r="T994">
        <f t="shared" ca="1" si="154"/>
        <v>1.7088060338323552E-2</v>
      </c>
      <c r="V994">
        <f t="shared" ca="1" si="155"/>
        <v>0.5957894167050003</v>
      </c>
      <c r="W994">
        <f t="shared" ca="1" si="156"/>
        <v>21.832586498300483</v>
      </c>
      <c r="X994">
        <f t="shared" ca="1" si="157"/>
        <v>6.8201223798354951</v>
      </c>
      <c r="Y994">
        <f t="shared" ca="1" si="158"/>
        <v>7.6010517436306102E-2</v>
      </c>
    </row>
    <row r="995" spans="1:25" x14ac:dyDescent="0.25">
      <c r="A995">
        <v>1.4276</v>
      </c>
      <c r="B995">
        <v>8.3847000000000005</v>
      </c>
      <c r="C995">
        <v>-2.0994999999999999</v>
      </c>
      <c r="D995">
        <v>-1.9677</v>
      </c>
      <c r="E995">
        <v>0</v>
      </c>
      <c r="F995">
        <v>993</v>
      </c>
      <c r="G995">
        <f t="shared" ca="1" si="150"/>
        <v>0.71842083286789571</v>
      </c>
      <c r="H995">
        <f t="shared" ca="1" si="151"/>
        <v>2.322329462262851</v>
      </c>
      <c r="I995">
        <f t="shared" ca="1" si="152"/>
        <v>-16.856985486080298</v>
      </c>
      <c r="J995">
        <f t="shared" ca="1" si="153"/>
        <v>-0.38434367625975741</v>
      </c>
      <c r="Q995">
        <f t="shared" ca="1" si="154"/>
        <v>-0.11083129209520648</v>
      </c>
      <c r="R995">
        <f t="shared" ca="1" si="154"/>
        <v>-0.3369949722571397</v>
      </c>
      <c r="S995">
        <f t="shared" ca="1" si="154"/>
        <v>-0.47781230099294525</v>
      </c>
      <c r="T995">
        <f t="shared" ca="1" si="154"/>
        <v>0.2576836624423634</v>
      </c>
      <c r="V995">
        <f t="shared" ca="1" si="155"/>
        <v>-0.70917916713210427</v>
      </c>
      <c r="W995">
        <f t="shared" ca="1" si="156"/>
        <v>-6.0623705377371495</v>
      </c>
      <c r="X995">
        <f t="shared" ca="1" si="157"/>
        <v>-14.757485486080297</v>
      </c>
      <c r="Y995">
        <f t="shared" ca="1" si="158"/>
        <v>1.5833563237402426</v>
      </c>
    </row>
    <row r="996" spans="1:25" x14ac:dyDescent="0.25">
      <c r="A996">
        <v>0.37980000000000003</v>
      </c>
      <c r="B996">
        <v>0.70979999999999999</v>
      </c>
      <c r="C996">
        <v>0.75719999999999998</v>
      </c>
      <c r="D996">
        <v>-0.44440000000000002</v>
      </c>
      <c r="E996">
        <v>0</v>
      </c>
      <c r="F996">
        <v>994</v>
      </c>
      <c r="G996">
        <f t="shared" ca="1" si="150"/>
        <v>1.67625531981118</v>
      </c>
      <c r="H996">
        <f t="shared" ca="1" si="151"/>
        <v>1.0516597803422671</v>
      </c>
      <c r="I996">
        <f t="shared" ca="1" si="152"/>
        <v>14.026372221811608</v>
      </c>
      <c r="J996">
        <f t="shared" ca="1" si="153"/>
        <v>-4.1557998105730409E-2</v>
      </c>
      <c r="Q996">
        <f t="shared" ca="1" si="154"/>
        <v>0.18376254402253223</v>
      </c>
      <c r="R996">
        <f t="shared" ca="1" si="154"/>
        <v>3.062399640843716E-2</v>
      </c>
      <c r="S996">
        <f t="shared" ca="1" si="154"/>
        <v>0.46962265033166517</v>
      </c>
      <c r="T996">
        <f t="shared" ca="1" si="154"/>
        <v>8.4154687740886303E-2</v>
      </c>
      <c r="V996">
        <f t="shared" ca="1" si="155"/>
        <v>1.2964553198111801</v>
      </c>
      <c r="W996">
        <f t="shared" ca="1" si="156"/>
        <v>0.34185978034226716</v>
      </c>
      <c r="X996">
        <f t="shared" ca="1" si="157"/>
        <v>13.269172221811608</v>
      </c>
      <c r="Y996">
        <f t="shared" ca="1" si="158"/>
        <v>0.40284200189426961</v>
      </c>
    </row>
    <row r="997" spans="1:25" x14ac:dyDescent="0.25">
      <c r="A997">
        <v>3.0333000000000001</v>
      </c>
      <c r="B997">
        <v>-2.5928</v>
      </c>
      <c r="C997">
        <v>2.3182999999999998</v>
      </c>
      <c r="D997">
        <v>0.30299999999999999</v>
      </c>
      <c r="E997">
        <v>0</v>
      </c>
      <c r="F997">
        <v>995</v>
      </c>
      <c r="G997">
        <f t="shared" ca="1" si="150"/>
        <v>3.6479643845904386</v>
      </c>
      <c r="H997">
        <f t="shared" ca="1" si="151"/>
        <v>-1.4358830482408775</v>
      </c>
      <c r="I997">
        <f t="shared" ca="1" si="152"/>
        <v>3.0953219593283698</v>
      </c>
      <c r="J997">
        <f t="shared" ca="1" si="153"/>
        <v>-1.5308675475147342</v>
      </c>
      <c r="Q997">
        <f t="shared" ca="1" si="154"/>
        <v>9.7614479004362265E-2</v>
      </c>
      <c r="R997">
        <f t="shared" ca="1" si="154"/>
        <v>9.62829580764617E-2</v>
      </c>
      <c r="S997">
        <f t="shared" ca="1" si="154"/>
        <v>7.5636184498530268E-2</v>
      </c>
      <c r="T997">
        <f t="shared" ca="1" si="154"/>
        <v>-0.28392219203321301</v>
      </c>
      <c r="V997">
        <f t="shared" ca="1" si="155"/>
        <v>0.61466438459043826</v>
      </c>
      <c r="W997">
        <f t="shared" ca="1" si="156"/>
        <v>1.1569169517591225</v>
      </c>
      <c r="X997">
        <f t="shared" ca="1" si="157"/>
        <v>0.77702195932837015</v>
      </c>
      <c r="Y997">
        <f t="shared" ca="1" si="158"/>
        <v>-1.8338675475147341</v>
      </c>
    </row>
    <row r="998" spans="1:25" x14ac:dyDescent="0.25">
      <c r="A998">
        <v>-1.3389</v>
      </c>
      <c r="B998">
        <v>1.552</v>
      </c>
      <c r="C998">
        <v>7.0805999999999996</v>
      </c>
      <c r="D998">
        <v>1.0309999999999999</v>
      </c>
      <c r="E998">
        <v>0</v>
      </c>
      <c r="F998">
        <v>996</v>
      </c>
      <c r="G998">
        <f t="shared" ca="1" si="150"/>
        <v>-3.8386167604514423</v>
      </c>
      <c r="H998">
        <f t="shared" ca="1" si="151"/>
        <v>1.1484374068319931</v>
      </c>
      <c r="I998">
        <f t="shared" ca="1" si="152"/>
        <v>4.6815900255311433</v>
      </c>
      <c r="J998">
        <f t="shared" ca="1" si="153"/>
        <v>0.85512780423794421</v>
      </c>
      <c r="Q998">
        <f t="shared" ca="1" si="154"/>
        <v>-0.29329150022944328</v>
      </c>
      <c r="R998">
        <f t="shared" ca="1" si="154"/>
        <v>-3.5948108130272272E-2</v>
      </c>
      <c r="S998">
        <f t="shared" ca="1" si="154"/>
        <v>-0.19866719598582161</v>
      </c>
      <c r="T998">
        <f t="shared" ca="1" si="154"/>
        <v>-3.8653700069640529E-2</v>
      </c>
      <c r="V998">
        <f t="shared" ca="1" si="155"/>
        <v>-2.4997167604514421</v>
      </c>
      <c r="W998">
        <f t="shared" ca="1" si="156"/>
        <v>-0.40356259316800686</v>
      </c>
      <c r="X998">
        <f t="shared" ca="1" si="157"/>
        <v>-2.3990099744688558</v>
      </c>
      <c r="Y998">
        <f t="shared" ca="1" si="158"/>
        <v>-0.17587219576205568</v>
      </c>
    </row>
    <row r="999" spans="1:25" x14ac:dyDescent="0.25">
      <c r="A999">
        <v>5.6083999999999996</v>
      </c>
      <c r="B999">
        <v>10.3009</v>
      </c>
      <c r="C999">
        <v>-4.8003</v>
      </c>
      <c r="D999">
        <v>-4.3533999999999997</v>
      </c>
      <c r="E999">
        <v>0</v>
      </c>
      <c r="F999">
        <v>997</v>
      </c>
      <c r="G999">
        <f t="shared" ca="1" si="150"/>
        <v>6.4652608449004632</v>
      </c>
      <c r="H999">
        <f t="shared" ca="1" si="151"/>
        <v>-2.1358157423222845</v>
      </c>
      <c r="I999">
        <f t="shared" ca="1" si="152"/>
        <v>-5.4543103864699241</v>
      </c>
      <c r="J999">
        <f t="shared" ca="1" si="153"/>
        <v>-2.3480544606023366</v>
      </c>
      <c r="Q999">
        <f t="shared" ca="1" si="154"/>
        <v>0.13061914791033546</v>
      </c>
      <c r="R999">
        <f t="shared" ca="1" si="154"/>
        <v>-0.44983712089149708</v>
      </c>
      <c r="S999">
        <f t="shared" ca="1" si="154"/>
        <v>-6.4472941722137578E-2</v>
      </c>
      <c r="T999">
        <f t="shared" ca="1" si="154"/>
        <v>0.30022540438624523</v>
      </c>
      <c r="V999">
        <f t="shared" ca="1" si="155"/>
        <v>0.85686084490046321</v>
      </c>
      <c r="W999">
        <f t="shared" ca="1" si="156"/>
        <v>-12.436715742322285</v>
      </c>
      <c r="X999">
        <f t="shared" ca="1" si="157"/>
        <v>-0.65401038646992371</v>
      </c>
      <c r="Y999">
        <f t="shared" ca="1" si="158"/>
        <v>2.0053455393976631</v>
      </c>
    </row>
    <row r="1000" spans="1:25" x14ac:dyDescent="0.25">
      <c r="A1000">
        <v>3.0933999999999999</v>
      </c>
      <c r="B1000">
        <v>-2.9177</v>
      </c>
      <c r="C1000">
        <v>2.2231999999999998</v>
      </c>
      <c r="D1000">
        <v>0.22283</v>
      </c>
      <c r="E1000">
        <v>0</v>
      </c>
      <c r="F1000">
        <v>998</v>
      </c>
      <c r="G1000">
        <f t="shared" ca="1" si="150"/>
        <v>2.9396935113286569</v>
      </c>
      <c r="H1000">
        <f t="shared" ca="1" si="151"/>
        <v>-8.1950058172658427</v>
      </c>
      <c r="I1000">
        <f t="shared" ca="1" si="152"/>
        <v>0.39543880175177093</v>
      </c>
      <c r="J1000">
        <f t="shared" ca="1" si="153"/>
        <v>5.5477552497904203E-2</v>
      </c>
      <c r="Q1000">
        <f t="shared" ca="1" si="154"/>
        <v>-2.6432499070821569E-2</v>
      </c>
      <c r="R1000">
        <f t="shared" ca="1" si="154"/>
        <v>-0.31153244287793136</v>
      </c>
      <c r="S1000">
        <f t="shared" ca="1" si="154"/>
        <v>-0.16005058390558624</v>
      </c>
      <c r="T1000">
        <f t="shared" ca="1" si="154"/>
        <v>-3.6852015860240006E-2</v>
      </c>
      <c r="V1000">
        <f t="shared" ca="1" si="155"/>
        <v>-0.15370648867134307</v>
      </c>
      <c r="W1000">
        <f t="shared" ca="1" si="156"/>
        <v>-5.2773058172658427</v>
      </c>
      <c r="X1000">
        <f t="shared" ca="1" si="157"/>
        <v>-1.8277611982482289</v>
      </c>
      <c r="Y1000">
        <f t="shared" ca="1" si="158"/>
        <v>-0.1673524475020958</v>
      </c>
    </row>
    <row r="1001" spans="1:25" x14ac:dyDescent="0.25">
      <c r="A1001">
        <v>-3.5680999999999998</v>
      </c>
      <c r="B1001">
        <v>-8.2129999999999992</v>
      </c>
      <c r="C1001">
        <v>10.083</v>
      </c>
      <c r="D1001">
        <v>0.96765000000000001</v>
      </c>
      <c r="E1001">
        <v>1</v>
      </c>
      <c r="F1001">
        <v>999</v>
      </c>
      <c r="G1001">
        <f t="shared" ca="1" si="150"/>
        <v>-5.8449100619566181</v>
      </c>
      <c r="H1001">
        <f t="shared" ca="1" si="151"/>
        <v>-7.604047179709867</v>
      </c>
      <c r="I1001">
        <f t="shared" ca="1" si="152"/>
        <v>7.5668325619204282</v>
      </c>
      <c r="J1001">
        <f t="shared" ca="1" si="153"/>
        <v>0.10635149073864281</v>
      </c>
      <c r="Q1001">
        <f t="shared" ca="1" si="154"/>
        <v>-0.27635146644422015</v>
      </c>
      <c r="R1001">
        <f t="shared" ca="1" si="154"/>
        <v>5.3239214876891205E-2</v>
      </c>
      <c r="S1001">
        <f t="shared" ca="1" si="154"/>
        <v>-0.20602778937719846</v>
      </c>
      <c r="T1001">
        <f t="shared" ca="1" si="154"/>
        <v>-0.16283389210529242</v>
      </c>
      <c r="V1001">
        <f t="shared" ca="1" si="155"/>
        <v>-2.2768100619566178</v>
      </c>
      <c r="W1001">
        <f t="shared" ca="1" si="156"/>
        <v>0.60895282029013231</v>
      </c>
      <c r="X1001">
        <f t="shared" ca="1" si="157"/>
        <v>-2.5161674380795724</v>
      </c>
      <c r="Y1001">
        <f t="shared" ca="1" si="158"/>
        <v>-0.8612985092613572</v>
      </c>
    </row>
    <row r="1002" spans="1:25" x14ac:dyDescent="0.25">
      <c r="A1002">
        <v>4.9175000000000003E-2</v>
      </c>
      <c r="B1002">
        <v>6.1436999999999999</v>
      </c>
      <c r="C1002">
        <v>1.7827999999999999</v>
      </c>
      <c r="D1002">
        <v>-0.72113000000000005</v>
      </c>
      <c r="E1002">
        <v>0</v>
      </c>
      <c r="F1002">
        <v>1000</v>
      </c>
      <c r="G1002">
        <f t="shared" ca="1" si="150"/>
        <v>5.1306416538813702</v>
      </c>
      <c r="H1002">
        <f t="shared" ca="1" si="151"/>
        <v>11.422263666193047</v>
      </c>
      <c r="I1002">
        <f t="shared" ca="1" si="152"/>
        <v>-9.0476677992801733</v>
      </c>
      <c r="J1002">
        <f t="shared" ca="1" si="153"/>
        <v>-3.4575734601105688</v>
      </c>
      <c r="Q1002">
        <f t="shared" ca="1" si="154"/>
        <v>0.41698478584919196</v>
      </c>
      <c r="R1002">
        <f t="shared" ca="1" si="154"/>
        <v>0.3115762667467582</v>
      </c>
      <c r="S1002">
        <f t="shared" ca="1" si="154"/>
        <v>-0.44917090622023403</v>
      </c>
      <c r="T1002">
        <f t="shared" ca="1" si="154"/>
        <v>-0.35701748859800697</v>
      </c>
      <c r="V1002">
        <f t="shared" ca="1" si="155"/>
        <v>5.0814666538813702</v>
      </c>
      <c r="W1002">
        <f t="shared" ca="1" si="156"/>
        <v>5.2785636661930457</v>
      </c>
      <c r="X1002">
        <f t="shared" ca="1" si="157"/>
        <v>-10.830467799280173</v>
      </c>
      <c r="Y1002">
        <f t="shared" ca="1" si="158"/>
        <v>-2.7364434601105687</v>
      </c>
    </row>
    <row r="1003" spans="1:25" x14ac:dyDescent="0.25">
      <c r="A1003">
        <v>0.39012000000000002</v>
      </c>
      <c r="B1003">
        <v>-0.14279</v>
      </c>
      <c r="C1003">
        <v>-3.1994000000000002E-2</v>
      </c>
      <c r="D1003">
        <v>0.35083999999999999</v>
      </c>
      <c r="E1003">
        <v>1</v>
      </c>
      <c r="F1003">
        <v>1001</v>
      </c>
      <c r="G1003">
        <f t="shared" ca="1" si="150"/>
        <v>-12.198945804480521</v>
      </c>
      <c r="H1003">
        <f t="shared" ca="1" si="151"/>
        <v>-5.9563514386374177</v>
      </c>
      <c r="I1003">
        <f t="shared" ca="1" si="152"/>
        <v>-0.11842465204446201</v>
      </c>
      <c r="J1003">
        <f t="shared" ca="1" si="153"/>
        <v>6.4178547351526607</v>
      </c>
      <c r="Q1003">
        <f t="shared" ca="1" si="154"/>
        <v>-0.49415174765330749</v>
      </c>
      <c r="R1003">
        <f t="shared" ca="1" si="154"/>
        <v>-0.32932152425529337</v>
      </c>
      <c r="S1003">
        <f t="shared" ca="1" si="154"/>
        <v>-9.0393584353812839E-3</v>
      </c>
      <c r="T1003">
        <f t="shared" ca="1" si="154"/>
        <v>0.4688432432095867</v>
      </c>
      <c r="V1003">
        <f t="shared" ca="1" si="155"/>
        <v>-12.589065804480521</v>
      </c>
      <c r="W1003">
        <f t="shared" ca="1" si="156"/>
        <v>-5.8135614386374179</v>
      </c>
      <c r="X1003">
        <f t="shared" ca="1" si="157"/>
        <v>-8.6430652044462014E-2</v>
      </c>
      <c r="Y1003">
        <f t="shared" ca="1" si="158"/>
        <v>6.0670147351526609</v>
      </c>
    </row>
    <row r="1004" spans="1:25" x14ac:dyDescent="0.25">
      <c r="A1004">
        <v>-3.0200999999999998</v>
      </c>
      <c r="B1004">
        <v>-0.67252999999999996</v>
      </c>
      <c r="C1004">
        <v>2.7056</v>
      </c>
      <c r="D1004">
        <v>0.85773999999999995</v>
      </c>
      <c r="E1004">
        <v>1</v>
      </c>
      <c r="F1004">
        <v>1002</v>
      </c>
      <c r="G1004">
        <f t="shared" ca="1" si="150"/>
        <v>9.1380383999981571</v>
      </c>
      <c r="H1004">
        <f t="shared" ca="1" si="151"/>
        <v>2.863999717621255</v>
      </c>
      <c r="I1004">
        <f t="shared" ca="1" si="152"/>
        <v>4.7810611207140621</v>
      </c>
      <c r="J1004">
        <f t="shared" ca="1" si="153"/>
        <v>5.6744162835617313</v>
      </c>
      <c r="Q1004">
        <f t="shared" ca="1" si="154"/>
        <v>0.49318984324529713</v>
      </c>
      <c r="R1004">
        <f t="shared" ca="1" si="154"/>
        <v>0.23997828220901662</v>
      </c>
      <c r="S1004">
        <f t="shared" ca="1" si="154"/>
        <v>0.1773683328317841</v>
      </c>
      <c r="T1004">
        <f t="shared" ca="1" si="154"/>
        <v>0.44479552501158226</v>
      </c>
      <c r="V1004">
        <f t="shared" ca="1" si="155"/>
        <v>12.158138399998156</v>
      </c>
      <c r="W1004">
        <f t="shared" ca="1" si="156"/>
        <v>3.5365297176212551</v>
      </c>
      <c r="X1004">
        <f t="shared" ca="1" si="157"/>
        <v>2.0754611207140625</v>
      </c>
      <c r="Y1004">
        <f t="shared" ca="1" si="158"/>
        <v>4.8166762835617316</v>
      </c>
    </row>
    <row r="1005" spans="1:25" x14ac:dyDescent="0.25">
      <c r="A1005">
        <v>2.8209</v>
      </c>
      <c r="B1005">
        <v>7.3108000000000004</v>
      </c>
      <c r="C1005">
        <v>-0.81857000000000002</v>
      </c>
      <c r="D1005">
        <v>-1.8784000000000001</v>
      </c>
      <c r="E1005">
        <v>0</v>
      </c>
      <c r="F1005">
        <v>1003</v>
      </c>
      <c r="G1005">
        <f t="shared" ca="1" si="150"/>
        <v>-2.017627356839907</v>
      </c>
      <c r="H1005">
        <f t="shared" ca="1" si="151"/>
        <v>-2.7804361662602322</v>
      </c>
      <c r="I1005">
        <f t="shared" ca="1" si="152"/>
        <v>-1.0776397607409445</v>
      </c>
      <c r="J1005">
        <f t="shared" ca="1" si="153"/>
        <v>-0.14829555791916893</v>
      </c>
      <c r="Q1005">
        <f t="shared" ca="1" si="154"/>
        <v>-0.40954352573620134</v>
      </c>
      <c r="R1005">
        <f t="shared" ca="1" si="154"/>
        <v>-0.42260565291694019</v>
      </c>
      <c r="S1005">
        <f t="shared" ca="1" si="154"/>
        <v>-2.6608567284170825E-2</v>
      </c>
      <c r="T1005">
        <f t="shared" ca="1" si="154"/>
        <v>0.27341757670801892</v>
      </c>
      <c r="V1005">
        <f t="shared" ca="1" si="155"/>
        <v>-4.838527356839907</v>
      </c>
      <c r="W1005">
        <f t="shared" ca="1" si="156"/>
        <v>-10.091236166260233</v>
      </c>
      <c r="X1005">
        <f t="shared" ca="1" si="157"/>
        <v>-0.25906976074094451</v>
      </c>
      <c r="Y1005">
        <f t="shared" ca="1" si="158"/>
        <v>1.7301044420808311</v>
      </c>
    </row>
    <row r="1006" spans="1:25" x14ac:dyDescent="0.25">
      <c r="A1006">
        <v>-2.8828999999999998</v>
      </c>
      <c r="B1006">
        <v>3.8963999999999999</v>
      </c>
      <c r="C1006">
        <v>-0.1888</v>
      </c>
      <c r="D1006">
        <v>-1.1672</v>
      </c>
      <c r="E1006">
        <v>1</v>
      </c>
      <c r="F1006">
        <v>1004</v>
      </c>
      <c r="G1006">
        <f t="shared" ca="1" si="150"/>
        <v>-5.1239367920684709</v>
      </c>
      <c r="H1006">
        <f t="shared" ca="1" si="151"/>
        <v>5.8452414012518297</v>
      </c>
      <c r="I1006">
        <f t="shared" ca="1" si="152"/>
        <v>1.2179939579839769</v>
      </c>
      <c r="J1006">
        <f t="shared" ca="1" si="153"/>
        <v>3.6325031502350873</v>
      </c>
      <c r="Q1006">
        <f t="shared" ca="1" si="154"/>
        <v>-0.27350642104128742</v>
      </c>
      <c r="R1006">
        <f t="shared" ca="1" si="154"/>
        <v>0.15126889217257344</v>
      </c>
      <c r="S1006">
        <f t="shared" ca="1" si="154"/>
        <v>0.12846008258275299</v>
      </c>
      <c r="T1006">
        <f t="shared" ca="1" si="154"/>
        <v>0.44436519487020043</v>
      </c>
      <c r="V1006">
        <f t="shared" ca="1" si="155"/>
        <v>-2.2410367920684711</v>
      </c>
      <c r="W1006">
        <f t="shared" ca="1" si="156"/>
        <v>1.9488414012518303</v>
      </c>
      <c r="X1006">
        <f t="shared" ca="1" si="157"/>
        <v>1.406793957983977</v>
      </c>
      <c r="Y1006">
        <f t="shared" ca="1" si="158"/>
        <v>4.7997031502350875</v>
      </c>
    </row>
    <row r="1007" spans="1:25" x14ac:dyDescent="0.25">
      <c r="A1007">
        <v>0.26637</v>
      </c>
      <c r="B1007">
        <v>0.73251999999999995</v>
      </c>
      <c r="C1007">
        <v>-0.67891000000000001</v>
      </c>
      <c r="D1007">
        <v>3.533E-2</v>
      </c>
      <c r="E1007">
        <v>1</v>
      </c>
      <c r="F1007">
        <v>1005</v>
      </c>
      <c r="G1007">
        <f t="shared" ca="1" si="150"/>
        <v>-0.55597247086028001</v>
      </c>
      <c r="H1007">
        <f t="shared" ca="1" si="151"/>
        <v>-8.9289404755686856</v>
      </c>
      <c r="I1007">
        <f t="shared" ca="1" si="152"/>
        <v>-8.3453887411106056</v>
      </c>
      <c r="J1007">
        <f t="shared" ca="1" si="153"/>
        <v>0.80901003330692067</v>
      </c>
      <c r="Q1007">
        <f t="shared" ca="1" si="154"/>
        <v>-0.12608607475239086</v>
      </c>
      <c r="R1007">
        <f t="shared" ca="1" si="154"/>
        <v>-0.41620512853197522</v>
      </c>
      <c r="S1007">
        <f t="shared" ca="1" si="154"/>
        <v>-0.40087947016983638</v>
      </c>
      <c r="T1007">
        <f t="shared" ca="1" si="154"/>
        <v>0.14904431033791621</v>
      </c>
      <c r="V1007">
        <f t="shared" ca="1" si="155"/>
        <v>-0.82234247086028001</v>
      </c>
      <c r="W1007">
        <f t="shared" ca="1" si="156"/>
        <v>-9.6614604755686848</v>
      </c>
      <c r="X1007">
        <f t="shared" ca="1" si="157"/>
        <v>-7.6664787411106055</v>
      </c>
      <c r="Y1007">
        <f t="shared" ca="1" si="158"/>
        <v>0.7736800333069207</v>
      </c>
    </row>
    <row r="1008" spans="1:25" x14ac:dyDescent="0.25">
      <c r="A1008">
        <v>-0.62683999999999995</v>
      </c>
      <c r="B1008">
        <v>-6.3010000000000002</v>
      </c>
      <c r="C1008">
        <v>4.7843</v>
      </c>
      <c r="D1008">
        <v>1.1060000000000001</v>
      </c>
      <c r="E1008">
        <v>1</v>
      </c>
      <c r="F1008">
        <v>1006</v>
      </c>
      <c r="G1008">
        <f t="shared" ca="1" si="150"/>
        <v>2.0390095451004457</v>
      </c>
      <c r="H1008">
        <f t="shared" ca="1" si="151"/>
        <v>4.5429993327000222</v>
      </c>
      <c r="I1008">
        <f t="shared" ca="1" si="152"/>
        <v>6.0702502382188719</v>
      </c>
      <c r="J1008">
        <f t="shared" ca="1" si="153"/>
        <v>-2.6940306236566869</v>
      </c>
      <c r="Q1008">
        <f t="shared" ca="1" si="154"/>
        <v>0.30507692382052365</v>
      </c>
      <c r="R1008">
        <f t="shared" ca="1" si="154"/>
        <v>0.43266090978068605</v>
      </c>
      <c r="S1008">
        <f t="shared" ca="1" si="154"/>
        <v>0.11886086523003592</v>
      </c>
      <c r="T1008">
        <f t="shared" ca="1" si="154"/>
        <v>-0.41210476260914841</v>
      </c>
      <c r="V1008">
        <f t="shared" ca="1" si="155"/>
        <v>2.6658495451004458</v>
      </c>
      <c r="W1008">
        <f t="shared" ca="1" si="156"/>
        <v>10.843999332700022</v>
      </c>
      <c r="X1008">
        <f t="shared" ca="1" si="157"/>
        <v>1.2859502382188719</v>
      </c>
      <c r="Y1008">
        <f t="shared" ca="1" si="158"/>
        <v>-3.8000306236566872</v>
      </c>
    </row>
    <row r="1009" spans="1:25" x14ac:dyDescent="0.25">
      <c r="A1009">
        <v>0.48797000000000001</v>
      </c>
      <c r="B1009">
        <v>3.5674000000000001</v>
      </c>
      <c r="C1009">
        <v>-4.3882000000000003</v>
      </c>
      <c r="D1009">
        <v>-3.8115999999999999</v>
      </c>
      <c r="E1009">
        <v>1</v>
      </c>
      <c r="F1009">
        <v>1007</v>
      </c>
      <c r="G1009">
        <f t="shared" ca="1" si="150"/>
        <v>-1.1080747505932231</v>
      </c>
      <c r="H1009">
        <f t="shared" ca="1" si="151"/>
        <v>-2.6912489165000295</v>
      </c>
      <c r="I1009">
        <f t="shared" ca="1" si="152"/>
        <v>-4.3356913375294859</v>
      </c>
      <c r="J1009">
        <f t="shared" ca="1" si="153"/>
        <v>-6.9243011618265538</v>
      </c>
      <c r="Q1009">
        <f t="shared" ca="1" si="154"/>
        <v>-0.21552919738969212</v>
      </c>
      <c r="R1009">
        <f t="shared" ca="1" si="154"/>
        <v>-0.34280413413553668</v>
      </c>
      <c r="S1009">
        <f t="shared" ca="1" si="154"/>
        <v>5.5112718466129307E-3</v>
      </c>
      <c r="T1009">
        <f t="shared" ca="1" si="154"/>
        <v>-0.37962768929825497</v>
      </c>
      <c r="V1009">
        <f t="shared" ca="1" si="155"/>
        <v>-1.5960447505932231</v>
      </c>
      <c r="W1009">
        <f t="shared" ca="1" si="156"/>
        <v>-6.2586489165000296</v>
      </c>
      <c r="X1009">
        <f t="shared" ca="1" si="157"/>
        <v>5.2508662470514514E-2</v>
      </c>
      <c r="Y1009">
        <f t="shared" ca="1" si="158"/>
        <v>-3.1127011618265539</v>
      </c>
    </row>
    <row r="1010" spans="1:25" x14ac:dyDescent="0.25">
      <c r="A1010">
        <v>-2.5724</v>
      </c>
      <c r="B1010">
        <v>-0.95601999999999998</v>
      </c>
      <c r="C1010">
        <v>2.7073</v>
      </c>
      <c r="D1010">
        <v>-0.16639000000000001</v>
      </c>
      <c r="E1010">
        <v>1</v>
      </c>
      <c r="F1010">
        <v>1008</v>
      </c>
      <c r="G1010">
        <f t="shared" ca="1" si="150"/>
        <v>-1.6992528111285212</v>
      </c>
      <c r="H1010">
        <f t="shared" ca="1" si="151"/>
        <v>-15.208005955449163</v>
      </c>
      <c r="I1010">
        <f t="shared" ca="1" si="152"/>
        <v>-1.5735164075209429</v>
      </c>
      <c r="J1010">
        <f t="shared" ca="1" si="153"/>
        <v>3.2437814295299501</v>
      </c>
      <c r="Q1010">
        <f t="shared" ca="1" si="154"/>
        <v>0.13273880500706337</v>
      </c>
      <c r="R1010">
        <f t="shared" ca="1" si="154"/>
        <v>-0.46413853398959304</v>
      </c>
      <c r="S1010">
        <f t="shared" ca="1" si="154"/>
        <v>-0.29744813867416786</v>
      </c>
      <c r="T1010">
        <f t="shared" ca="1" si="154"/>
        <v>0.39494322530081449</v>
      </c>
      <c r="V1010">
        <f t="shared" ca="1" si="155"/>
        <v>0.87314718887147869</v>
      </c>
      <c r="W1010">
        <f t="shared" ca="1" si="156"/>
        <v>-14.251985955449163</v>
      </c>
      <c r="X1010">
        <f t="shared" ca="1" si="157"/>
        <v>-4.2808164075209429</v>
      </c>
      <c r="Y1010">
        <f t="shared" ca="1" si="158"/>
        <v>3.4101714295299499</v>
      </c>
    </row>
    <row r="1011" spans="1:25" x14ac:dyDescent="0.25">
      <c r="A1011">
        <v>2.3969</v>
      </c>
      <c r="B1011">
        <v>0.23588999999999999</v>
      </c>
      <c r="C1011">
        <v>4.8476999999999997</v>
      </c>
      <c r="D1011">
        <v>1.4370000000000001</v>
      </c>
      <c r="E1011">
        <v>0</v>
      </c>
      <c r="F1011">
        <v>1009</v>
      </c>
      <c r="G1011">
        <f t="shared" ca="1" si="150"/>
        <v>7.3396756755752346</v>
      </c>
      <c r="H1011">
        <f t="shared" ca="1" si="151"/>
        <v>12.506519997796177</v>
      </c>
      <c r="I1011">
        <f t="shared" ca="1" si="152"/>
        <v>7.2710374339556409</v>
      </c>
      <c r="J1011">
        <f t="shared" ca="1" si="153"/>
        <v>2.1568775079277973</v>
      </c>
      <c r="Q1011">
        <f t="shared" ca="1" si="154"/>
        <v>0.41281505558103904</v>
      </c>
      <c r="R1011">
        <f t="shared" ca="1" si="154"/>
        <v>0.44827290819873522</v>
      </c>
      <c r="S1011">
        <f t="shared" ca="1" si="154"/>
        <v>0.20021061562078812</v>
      </c>
      <c r="T1011">
        <f t="shared" ca="1" si="154"/>
        <v>0.14029872297273116</v>
      </c>
      <c r="V1011">
        <f t="shared" ca="1" si="155"/>
        <v>4.9427756755752341</v>
      </c>
      <c r="W1011">
        <f t="shared" ca="1" si="156"/>
        <v>12.270629997796178</v>
      </c>
      <c r="X1011">
        <f t="shared" ca="1" si="157"/>
        <v>2.4233374339556417</v>
      </c>
      <c r="Y1011">
        <f t="shared" ca="1" si="158"/>
        <v>0.71987750792779748</v>
      </c>
    </row>
    <row r="1012" spans="1:25" x14ac:dyDescent="0.25">
      <c r="A1012">
        <v>3.8197000000000001</v>
      </c>
      <c r="B1012">
        <v>8.9951000000000008</v>
      </c>
      <c r="C1012">
        <v>-4.383</v>
      </c>
      <c r="D1012">
        <v>-4.0327000000000002</v>
      </c>
      <c r="E1012">
        <v>0</v>
      </c>
      <c r="F1012">
        <v>1010</v>
      </c>
      <c r="G1012">
        <f t="shared" ca="1" si="150"/>
        <v>-3.0733918986815354</v>
      </c>
      <c r="H1012">
        <f t="shared" ca="1" si="151"/>
        <v>4.8603842054877857</v>
      </c>
      <c r="I1012">
        <f t="shared" ca="1" si="152"/>
        <v>-3.8744886815211403</v>
      </c>
      <c r="J1012">
        <f t="shared" ca="1" si="153"/>
        <v>-2.3373446565972302</v>
      </c>
      <c r="Q1012">
        <f t="shared" ca="1" si="154"/>
        <v>-0.45623348556189647</v>
      </c>
      <c r="R1012">
        <f t="shared" ca="1" si="154"/>
        <v>-0.26720204346999121</v>
      </c>
      <c r="S1012">
        <f t="shared" ca="1" si="154"/>
        <v>5.0889274971355758E-2</v>
      </c>
      <c r="T1012">
        <f t="shared" ca="1" si="154"/>
        <v>0.26978675768888427</v>
      </c>
      <c r="V1012">
        <f t="shared" ca="1" si="155"/>
        <v>-6.8930918986815355</v>
      </c>
      <c r="W1012">
        <f t="shared" ca="1" si="156"/>
        <v>-4.134715794512215</v>
      </c>
      <c r="X1012">
        <f t="shared" ca="1" si="157"/>
        <v>0.50851131847885966</v>
      </c>
      <c r="Y1012">
        <f t="shared" ca="1" si="158"/>
        <v>1.6953553434027699</v>
      </c>
    </row>
    <row r="1013" spans="1:25" x14ac:dyDescent="0.25">
      <c r="A1013">
        <v>-1.9881</v>
      </c>
      <c r="B1013">
        <v>0.99944999999999995</v>
      </c>
      <c r="C1013">
        <v>-0.28561999999999999</v>
      </c>
      <c r="D1013">
        <v>-0.70043999999999995</v>
      </c>
      <c r="E1013">
        <v>1</v>
      </c>
      <c r="F1013">
        <v>1011</v>
      </c>
      <c r="G1013">
        <f t="shared" ca="1" si="150"/>
        <v>-2.009564860509609</v>
      </c>
      <c r="H1013">
        <f t="shared" ca="1" si="151"/>
        <v>4.214123506616831</v>
      </c>
      <c r="I1013">
        <f t="shared" ca="1" si="152"/>
        <v>5.5459892679525566</v>
      </c>
      <c r="J1013">
        <f t="shared" ca="1" si="153"/>
        <v>-3.9331514026375296</v>
      </c>
      <c r="Q1013">
        <f t="shared" ca="1" si="154"/>
        <v>-3.7780594842211634E-3</v>
      </c>
      <c r="R1013">
        <f t="shared" ca="1" si="154"/>
        <v>0.22403590060516998</v>
      </c>
      <c r="S1013">
        <f t="shared" ca="1" si="154"/>
        <v>0.35399391567469873</v>
      </c>
      <c r="T1013">
        <f t="shared" ca="1" si="154"/>
        <v>-0.38605835046434678</v>
      </c>
      <c r="V1013">
        <f t="shared" ca="1" si="155"/>
        <v>-2.1464860509609034E-2</v>
      </c>
      <c r="W1013">
        <f t="shared" ca="1" si="156"/>
        <v>3.2146735066168306</v>
      </c>
      <c r="X1013">
        <f t="shared" ca="1" si="157"/>
        <v>5.8316092679525564</v>
      </c>
      <c r="Y1013">
        <f t="shared" ca="1" si="158"/>
        <v>-3.2327114026375297</v>
      </c>
    </row>
    <row r="1014" spans="1:25" x14ac:dyDescent="0.25">
      <c r="A1014">
        <v>-1.7713000000000001</v>
      </c>
      <c r="B1014">
        <v>-10.766500000000001</v>
      </c>
      <c r="C1014">
        <v>10.218400000000001</v>
      </c>
      <c r="D1014">
        <v>-1.0043</v>
      </c>
      <c r="E1014">
        <v>1</v>
      </c>
      <c r="F1014">
        <v>1012</v>
      </c>
      <c r="G1014">
        <f t="shared" ca="1" si="150"/>
        <v>-8.9086596292576488</v>
      </c>
      <c r="H1014">
        <f t="shared" ca="1" si="151"/>
        <v>-11.081151062559256</v>
      </c>
      <c r="I1014">
        <f t="shared" ca="1" si="152"/>
        <v>3.1102329113690308</v>
      </c>
      <c r="J1014">
        <f t="shared" ca="1" si="153"/>
        <v>-2.7263894282785213</v>
      </c>
      <c r="Q1014">
        <f t="shared" ca="1" si="154"/>
        <v>-0.45985271943213935</v>
      </c>
      <c r="R1014">
        <f t="shared" ca="1" si="154"/>
        <v>-2.8256889428197818E-2</v>
      </c>
      <c r="S1014">
        <f t="shared" ca="1" si="154"/>
        <v>-0.38848185900604881</v>
      </c>
      <c r="T1014">
        <f t="shared" ca="1" si="154"/>
        <v>-0.27258522823559506</v>
      </c>
      <c r="V1014">
        <f t="shared" ca="1" si="155"/>
        <v>-7.1373596292576478</v>
      </c>
      <c r="W1014">
        <f t="shared" ca="1" si="156"/>
        <v>-0.31465106255925523</v>
      </c>
      <c r="X1014">
        <f t="shared" ca="1" si="157"/>
        <v>-7.10816708863097</v>
      </c>
      <c r="Y1014">
        <f t="shared" ca="1" si="158"/>
        <v>-1.7220894282785213</v>
      </c>
    </row>
    <row r="1015" spans="1:25" x14ac:dyDescent="0.25">
      <c r="A1015">
        <v>-3.6084999999999998</v>
      </c>
      <c r="B1015">
        <v>3.3252999999999999</v>
      </c>
      <c r="C1015">
        <v>-0.51954</v>
      </c>
      <c r="D1015">
        <v>-3.5737000000000001</v>
      </c>
      <c r="E1015">
        <v>1</v>
      </c>
      <c r="F1015">
        <v>1013</v>
      </c>
      <c r="G1015">
        <f t="shared" ca="1" si="150"/>
        <v>-1.4904921270507598</v>
      </c>
      <c r="H1015">
        <f t="shared" ca="1" si="151"/>
        <v>1.6778648708477872</v>
      </c>
      <c r="I1015">
        <f t="shared" ca="1" si="152"/>
        <v>-5.7008269420282538</v>
      </c>
      <c r="J1015">
        <f t="shared" ca="1" si="153"/>
        <v>-4.5809917262225035</v>
      </c>
      <c r="Q1015">
        <f t="shared" ca="1" si="154"/>
        <v>0.26344280326476399</v>
      </c>
      <c r="R1015">
        <f t="shared" ca="1" si="154"/>
        <v>-0.13128427763480821</v>
      </c>
      <c r="S1015">
        <f t="shared" ca="1" si="154"/>
        <v>-0.33251044752811887</v>
      </c>
      <c r="T1015">
        <f t="shared" ca="1" si="154"/>
        <v>-0.18461762430046713</v>
      </c>
      <c r="V1015">
        <f t="shared" ca="1" si="155"/>
        <v>2.11800787294924</v>
      </c>
      <c r="W1015">
        <f t="shared" ca="1" si="156"/>
        <v>-1.6474351291522127</v>
      </c>
      <c r="X1015">
        <f t="shared" ca="1" si="157"/>
        <v>-5.1812869420282537</v>
      </c>
      <c r="Y1015">
        <f t="shared" ca="1" si="158"/>
        <v>-1.0072917262225034</v>
      </c>
    </row>
    <row r="1016" spans="1:25" x14ac:dyDescent="0.25">
      <c r="A1016">
        <v>1.04</v>
      </c>
      <c r="B1016">
        <v>-6.9321000000000002</v>
      </c>
      <c r="C1016">
        <v>8.2888000000000002</v>
      </c>
      <c r="D1016">
        <v>-1.2990999999999999</v>
      </c>
      <c r="E1016">
        <v>0</v>
      </c>
      <c r="F1016">
        <v>1014</v>
      </c>
      <c r="G1016">
        <f t="shared" ca="1" si="150"/>
        <v>-2.2833831318762763</v>
      </c>
      <c r="H1016">
        <f t="shared" ca="1" si="151"/>
        <v>-28.066599137055832</v>
      </c>
      <c r="I1016">
        <f t="shared" ca="1" si="152"/>
        <v>26.189774620699872</v>
      </c>
      <c r="J1016">
        <f t="shared" ca="1" si="153"/>
        <v>5.9053782334489524</v>
      </c>
      <c r="Q1016">
        <f t="shared" ca="1" si="154"/>
        <v>-0.34548992563169068</v>
      </c>
      <c r="R1016">
        <f t="shared" ca="1" si="154"/>
        <v>-0.48995368238526049</v>
      </c>
      <c r="S1016">
        <f t="shared" ca="1" si="154"/>
        <v>0.48857278759513567</v>
      </c>
      <c r="T1016">
        <f t="shared" ca="1" si="154"/>
        <v>0.4814835966271831</v>
      </c>
      <c r="V1016">
        <f t="shared" ca="1" si="155"/>
        <v>-3.3233831318762763</v>
      </c>
      <c r="W1016">
        <f t="shared" ca="1" si="156"/>
        <v>-21.134499137055833</v>
      </c>
      <c r="X1016">
        <f t="shared" ca="1" si="157"/>
        <v>17.900974620699873</v>
      </c>
      <c r="Y1016">
        <f t="shared" ca="1" si="158"/>
        <v>7.2044782334489526</v>
      </c>
    </row>
    <row r="1017" spans="1:25" x14ac:dyDescent="0.25">
      <c r="A1017">
        <v>5.7866999999999997</v>
      </c>
      <c r="B1017">
        <v>7.8902000000000001</v>
      </c>
      <c r="C1017">
        <v>-2.6196000000000002</v>
      </c>
      <c r="D1017">
        <v>-0.48708000000000001</v>
      </c>
      <c r="E1017">
        <v>0</v>
      </c>
      <c r="F1017">
        <v>1015</v>
      </c>
      <c r="G1017">
        <f t="shared" ca="1" si="150"/>
        <v>5.6338988651643245</v>
      </c>
      <c r="H1017">
        <f t="shared" ca="1" si="151"/>
        <v>2.5170561691685345</v>
      </c>
      <c r="I1017">
        <f t="shared" ca="1" si="152"/>
        <v>0.55473072494878073</v>
      </c>
      <c r="J1017">
        <f t="shared" ca="1" si="153"/>
        <v>4.0459974703013408</v>
      </c>
      <c r="Q1017">
        <f t="shared" ca="1" si="154"/>
        <v>-2.6280973334312008E-2</v>
      </c>
      <c r="R1017">
        <f t="shared" ca="1" si="154"/>
        <v>-0.31484244771448688</v>
      </c>
      <c r="S1017">
        <f t="shared" ca="1" si="154"/>
        <v>0.2441586674670031</v>
      </c>
      <c r="T1017">
        <f t="shared" ca="1" si="154"/>
        <v>0.43714775654702176</v>
      </c>
      <c r="V1017">
        <f t="shared" ca="1" si="155"/>
        <v>-0.15280113483567498</v>
      </c>
      <c r="W1017">
        <f t="shared" ca="1" si="156"/>
        <v>-5.3731438308314656</v>
      </c>
      <c r="X1017">
        <f t="shared" ca="1" si="157"/>
        <v>3.1743307249487809</v>
      </c>
      <c r="Y1017">
        <f t="shared" ca="1" si="158"/>
        <v>4.5330774703013406</v>
      </c>
    </row>
    <row r="1018" spans="1:25" x14ac:dyDescent="0.25">
      <c r="A1018">
        <v>3.5152000000000001</v>
      </c>
      <c r="B1018">
        <v>6.8224</v>
      </c>
      <c r="C1018">
        <v>-0.67376999999999998</v>
      </c>
      <c r="D1018">
        <v>-0.46898000000000001</v>
      </c>
      <c r="E1018">
        <v>0</v>
      </c>
      <c r="F1018">
        <v>1016</v>
      </c>
      <c r="G1018">
        <f t="shared" ca="1" si="150"/>
        <v>4.1627873025414956</v>
      </c>
      <c r="H1018">
        <f t="shared" ca="1" si="151"/>
        <v>6.9494761696820015</v>
      </c>
      <c r="I1018">
        <f t="shared" ca="1" si="152"/>
        <v>-3.9817595230502851</v>
      </c>
      <c r="J1018">
        <f t="shared" ca="1" si="153"/>
        <v>-1.2842931641501947</v>
      </c>
      <c r="Q1018">
        <f t="shared" ca="1" si="154"/>
        <v>0.10226855639738264</v>
      </c>
      <c r="R1018">
        <f t="shared" ca="1" si="154"/>
        <v>1.1610168967052137E-2</v>
      </c>
      <c r="S1018">
        <f t="shared" ca="1" si="154"/>
        <v>-0.25127590876393091</v>
      </c>
      <c r="T1018">
        <f t="shared" ca="1" si="154"/>
        <v>-0.15566556410921373</v>
      </c>
      <c r="V1018">
        <f t="shared" ca="1" si="155"/>
        <v>0.64758730254149566</v>
      </c>
      <c r="W1018">
        <f t="shared" ca="1" si="156"/>
        <v>0.12707616968200153</v>
      </c>
      <c r="X1018">
        <f t="shared" ca="1" si="157"/>
        <v>-3.3079895230502849</v>
      </c>
      <c r="Y1018">
        <f t="shared" ca="1" si="158"/>
        <v>-0.81531316415019472</v>
      </c>
    </row>
    <row r="1019" spans="1:25" x14ac:dyDescent="0.25">
      <c r="A1019">
        <v>2.1526000000000001</v>
      </c>
      <c r="B1019">
        <v>-6.1665000000000001</v>
      </c>
      <c r="C1019">
        <v>8.0831</v>
      </c>
      <c r="D1019">
        <v>-0.34355000000000002</v>
      </c>
      <c r="E1019">
        <v>0</v>
      </c>
      <c r="F1019">
        <v>1017</v>
      </c>
      <c r="G1019">
        <f t="shared" ca="1" si="150"/>
        <v>3.1414077346559592</v>
      </c>
      <c r="H1019">
        <f t="shared" ca="1" si="151"/>
        <v>-6.2592828501998214</v>
      </c>
      <c r="I1019">
        <f t="shared" ca="1" si="152"/>
        <v>2.6208745222295162</v>
      </c>
      <c r="J1019">
        <f t="shared" ca="1" si="153"/>
        <v>0.23068235220209143</v>
      </c>
      <c r="Q1019">
        <f t="shared" ca="1" si="154"/>
        <v>0.14744608801538639</v>
      </c>
      <c r="R1019">
        <f t="shared" ca="1" si="154"/>
        <v>-8.5038234629832843E-3</v>
      </c>
      <c r="S1019">
        <f t="shared" ca="1" si="154"/>
        <v>-0.34215408633906941</v>
      </c>
      <c r="T1019">
        <f t="shared" ca="1" si="154"/>
        <v>0.11551507378602655</v>
      </c>
      <c r="V1019">
        <f t="shared" ca="1" si="155"/>
        <v>0.98880773465595928</v>
      </c>
      <c r="W1019">
        <f t="shared" ca="1" si="156"/>
        <v>-9.2782850199821507E-2</v>
      </c>
      <c r="X1019">
        <f t="shared" ca="1" si="157"/>
        <v>-5.4622254777704837</v>
      </c>
      <c r="Y1019">
        <f t="shared" ca="1" si="158"/>
        <v>0.57423235220209146</v>
      </c>
    </row>
    <row r="1020" spans="1:25" x14ac:dyDescent="0.25">
      <c r="A1020">
        <v>3.4820000000000002</v>
      </c>
      <c r="B1020">
        <v>-4.1634000000000002</v>
      </c>
      <c r="C1020">
        <v>3.5007999999999999</v>
      </c>
      <c r="D1020">
        <v>-7.8462000000000004E-2</v>
      </c>
      <c r="E1020">
        <v>0</v>
      </c>
      <c r="F1020">
        <v>1018</v>
      </c>
      <c r="G1020">
        <f t="shared" ca="1" si="150"/>
        <v>3.7094474404786597</v>
      </c>
      <c r="H1020">
        <f t="shared" ca="1" si="151"/>
        <v>-2.0524501128855128</v>
      </c>
      <c r="I1020">
        <f t="shared" ca="1" si="152"/>
        <v>-6.2912882690298098</v>
      </c>
      <c r="J1020">
        <f t="shared" ca="1" si="153"/>
        <v>2.0503866200052734</v>
      </c>
      <c r="Q1020">
        <f t="shared" ca="1" si="154"/>
        <v>3.8612894662694242E-2</v>
      </c>
      <c r="R1020">
        <f t="shared" ca="1" si="154"/>
        <v>0.16156565456771321</v>
      </c>
      <c r="S1020">
        <f t="shared" ca="1" si="154"/>
        <v>-0.43671462386978022</v>
      </c>
      <c r="T1020">
        <f t="shared" ca="1" si="154"/>
        <v>0.31119991111081546</v>
      </c>
      <c r="V1020">
        <f t="shared" ca="1" si="155"/>
        <v>0.2274474404786595</v>
      </c>
      <c r="W1020">
        <f t="shared" ca="1" si="156"/>
        <v>2.1109498871144874</v>
      </c>
      <c r="X1020">
        <f t="shared" ca="1" si="157"/>
        <v>-9.7920882690298097</v>
      </c>
      <c r="Y1020">
        <f t="shared" ca="1" si="158"/>
        <v>2.1288486200052734</v>
      </c>
    </row>
    <row r="1021" spans="1:25" x14ac:dyDescent="0.25">
      <c r="A1021">
        <v>-1.6029</v>
      </c>
      <c r="B1021">
        <v>-0.38902999999999999</v>
      </c>
      <c r="C1021">
        <v>1.62</v>
      </c>
      <c r="D1021">
        <v>1.9103000000000001</v>
      </c>
      <c r="E1021">
        <v>1</v>
      </c>
      <c r="F1021">
        <v>1019</v>
      </c>
      <c r="G1021">
        <f t="shared" ca="1" si="150"/>
        <v>-1.5529016797646338</v>
      </c>
      <c r="H1021">
        <f t="shared" ca="1" si="151"/>
        <v>-0.74622234486018479</v>
      </c>
      <c r="I1021">
        <f t="shared" ca="1" si="152"/>
        <v>-6.2242496993558776</v>
      </c>
      <c r="J1021">
        <f t="shared" ca="1" si="153"/>
        <v>4.7810473655652217</v>
      </c>
      <c r="Q1021">
        <f t="shared" ca="1" si="154"/>
        <v>8.7561126514271725E-3</v>
      </c>
      <c r="R1021">
        <f t="shared" ca="1" si="154"/>
        <v>-3.195266418971876E-2</v>
      </c>
      <c r="S1021">
        <f t="shared" ca="1" si="154"/>
        <v>-0.40453000919428694</v>
      </c>
      <c r="T1021">
        <f t="shared" ca="1" si="154"/>
        <v>0.36553820462038744</v>
      </c>
      <c r="V1021">
        <f t="shared" ca="1" si="155"/>
        <v>4.9998320235366253E-2</v>
      </c>
      <c r="W1021">
        <f t="shared" ca="1" si="156"/>
        <v>-0.35719234486018481</v>
      </c>
      <c r="X1021">
        <f t="shared" ca="1" si="157"/>
        <v>-7.8442496993558777</v>
      </c>
      <c r="Y1021">
        <f t="shared" ca="1" si="158"/>
        <v>2.8707473655652214</v>
      </c>
    </row>
    <row r="1022" spans="1:25" x14ac:dyDescent="0.25">
      <c r="A1022">
        <v>-0.49281000000000003</v>
      </c>
      <c r="B1022">
        <v>3.0605000000000002</v>
      </c>
      <c r="C1022">
        <v>-1.8355999999999999</v>
      </c>
      <c r="D1022">
        <v>-2.8340000000000001</v>
      </c>
      <c r="E1022">
        <v>1</v>
      </c>
      <c r="F1022">
        <v>1020</v>
      </c>
      <c r="G1022">
        <f t="shared" ca="1" si="150"/>
        <v>2.3179105248163441</v>
      </c>
      <c r="H1022">
        <f t="shared" ca="1" si="151"/>
        <v>-12.629246409006385</v>
      </c>
      <c r="I1022">
        <f t="shared" ca="1" si="152"/>
        <v>19.476325367394342</v>
      </c>
      <c r="J1022">
        <f t="shared" ca="1" si="153"/>
        <v>-2.7051587657106779</v>
      </c>
      <c r="Q1022">
        <f t="shared" ca="1" si="154"/>
        <v>0.31480423189728557</v>
      </c>
      <c r="R1022">
        <f t="shared" ca="1" si="154"/>
        <v>-0.47250933742082313</v>
      </c>
      <c r="S1022">
        <f t="shared" ca="1" si="154"/>
        <v>0.49443776388452321</v>
      </c>
      <c r="T1022">
        <f t="shared" ca="1" si="154"/>
        <v>2.861980287403032E-2</v>
      </c>
      <c r="V1022">
        <f t="shared" ca="1" si="155"/>
        <v>2.810720524816344</v>
      </c>
      <c r="W1022">
        <f t="shared" ca="1" si="156"/>
        <v>-15.689746409006386</v>
      </c>
      <c r="X1022">
        <f t="shared" ca="1" si="157"/>
        <v>21.311925367394341</v>
      </c>
      <c r="Y1022">
        <f t="shared" ca="1" si="158"/>
        <v>0.12884123428932237</v>
      </c>
    </row>
    <row r="1023" spans="1:25" x14ac:dyDescent="0.25">
      <c r="A1023">
        <v>-3.5895000000000001</v>
      </c>
      <c r="B1023">
        <v>-6.5720000000000001</v>
      </c>
      <c r="C1023">
        <v>10.5251</v>
      </c>
      <c r="D1023">
        <v>-0.16381000000000001</v>
      </c>
      <c r="E1023">
        <v>1</v>
      </c>
      <c r="F1023">
        <v>1021</v>
      </c>
      <c r="G1023">
        <f t="shared" ca="1" si="150"/>
        <v>-5.4574337260480306</v>
      </c>
      <c r="H1023">
        <f t="shared" ca="1" si="151"/>
        <v>-9.9395849435493542</v>
      </c>
      <c r="I1023">
        <f t="shared" ca="1" si="152"/>
        <v>12.046163426496117</v>
      </c>
      <c r="J1023">
        <f t="shared" ca="1" si="153"/>
        <v>2.2695001246142539</v>
      </c>
      <c r="Q1023">
        <f t="shared" ca="1" si="154"/>
        <v>-0.24158777387209129</v>
      </c>
      <c r="R1023">
        <f t="shared" ca="1" si="154"/>
        <v>-0.23172834293775935</v>
      </c>
      <c r="S1023">
        <f t="shared" ca="1" si="154"/>
        <v>0.13731458126145424</v>
      </c>
      <c r="T1023">
        <f t="shared" ca="1" si="154"/>
        <v>0.33574801951670796</v>
      </c>
      <c r="V1023">
        <f t="shared" ca="1" si="155"/>
        <v>-1.8679337260480304</v>
      </c>
      <c r="W1023">
        <f t="shared" ca="1" si="156"/>
        <v>-3.3675849435493537</v>
      </c>
      <c r="X1023">
        <f t="shared" ca="1" si="157"/>
        <v>1.521063426496116</v>
      </c>
      <c r="Y1023">
        <f t="shared" ca="1" si="158"/>
        <v>2.4333101246142541</v>
      </c>
    </row>
    <row r="1024" spans="1:25" x14ac:dyDescent="0.25">
      <c r="A1024">
        <v>2.7206000000000001</v>
      </c>
      <c r="B1024">
        <v>9.0821000000000005</v>
      </c>
      <c r="C1024">
        <v>-3.3111000000000002</v>
      </c>
      <c r="D1024">
        <v>-0.96811000000000003</v>
      </c>
      <c r="E1024">
        <v>0</v>
      </c>
      <c r="F1024">
        <v>1022</v>
      </c>
      <c r="G1024">
        <f t="shared" ca="1" si="150"/>
        <v>2.8972306529505913</v>
      </c>
      <c r="H1024">
        <f t="shared" ca="1" si="151"/>
        <v>1.1384851309415085</v>
      </c>
      <c r="I1024">
        <f t="shared" ca="1" si="152"/>
        <v>5.093735151789458</v>
      </c>
      <c r="J1024">
        <f t="shared" ca="1" si="153"/>
        <v>-3.2841355582754996</v>
      </c>
      <c r="Q1024">
        <f t="shared" ca="1" si="154"/>
        <v>3.0253123004461813E-2</v>
      </c>
      <c r="R1024">
        <f t="shared" ca="1" si="154"/>
        <v>-0.38488039491829185</v>
      </c>
      <c r="S1024">
        <f t="shared" ca="1" si="154"/>
        <v>0.41518424562678236</v>
      </c>
      <c r="T1024">
        <f t="shared" ca="1" si="154"/>
        <v>-0.32669417409550383</v>
      </c>
      <c r="V1024">
        <f t="shared" ca="1" si="155"/>
        <v>0.17663065295059133</v>
      </c>
      <c r="W1024">
        <f t="shared" ca="1" si="156"/>
        <v>-7.943614869058492</v>
      </c>
      <c r="X1024">
        <f t="shared" ca="1" si="157"/>
        <v>8.4048351517894577</v>
      </c>
      <c r="Y1024">
        <f t="shared" ca="1" si="158"/>
        <v>-2.3160255582754994</v>
      </c>
    </row>
    <row r="1025" spans="1:25" x14ac:dyDescent="0.25">
      <c r="A1025">
        <v>1.7746999999999999</v>
      </c>
      <c r="B1025">
        <v>-6.4333999999999998</v>
      </c>
      <c r="C1025">
        <v>8.15</v>
      </c>
      <c r="D1025">
        <v>-0.89827999999999997</v>
      </c>
      <c r="E1025">
        <v>0</v>
      </c>
      <c r="F1025">
        <v>1023</v>
      </c>
      <c r="G1025">
        <f t="shared" ca="1" si="150"/>
        <v>3.3920729506606495</v>
      </c>
      <c r="H1025">
        <f t="shared" ca="1" si="151"/>
        <v>3.3637701759177032</v>
      </c>
      <c r="I1025">
        <f t="shared" ca="1" si="152"/>
        <v>13.568082833923279</v>
      </c>
      <c r="J1025">
        <f t="shared" ca="1" si="153"/>
        <v>5.0043886632490349</v>
      </c>
      <c r="Q1025">
        <f t="shared" ca="1" si="154"/>
        <v>0.21766505891955035</v>
      </c>
      <c r="R1025">
        <f t="shared" ca="1" si="154"/>
        <v>0.41828141630168947</v>
      </c>
      <c r="S1025">
        <f t="shared" ca="1" si="154"/>
        <v>0.34067643474733755</v>
      </c>
      <c r="T1025">
        <f t="shared" ca="1" si="154"/>
        <v>0.46641037524313966</v>
      </c>
      <c r="V1025">
        <f t="shared" ca="1" si="155"/>
        <v>1.6173729506606496</v>
      </c>
      <c r="W1025">
        <f t="shared" ca="1" si="156"/>
        <v>9.797170175917703</v>
      </c>
      <c r="X1025">
        <f t="shared" ca="1" si="157"/>
        <v>5.4180828339232789</v>
      </c>
      <c r="Y1025">
        <f t="shared" ca="1" si="158"/>
        <v>5.9026686632490346</v>
      </c>
    </row>
    <row r="1026" spans="1:25" x14ac:dyDescent="0.25">
      <c r="A1026">
        <v>0.66191</v>
      </c>
      <c r="B1026">
        <v>9.6593999999999998</v>
      </c>
      <c r="C1026">
        <v>-0.28819</v>
      </c>
      <c r="D1026">
        <v>-1.6637999999999999</v>
      </c>
      <c r="E1026">
        <v>0</v>
      </c>
      <c r="F1026">
        <v>1024</v>
      </c>
      <c r="G1026">
        <f t="shared" ca="1" si="150"/>
        <v>-1.7713040325220042</v>
      </c>
      <c r="H1026">
        <f t="shared" ca="1" si="151"/>
        <v>3.958359844492942</v>
      </c>
      <c r="I1026">
        <f t="shared" ca="1" si="152"/>
        <v>-6.052272988761362</v>
      </c>
      <c r="J1026">
        <f t="shared" ca="1" si="153"/>
        <v>-5.5118645162847368</v>
      </c>
      <c r="Q1026">
        <f t="shared" ca="1" si="154"/>
        <v>-0.2883764573951394</v>
      </c>
      <c r="R1026">
        <f t="shared" ca="1" si="154"/>
        <v>-0.32573367031508793</v>
      </c>
      <c r="S1026">
        <f t="shared" ca="1" si="154"/>
        <v>-0.351897882939887</v>
      </c>
      <c r="T1026">
        <f t="shared" ref="R1026:T1089" ca="1" si="159">(0.5-RAND())</f>
        <v>-0.41401518020905748</v>
      </c>
      <c r="V1026">
        <f t="shared" ca="1" si="155"/>
        <v>-2.4332140325220042</v>
      </c>
      <c r="W1026">
        <f t="shared" ca="1" si="156"/>
        <v>-5.7010401555070578</v>
      </c>
      <c r="X1026">
        <f t="shared" ca="1" si="157"/>
        <v>-5.7640829887613618</v>
      </c>
      <c r="Y1026">
        <f t="shared" ca="1" si="158"/>
        <v>-3.8480645162847371</v>
      </c>
    </row>
    <row r="1027" spans="1:25" x14ac:dyDescent="0.25">
      <c r="A1027">
        <v>-1.4572000000000001</v>
      </c>
      <c r="B1027">
        <v>9.1213999999999995</v>
      </c>
      <c r="C1027">
        <v>1.7424999999999999</v>
      </c>
      <c r="D1027">
        <v>-5.1241000000000003</v>
      </c>
      <c r="E1027">
        <v>0</v>
      </c>
      <c r="F1027">
        <v>1025</v>
      </c>
      <c r="G1027">
        <f t="shared" ref="G1027:G1090" ca="1" si="160">A1027+V1027</f>
        <v>-0.36523856226364937</v>
      </c>
      <c r="H1027">
        <f t="shared" ref="H1027:H1090" ca="1" si="161">B1027+W1027</f>
        <v>6.2856422538658885</v>
      </c>
      <c r="I1027">
        <f t="shared" ref="I1027:I1090" ca="1" si="162">C1027+X1027</f>
        <v>-2.8582691451485758</v>
      </c>
      <c r="J1027">
        <f t="shared" ref="J1027:J1090" ca="1" si="163">D1027+Y1027</f>
        <v>-4.0150698008608385</v>
      </c>
      <c r="Q1027">
        <f t="shared" ref="Q1027:Q1058" ca="1" si="164">(0.5-RAND())</f>
        <v>0.16006540966268068</v>
      </c>
      <c r="R1027">
        <f t="shared" ca="1" si="159"/>
        <v>-0.20400998291344452</v>
      </c>
      <c r="S1027">
        <f t="shared" ca="1" si="159"/>
        <v>-0.31067615131657489</v>
      </c>
      <c r="T1027">
        <f t="shared" ca="1" si="159"/>
        <v>0.19896039863181914</v>
      </c>
      <c r="V1027">
        <f t="shared" ref="V1027:V1090" ca="1" si="165">$N$2-$O$2*(SIGN(Q1027)*(LN(1-2*(ABS(Q1027)))))</f>
        <v>1.0919614377363507</v>
      </c>
      <c r="W1027">
        <f t="shared" ref="W1027:W1090" ca="1" si="166">$N$2-$O$4*(SIGN(R1027)*(LN(1-2*(ABS(R1027)))))</f>
        <v>-2.835757746134111</v>
      </c>
      <c r="X1027">
        <f t="shared" ref="X1027:X1090" ca="1" si="167">$N$2-$O$6*(SIGN(S1027)*(LN(1-2*(ABS(S1027)))))</f>
        <v>-4.6007691451485755</v>
      </c>
      <c r="Y1027">
        <f t="shared" ref="Y1027:Y1090" ca="1" si="168">$N$2-$O$8*(SIGN(T1027)*(LN(1-2*(ABS(T1027)))))</f>
        <v>1.109030199139162</v>
      </c>
    </row>
    <row r="1028" spans="1:25" x14ac:dyDescent="0.25">
      <c r="A1028">
        <v>1.8993</v>
      </c>
      <c r="B1028">
        <v>7.6624999999999996</v>
      </c>
      <c r="C1028">
        <v>0.15393999999999999</v>
      </c>
      <c r="D1028">
        <v>-3.1107999999999998</v>
      </c>
      <c r="E1028">
        <v>0</v>
      </c>
      <c r="F1028">
        <v>1026</v>
      </c>
      <c r="G1028">
        <f t="shared" ca="1" si="160"/>
        <v>4.9112372730546454</v>
      </c>
      <c r="H1028">
        <f t="shared" ca="1" si="161"/>
        <v>1.0709333494677615</v>
      </c>
      <c r="I1028">
        <f t="shared" ca="1" si="162"/>
        <v>-14.776086033961544</v>
      </c>
      <c r="J1028">
        <f t="shared" ca="1" si="163"/>
        <v>-2.1615524356452389</v>
      </c>
      <c r="Q1028">
        <f t="shared" ca="1" si="164"/>
        <v>0.32751476573798954</v>
      </c>
      <c r="R1028">
        <f t="shared" ca="1" si="159"/>
        <v>-0.35218790001946187</v>
      </c>
      <c r="S1028">
        <f t="shared" ca="1" si="159"/>
        <v>-0.47860585094759323</v>
      </c>
      <c r="T1028">
        <f t="shared" ca="1" si="159"/>
        <v>0.17613064451278893</v>
      </c>
      <c r="V1028">
        <f t="shared" ca="1" si="165"/>
        <v>3.0119372730546452</v>
      </c>
      <c r="W1028">
        <f t="shared" ca="1" si="166"/>
        <v>-6.5915666505322381</v>
      </c>
      <c r="X1028">
        <f t="shared" ca="1" si="167"/>
        <v>-14.930026033961544</v>
      </c>
      <c r="Y1028">
        <f t="shared" ca="1" si="168"/>
        <v>0.94924756435476076</v>
      </c>
    </row>
    <row r="1029" spans="1:25" x14ac:dyDescent="0.25">
      <c r="A1029">
        <v>3.3668999999999998</v>
      </c>
      <c r="B1029">
        <v>-5.1856</v>
      </c>
      <c r="C1029">
        <v>3.6934999999999998</v>
      </c>
      <c r="D1029">
        <v>-1.1427</v>
      </c>
      <c r="E1029">
        <v>0</v>
      </c>
      <c r="F1029">
        <v>1027</v>
      </c>
      <c r="G1029">
        <f t="shared" ca="1" si="160"/>
        <v>0.19760228074602804</v>
      </c>
      <c r="H1029">
        <f t="shared" ca="1" si="161"/>
        <v>-2.7600133410268115</v>
      </c>
      <c r="I1029">
        <f t="shared" ca="1" si="162"/>
        <v>7.5102294136867958</v>
      </c>
      <c r="J1029">
        <f t="shared" ca="1" si="163"/>
        <v>-2.1642223179351578</v>
      </c>
      <c r="Q1029">
        <f t="shared" ca="1" si="164"/>
        <v>-0.33684399395448006</v>
      </c>
      <c r="R1029">
        <f t="shared" ca="1" si="159"/>
        <v>0.18069101467695836</v>
      </c>
      <c r="S1029">
        <f t="shared" ca="1" si="159"/>
        <v>0.27660146488506643</v>
      </c>
      <c r="T1029">
        <f t="shared" ca="1" si="159"/>
        <v>-0.18666418993089218</v>
      </c>
      <c r="V1029">
        <f t="shared" ca="1" si="165"/>
        <v>-3.1692977192539717</v>
      </c>
      <c r="W1029">
        <f t="shared" ca="1" si="166"/>
        <v>2.4255866589731885</v>
      </c>
      <c r="X1029">
        <f t="shared" ca="1" si="167"/>
        <v>3.8167294136867964</v>
      </c>
      <c r="Y1029">
        <f t="shared" ca="1" si="168"/>
        <v>-1.021522317935158</v>
      </c>
    </row>
    <row r="1030" spans="1:25" x14ac:dyDescent="0.25">
      <c r="A1030">
        <v>0.38251000000000002</v>
      </c>
      <c r="B1030">
        <v>6.8121</v>
      </c>
      <c r="C1030">
        <v>1.8128</v>
      </c>
      <c r="D1030">
        <v>-0.61251</v>
      </c>
      <c r="E1030">
        <v>0</v>
      </c>
      <c r="F1030">
        <v>1028</v>
      </c>
      <c r="G1030">
        <f t="shared" ca="1" si="160"/>
        <v>0.30034466049771769</v>
      </c>
      <c r="H1030">
        <f t="shared" ca="1" si="161"/>
        <v>3.8648441191978593</v>
      </c>
      <c r="I1030">
        <f t="shared" ca="1" si="162"/>
        <v>6.136833018365639</v>
      </c>
      <c r="J1030">
        <f t="shared" ca="1" si="163"/>
        <v>0.36457964521284592</v>
      </c>
      <c r="Q1030">
        <f t="shared" ca="1" si="164"/>
        <v>-1.4308232143859456E-2</v>
      </c>
      <c r="R1030">
        <f t="shared" ca="1" si="159"/>
        <v>-0.2100490825424306</v>
      </c>
      <c r="S1030">
        <f t="shared" ca="1" si="159"/>
        <v>0.29928748290025609</v>
      </c>
      <c r="T1030">
        <f t="shared" ca="1" si="159"/>
        <v>0.18022972855311525</v>
      </c>
      <c r="V1030">
        <f t="shared" ca="1" si="165"/>
        <v>-8.2165339502282317E-2</v>
      </c>
      <c r="W1030">
        <f t="shared" ca="1" si="166"/>
        <v>-2.9472558808021407</v>
      </c>
      <c r="X1030">
        <f t="shared" ca="1" si="167"/>
        <v>4.3240330183656388</v>
      </c>
      <c r="Y1030">
        <f t="shared" ca="1" si="168"/>
        <v>0.97708964521284591</v>
      </c>
    </row>
    <row r="1031" spans="1:25" x14ac:dyDescent="0.25">
      <c r="A1031">
        <v>1.1517999999999999</v>
      </c>
      <c r="B1031">
        <v>1.3864000000000001</v>
      </c>
      <c r="C1031">
        <v>5.2727000000000004</v>
      </c>
      <c r="D1031">
        <v>-0.43536000000000002</v>
      </c>
      <c r="E1031">
        <v>0</v>
      </c>
      <c r="F1031">
        <v>1029</v>
      </c>
      <c r="G1031">
        <f t="shared" ca="1" si="160"/>
        <v>5.3668241156301359</v>
      </c>
      <c r="H1031">
        <f t="shared" ca="1" si="161"/>
        <v>0.47414655351849133</v>
      </c>
      <c r="I1031">
        <f t="shared" ca="1" si="162"/>
        <v>9.3012682972984067</v>
      </c>
      <c r="J1031">
        <f t="shared" ca="1" si="163"/>
        <v>3.7267027527052479</v>
      </c>
      <c r="Q1031">
        <f t="shared" ca="1" si="164"/>
        <v>0.38724813232722299</v>
      </c>
      <c r="R1031">
        <f t="shared" ca="1" si="159"/>
        <v>-7.7601882633316688E-2</v>
      </c>
      <c r="S1031">
        <f t="shared" ca="1" si="159"/>
        <v>0.28637086102908904</v>
      </c>
      <c r="T1031">
        <f t="shared" ca="1" si="159"/>
        <v>0.42552072999891744</v>
      </c>
      <c r="V1031">
        <f t="shared" ca="1" si="165"/>
        <v>4.2150241156301362</v>
      </c>
      <c r="W1031">
        <f t="shared" ca="1" si="166"/>
        <v>-0.91225344648150875</v>
      </c>
      <c r="X1031">
        <f t="shared" ca="1" si="167"/>
        <v>4.0285682972984072</v>
      </c>
      <c r="Y1031">
        <f t="shared" ca="1" si="168"/>
        <v>4.1620627527052481</v>
      </c>
    </row>
    <row r="1032" spans="1:25" x14ac:dyDescent="0.25">
      <c r="A1032">
        <v>1.0135000000000001</v>
      </c>
      <c r="B1032">
        <v>8.4550999999999998</v>
      </c>
      <c r="C1032">
        <v>-1.6719999999999999</v>
      </c>
      <c r="D1032">
        <v>-2.0815000000000001</v>
      </c>
      <c r="E1032">
        <v>0</v>
      </c>
      <c r="F1032">
        <v>1030</v>
      </c>
      <c r="G1032">
        <f t="shared" ca="1" si="160"/>
        <v>1.7899542677585316</v>
      </c>
      <c r="H1032">
        <f t="shared" ca="1" si="161"/>
        <v>5.8385062951091928</v>
      </c>
      <c r="I1032">
        <f t="shared" ca="1" si="162"/>
        <v>-3.0684890114774324</v>
      </c>
      <c r="J1032">
        <f t="shared" ca="1" si="163"/>
        <v>-1.4072956097679696</v>
      </c>
      <c r="Q1032">
        <f t="shared" ca="1" si="164"/>
        <v>0.11997362651525334</v>
      </c>
      <c r="R1032">
        <f t="shared" ca="1" si="159"/>
        <v>-0.19177027861069973</v>
      </c>
      <c r="S1032">
        <f t="shared" ca="1" si="159"/>
        <v>-0.12765102561482566</v>
      </c>
      <c r="T1032">
        <f t="shared" ca="1" si="159"/>
        <v>0.13270375375395793</v>
      </c>
      <c r="V1032">
        <f t="shared" ca="1" si="165"/>
        <v>0.77645426775853166</v>
      </c>
      <c r="W1032">
        <f t="shared" ca="1" si="166"/>
        <v>-2.6165937048908074</v>
      </c>
      <c r="X1032">
        <f t="shared" ca="1" si="167"/>
        <v>-1.3964890114774324</v>
      </c>
      <c r="Y1032">
        <f t="shared" ca="1" si="168"/>
        <v>0.67420439023203049</v>
      </c>
    </row>
    <row r="1033" spans="1:25" x14ac:dyDescent="0.25">
      <c r="A1033">
        <v>1.8238000000000001</v>
      </c>
      <c r="B1033">
        <v>-6.7747999999999999</v>
      </c>
      <c r="C1033">
        <v>8.3872999999999998</v>
      </c>
      <c r="D1033">
        <v>-0.54139000000000004</v>
      </c>
      <c r="E1033">
        <v>0</v>
      </c>
      <c r="F1033">
        <v>1031</v>
      </c>
      <c r="G1033">
        <f t="shared" ca="1" si="160"/>
        <v>2.4871791227806637</v>
      </c>
      <c r="H1033">
        <f t="shared" ca="1" si="161"/>
        <v>5.460383592545262</v>
      </c>
      <c r="I1033">
        <f t="shared" ca="1" si="162"/>
        <v>19.227438175487535</v>
      </c>
      <c r="J1033">
        <f t="shared" ca="1" si="163"/>
        <v>1.5449091629409237</v>
      </c>
      <c r="Q1033">
        <f t="shared" ca="1" si="164"/>
        <v>0.10448179203923591</v>
      </c>
      <c r="R1033">
        <f t="shared" ca="1" si="159"/>
        <v>0.44793280538623736</v>
      </c>
      <c r="S1033">
        <f t="shared" ca="1" si="159"/>
        <v>0.44927455591123655</v>
      </c>
      <c r="T1033">
        <f t="shared" ca="1" si="159"/>
        <v>0.30748876337394226</v>
      </c>
      <c r="V1033">
        <f t="shared" ca="1" si="165"/>
        <v>0.66337912278066358</v>
      </c>
      <c r="W1033">
        <f t="shared" ca="1" si="166"/>
        <v>12.235183592545262</v>
      </c>
      <c r="X1033">
        <f t="shared" ca="1" si="167"/>
        <v>10.840138175487533</v>
      </c>
      <c r="Y1033">
        <f t="shared" ca="1" si="168"/>
        <v>2.0862991629409238</v>
      </c>
    </row>
    <row r="1034" spans="1:25" x14ac:dyDescent="0.25">
      <c r="A1034">
        <v>5.8861999999999997</v>
      </c>
      <c r="B1034">
        <v>5.8746999999999998</v>
      </c>
      <c r="C1034">
        <v>-2.8167</v>
      </c>
      <c r="D1034">
        <v>-0.30087000000000003</v>
      </c>
      <c r="E1034">
        <v>0</v>
      </c>
      <c r="F1034">
        <v>1032</v>
      </c>
      <c r="G1034">
        <f t="shared" ca="1" si="160"/>
        <v>1.3961675929932902</v>
      </c>
      <c r="H1034">
        <f t="shared" ca="1" si="161"/>
        <v>-2.0023940247691696</v>
      </c>
      <c r="I1034">
        <f t="shared" ca="1" si="162"/>
        <v>-10.051316160599063</v>
      </c>
      <c r="J1034">
        <f t="shared" ca="1" si="163"/>
        <v>-1.7964572448700189</v>
      </c>
      <c r="Q1034">
        <f t="shared" ca="1" si="164"/>
        <v>-0.39768945288440827</v>
      </c>
      <c r="R1034">
        <f t="shared" ca="1" si="159"/>
        <v>-0.38345584883063699</v>
      </c>
      <c r="S1034">
        <f t="shared" ca="1" si="159"/>
        <v>-0.39141905923183329</v>
      </c>
      <c r="T1034">
        <f t="shared" ca="1" si="159"/>
        <v>-0.24775591352180326</v>
      </c>
      <c r="V1034">
        <f t="shared" ca="1" si="165"/>
        <v>-4.4900324070067095</v>
      </c>
      <c r="W1034">
        <f t="shared" ca="1" si="166"/>
        <v>-7.8770940247691694</v>
      </c>
      <c r="X1034">
        <f t="shared" ca="1" si="167"/>
        <v>-7.2346161605990629</v>
      </c>
      <c r="Y1034">
        <f t="shared" ca="1" si="168"/>
        <v>-1.4955872448700189</v>
      </c>
    </row>
    <row r="1035" spans="1:25" x14ac:dyDescent="0.25">
      <c r="A1035">
        <v>4.7926000000000002</v>
      </c>
      <c r="B1035">
        <v>1.7071000000000001</v>
      </c>
      <c r="C1035">
        <v>-5.1700999999999997E-2</v>
      </c>
      <c r="D1035">
        <v>1.4925999999999999</v>
      </c>
      <c r="E1035">
        <v>0</v>
      </c>
      <c r="F1035">
        <v>1033</v>
      </c>
      <c r="G1035">
        <f t="shared" ca="1" si="160"/>
        <v>7.1105915837978833</v>
      </c>
      <c r="H1035">
        <f t="shared" ca="1" si="161"/>
        <v>-20.174894803029432</v>
      </c>
      <c r="I1035">
        <f t="shared" ca="1" si="162"/>
        <v>3.4515288514912803</v>
      </c>
      <c r="J1035">
        <f t="shared" ca="1" si="163"/>
        <v>2.2222624219745635</v>
      </c>
      <c r="Q1035">
        <f t="shared" ca="1" si="164"/>
        <v>0.2795824077928275</v>
      </c>
      <c r="R1035">
        <f t="shared" ca="1" si="159"/>
        <v>-0.49125040694922384</v>
      </c>
      <c r="S1035">
        <f t="shared" ca="1" si="159"/>
        <v>0.26131800714122377</v>
      </c>
      <c r="T1035">
        <f t="shared" ca="1" si="159"/>
        <v>0.14190531471380141</v>
      </c>
      <c r="V1035">
        <f t="shared" ca="1" si="165"/>
        <v>2.3179915837978831</v>
      </c>
      <c r="W1035">
        <f t="shared" ca="1" si="166"/>
        <v>-21.881994803029432</v>
      </c>
      <c r="X1035">
        <f t="shared" ca="1" si="167"/>
        <v>3.5032298514912803</v>
      </c>
      <c r="Y1035">
        <f t="shared" ca="1" si="168"/>
        <v>0.72966242197456377</v>
      </c>
    </row>
    <row r="1036" spans="1:25" x14ac:dyDescent="0.25">
      <c r="A1036">
        <v>-2.2183000000000002</v>
      </c>
      <c r="B1036">
        <v>-1.254</v>
      </c>
      <c r="C1036">
        <v>2.9986000000000002</v>
      </c>
      <c r="D1036">
        <v>0.36377999999999999</v>
      </c>
      <c r="E1036">
        <v>1</v>
      </c>
      <c r="F1036">
        <v>1034</v>
      </c>
      <c r="G1036">
        <f t="shared" ca="1" si="160"/>
        <v>-0.8653228347760622</v>
      </c>
      <c r="H1036">
        <f t="shared" ca="1" si="161"/>
        <v>1.1994272997828404E-4</v>
      </c>
      <c r="I1036">
        <f t="shared" ca="1" si="162"/>
        <v>1.9273150686655207</v>
      </c>
      <c r="J1036">
        <f t="shared" ca="1" si="163"/>
        <v>-1.3141832737908621</v>
      </c>
      <c r="Q1036">
        <f t="shared" ca="1" si="164"/>
        <v>0.19001594930197785</v>
      </c>
      <c r="R1036">
        <f t="shared" ca="1" si="159"/>
        <v>0.10347341184096104</v>
      </c>
      <c r="S1036">
        <f t="shared" ca="1" si="159"/>
        <v>-0.10119326835112041</v>
      </c>
      <c r="T1036">
        <f t="shared" ca="1" si="159"/>
        <v>-0.26794772817763868</v>
      </c>
      <c r="V1036">
        <f t="shared" ca="1" si="165"/>
        <v>1.352977165223938</v>
      </c>
      <c r="W1036">
        <f t="shared" ca="1" si="166"/>
        <v>1.2541199427299783</v>
      </c>
      <c r="X1036">
        <f t="shared" ca="1" si="167"/>
        <v>-1.0712849313344794</v>
      </c>
      <c r="Y1036">
        <f t="shared" ca="1" si="168"/>
        <v>-1.6779632737908621</v>
      </c>
    </row>
    <row r="1037" spans="1:25" x14ac:dyDescent="0.25">
      <c r="A1037">
        <v>-1.5322</v>
      </c>
      <c r="B1037">
        <v>-5.0965999999999996</v>
      </c>
      <c r="C1037">
        <v>6.6779000000000002</v>
      </c>
      <c r="D1037">
        <v>0.17498</v>
      </c>
      <c r="E1037">
        <v>1</v>
      </c>
      <c r="F1037">
        <v>1035</v>
      </c>
      <c r="G1037">
        <f t="shared" ca="1" si="160"/>
        <v>0.48863712975085916</v>
      </c>
      <c r="H1037">
        <f t="shared" ca="1" si="161"/>
        <v>-12.47484240732377</v>
      </c>
      <c r="I1037">
        <f t="shared" ca="1" si="162"/>
        <v>12.686598081134282</v>
      </c>
      <c r="J1037">
        <f t="shared" ca="1" si="163"/>
        <v>2.8793777017973698</v>
      </c>
      <c r="Q1037">
        <f t="shared" ca="1" si="164"/>
        <v>0.25517927093079973</v>
      </c>
      <c r="R1037">
        <f t="shared" ca="1" si="159"/>
        <v>-0.37219582829772735</v>
      </c>
      <c r="S1037">
        <f t="shared" ca="1" si="159"/>
        <v>0.35935096592786808</v>
      </c>
      <c r="T1037">
        <f t="shared" ca="1" si="159"/>
        <v>0.35490585251197293</v>
      </c>
      <c r="V1037">
        <f t="shared" ca="1" si="165"/>
        <v>2.0208371297508592</v>
      </c>
      <c r="W1037">
        <f t="shared" ca="1" si="166"/>
        <v>-7.3782424073237705</v>
      </c>
      <c r="X1037">
        <f t="shared" ca="1" si="167"/>
        <v>6.0086980811342814</v>
      </c>
      <c r="Y1037">
        <f t="shared" ca="1" si="168"/>
        <v>2.7043977017973697</v>
      </c>
    </row>
    <row r="1038" spans="1:25" x14ac:dyDescent="0.25">
      <c r="A1038">
        <v>3.5830000000000002</v>
      </c>
      <c r="B1038">
        <v>-3.7970999999999999</v>
      </c>
      <c r="C1038">
        <v>3.4390999999999998</v>
      </c>
      <c r="D1038">
        <v>-0.12501000000000001</v>
      </c>
      <c r="E1038">
        <v>0</v>
      </c>
      <c r="F1038">
        <v>1036</v>
      </c>
      <c r="G1038">
        <f t="shared" ca="1" si="160"/>
        <v>3.7119276272270567</v>
      </c>
      <c r="H1038">
        <f t="shared" ca="1" si="161"/>
        <v>17.684884718571279</v>
      </c>
      <c r="I1038">
        <f t="shared" ca="1" si="162"/>
        <v>4.3614683105012872</v>
      </c>
      <c r="J1038">
        <f t="shared" ca="1" si="163"/>
        <v>2.7161223151657525</v>
      </c>
      <c r="Q1038">
        <f t="shared" ca="1" si="164"/>
        <v>2.2267809559002094E-2</v>
      </c>
      <c r="R1038">
        <f t="shared" ca="1" si="159"/>
        <v>0.49057880338090076</v>
      </c>
      <c r="S1038">
        <f t="shared" ca="1" si="159"/>
        <v>8.8458097443960049E-2</v>
      </c>
      <c r="T1038">
        <f t="shared" ca="1" si="159"/>
        <v>0.36370405422279006</v>
      </c>
      <c r="V1038">
        <f t="shared" ca="1" si="165"/>
        <v>0.12892762722705672</v>
      </c>
      <c r="W1038">
        <f t="shared" ca="1" si="166"/>
        <v>21.48198471857128</v>
      </c>
      <c r="X1038">
        <f t="shared" ca="1" si="167"/>
        <v>0.92236831050128765</v>
      </c>
      <c r="Y1038">
        <f t="shared" ca="1" si="168"/>
        <v>2.8411323151657526</v>
      </c>
    </row>
    <row r="1039" spans="1:25" x14ac:dyDescent="0.25">
      <c r="A1039">
        <v>1.1315</v>
      </c>
      <c r="B1039">
        <v>7.9211999999999998</v>
      </c>
      <c r="C1039">
        <v>1.093</v>
      </c>
      <c r="D1039">
        <v>-2.8443999999999998</v>
      </c>
      <c r="E1039">
        <v>0</v>
      </c>
      <c r="F1039">
        <v>1037</v>
      </c>
      <c r="G1039">
        <f t="shared" ca="1" si="160"/>
        <v>1.2193719468337409</v>
      </c>
      <c r="H1039">
        <f t="shared" ca="1" si="161"/>
        <v>-5.841308451423747</v>
      </c>
      <c r="I1039">
        <f t="shared" ca="1" si="162"/>
        <v>-4.14182104173097</v>
      </c>
      <c r="J1039">
        <f t="shared" ca="1" si="163"/>
        <v>-6.3668454605722733</v>
      </c>
      <c r="Q1039">
        <f t="shared" ca="1" si="164"/>
        <v>1.5286634812597177E-2</v>
      </c>
      <c r="R1039">
        <f t="shared" ca="1" si="159"/>
        <v>-0.46074184314267741</v>
      </c>
      <c r="S1039">
        <f t="shared" ca="1" si="159"/>
        <v>-0.3343924586438527</v>
      </c>
      <c r="T1039">
        <f t="shared" ca="1" si="159"/>
        <v>-0.40020310517894353</v>
      </c>
      <c r="V1039">
        <f t="shared" ca="1" si="165"/>
        <v>8.7871946833741027E-2</v>
      </c>
      <c r="W1039">
        <f t="shared" ca="1" si="166"/>
        <v>-13.762508451423747</v>
      </c>
      <c r="X1039">
        <f t="shared" ca="1" si="167"/>
        <v>-5.23482104173097</v>
      </c>
      <c r="Y1039">
        <f t="shared" ca="1" si="168"/>
        <v>-3.5224454605722735</v>
      </c>
    </row>
    <row r="1040" spans="1:25" x14ac:dyDescent="0.25">
      <c r="A1040">
        <v>-0.41644999999999999</v>
      </c>
      <c r="B1040">
        <v>0.32486999999999999</v>
      </c>
      <c r="C1040">
        <v>-0.33617000000000002</v>
      </c>
      <c r="D1040">
        <v>-0.36036000000000001</v>
      </c>
      <c r="E1040">
        <v>1</v>
      </c>
      <c r="F1040">
        <v>1038</v>
      </c>
      <c r="G1040">
        <f t="shared" ca="1" si="160"/>
        <v>4.8158602582429006</v>
      </c>
      <c r="H1040">
        <f t="shared" ca="1" si="161"/>
        <v>-1.0802232268903909</v>
      </c>
      <c r="I1040">
        <f t="shared" ca="1" si="162"/>
        <v>-14.683825304855372</v>
      </c>
      <c r="J1040">
        <f t="shared" ca="1" si="163"/>
        <v>-3.2983377270437839</v>
      </c>
      <c r="Q1040">
        <f t="shared" ca="1" si="164"/>
        <v>0.42129380392279214</v>
      </c>
      <c r="R1040">
        <f t="shared" ca="1" si="159"/>
        <v>-0.11438835689941684</v>
      </c>
      <c r="S1040">
        <f t="shared" ca="1" si="159"/>
        <v>-0.47580740346264505</v>
      </c>
      <c r="T1040">
        <f t="shared" ca="1" si="159"/>
        <v>-0.36961089038033557</v>
      </c>
      <c r="V1040">
        <f t="shared" ca="1" si="165"/>
        <v>5.2323102582429009</v>
      </c>
      <c r="W1040">
        <f t="shared" ca="1" si="166"/>
        <v>-1.4050932268903908</v>
      </c>
      <c r="X1040">
        <f t="shared" ca="1" si="167"/>
        <v>-14.347655304855373</v>
      </c>
      <c r="Y1040">
        <f t="shared" ca="1" si="168"/>
        <v>-2.9379777270437839</v>
      </c>
    </row>
    <row r="1041" spans="1:25" x14ac:dyDescent="0.25">
      <c r="A1041">
        <v>-1.4275</v>
      </c>
      <c r="B1041">
        <v>11.8797</v>
      </c>
      <c r="C1041">
        <v>0.41613</v>
      </c>
      <c r="D1041">
        <v>-6.9977999999999998</v>
      </c>
      <c r="E1041">
        <v>0</v>
      </c>
      <c r="F1041">
        <v>1039</v>
      </c>
      <c r="G1041">
        <f t="shared" ca="1" si="160"/>
        <v>-8.3048820157822547</v>
      </c>
      <c r="H1041">
        <f t="shared" ca="1" si="161"/>
        <v>2.5740718461057384</v>
      </c>
      <c r="I1041">
        <f t="shared" ca="1" si="162"/>
        <v>-1.0961671185859836</v>
      </c>
      <c r="J1041">
        <f t="shared" ca="1" si="163"/>
        <v>-7.8539335082764463</v>
      </c>
      <c r="Q1041">
        <f t="shared" ca="1" si="164"/>
        <v>-0.45598985172876827</v>
      </c>
      <c r="R1041">
        <f t="shared" ca="1" si="159"/>
        <v>-0.41050712403091283</v>
      </c>
      <c r="S1041">
        <f t="shared" ca="1" si="159"/>
        <v>-0.13664283671695587</v>
      </c>
      <c r="T1041">
        <f t="shared" ca="1" si="159"/>
        <v>-0.16203625426608803</v>
      </c>
      <c r="V1041">
        <f t="shared" ca="1" si="165"/>
        <v>-6.8773820157822545</v>
      </c>
      <c r="W1041">
        <f t="shared" ca="1" si="166"/>
        <v>-9.3056281538942613</v>
      </c>
      <c r="X1041">
        <f t="shared" ca="1" si="167"/>
        <v>-1.5122971185859835</v>
      </c>
      <c r="Y1041">
        <f t="shared" ca="1" si="168"/>
        <v>-0.85613350827644674</v>
      </c>
    </row>
    <row r="1042" spans="1:25" x14ac:dyDescent="0.25">
      <c r="A1042">
        <v>-1.1005</v>
      </c>
      <c r="B1042">
        <v>-7.2507999999999999</v>
      </c>
      <c r="C1042">
        <v>6.0138999999999996</v>
      </c>
      <c r="D1042">
        <v>0.36895</v>
      </c>
      <c r="E1042">
        <v>1</v>
      </c>
      <c r="F1042">
        <v>1040</v>
      </c>
      <c r="G1042">
        <f t="shared" ca="1" si="160"/>
        <v>2.3311511444105815</v>
      </c>
      <c r="H1042">
        <f t="shared" ca="1" si="161"/>
        <v>-11.382943340182514</v>
      </c>
      <c r="I1042">
        <f t="shared" ca="1" si="162"/>
        <v>2.2192504009637055</v>
      </c>
      <c r="J1042">
        <f t="shared" ca="1" si="163"/>
        <v>-1.0510700676891975</v>
      </c>
      <c r="Q1042">
        <f t="shared" ca="1" si="164"/>
        <v>0.35128945339391171</v>
      </c>
      <c r="R1042">
        <f t="shared" ca="1" si="159"/>
        <v>-0.26709129793019526</v>
      </c>
      <c r="S1042">
        <f t="shared" ca="1" si="159"/>
        <v>-0.27555784186737775</v>
      </c>
      <c r="T1042">
        <f t="shared" ca="1" si="159"/>
        <v>-0.23888310656216971</v>
      </c>
      <c r="V1042">
        <f t="shared" ca="1" si="165"/>
        <v>3.4316511444105817</v>
      </c>
      <c r="W1042">
        <f t="shared" ca="1" si="166"/>
        <v>-4.1321433401825134</v>
      </c>
      <c r="X1042">
        <f t="shared" ca="1" si="167"/>
        <v>-3.7946495990362941</v>
      </c>
      <c r="Y1042">
        <f t="shared" ca="1" si="168"/>
        <v>-1.4200200676891976</v>
      </c>
    </row>
    <row r="1043" spans="1:25" x14ac:dyDescent="0.25">
      <c r="A1043">
        <v>2.0962000000000001</v>
      </c>
      <c r="B1043">
        <v>2.4769000000000001</v>
      </c>
      <c r="C1043">
        <v>1.9379</v>
      </c>
      <c r="D1043">
        <v>-4.0961999999999998E-2</v>
      </c>
      <c r="E1043">
        <v>0</v>
      </c>
      <c r="F1043">
        <v>1041</v>
      </c>
      <c r="G1043">
        <f t="shared" ca="1" si="160"/>
        <v>-2.4931220804181642E-2</v>
      </c>
      <c r="H1043">
        <f t="shared" ca="1" si="161"/>
        <v>6.0120351532093892</v>
      </c>
      <c r="I1043">
        <f t="shared" ca="1" si="162"/>
        <v>-1.0677541826380441</v>
      </c>
      <c r="J1043">
        <f t="shared" ca="1" si="163"/>
        <v>-4.9028472482045143E-3</v>
      </c>
      <c r="Q1043">
        <f t="shared" ca="1" si="164"/>
        <v>-0.26370373901271538</v>
      </c>
      <c r="R1043">
        <f t="shared" ca="1" si="159"/>
        <v>0.23991123197203212</v>
      </c>
      <c r="S1043">
        <f t="shared" ca="1" si="159"/>
        <v>-0.23488534622549651</v>
      </c>
      <c r="T1043">
        <f t="shared" ca="1" si="159"/>
        <v>8.1806250286470261E-3</v>
      </c>
      <c r="V1043">
        <f t="shared" ca="1" si="165"/>
        <v>-2.1211312208041817</v>
      </c>
      <c r="W1043">
        <f t="shared" ca="1" si="166"/>
        <v>3.5351351532093886</v>
      </c>
      <c r="X1043">
        <f t="shared" ca="1" si="167"/>
        <v>-3.0056541826380441</v>
      </c>
      <c r="Y1043">
        <f t="shared" ca="1" si="168"/>
        <v>3.6059152751795484E-2</v>
      </c>
    </row>
    <row r="1044" spans="1:25" x14ac:dyDescent="0.25">
      <c r="A1044">
        <v>0.44124999999999998</v>
      </c>
      <c r="B1044">
        <v>2.9487000000000001</v>
      </c>
      <c r="C1044">
        <v>4.3224999999999998</v>
      </c>
      <c r="D1044">
        <v>0.71550000000000002</v>
      </c>
      <c r="E1044">
        <v>0</v>
      </c>
      <c r="F1044">
        <v>1042</v>
      </c>
      <c r="G1044">
        <f t="shared" ca="1" si="160"/>
        <v>5.6897739023598604</v>
      </c>
      <c r="H1044">
        <f t="shared" ca="1" si="161"/>
        <v>3.599569555001128</v>
      </c>
      <c r="I1044">
        <f t="shared" ca="1" si="162"/>
        <v>1.3006459399623638</v>
      </c>
      <c r="J1044">
        <f t="shared" ca="1" si="163"/>
        <v>0.34135197801905914</v>
      </c>
      <c r="Q1044">
        <f t="shared" ca="1" si="164"/>
        <v>0.42174344166676869</v>
      </c>
      <c r="R1044">
        <f t="shared" ca="1" si="159"/>
        <v>5.6688085339988037E-2</v>
      </c>
      <c r="S1044">
        <f t="shared" ca="1" si="159"/>
        <v>-0.23579036707430623</v>
      </c>
      <c r="T1044">
        <f t="shared" ca="1" si="159"/>
        <v>-7.8659855242015908E-2</v>
      </c>
      <c r="V1044">
        <f t="shared" ca="1" si="165"/>
        <v>5.2485239023598602</v>
      </c>
      <c r="W1044">
        <f t="shared" ca="1" si="166"/>
        <v>0.65086955500112775</v>
      </c>
      <c r="X1044">
        <f t="shared" ca="1" si="167"/>
        <v>-3.021854060037636</v>
      </c>
      <c r="Y1044">
        <f t="shared" ca="1" si="168"/>
        <v>-0.37414802198094088</v>
      </c>
    </row>
    <row r="1045" spans="1:25" x14ac:dyDescent="0.25">
      <c r="A1045">
        <v>-0.28015000000000001</v>
      </c>
      <c r="B1045">
        <v>3.0729000000000002</v>
      </c>
      <c r="C1045">
        <v>-3.3856999999999999</v>
      </c>
      <c r="D1045">
        <v>-2.9155000000000002</v>
      </c>
      <c r="E1045">
        <v>1</v>
      </c>
      <c r="F1045">
        <v>1043</v>
      </c>
      <c r="G1045">
        <f t="shared" ca="1" si="160"/>
        <v>-4.9144678388548542</v>
      </c>
      <c r="H1045">
        <f t="shared" ca="1" si="161"/>
        <v>9.0409201509743831</v>
      </c>
      <c r="I1045">
        <f t="shared" ca="1" si="162"/>
        <v>-3.3231142330872223</v>
      </c>
      <c r="J1045">
        <f t="shared" ca="1" si="163"/>
        <v>-5.0920380577842419</v>
      </c>
      <c r="Q1045">
        <f t="shared" ca="1" si="164"/>
        <v>-0.40277497391887007</v>
      </c>
      <c r="R1045">
        <f t="shared" ca="1" si="159"/>
        <v>0.33412660880423806</v>
      </c>
      <c r="S1045">
        <f t="shared" ca="1" si="159"/>
        <v>6.5619889331289816E-3</v>
      </c>
      <c r="T1045">
        <f t="shared" ca="1" si="159"/>
        <v>-0.3152744050385522</v>
      </c>
      <c r="V1045">
        <f t="shared" ca="1" si="165"/>
        <v>-4.6343178388548543</v>
      </c>
      <c r="W1045">
        <f t="shared" ca="1" si="166"/>
        <v>5.9680201509743833</v>
      </c>
      <c r="X1045">
        <f t="shared" ca="1" si="167"/>
        <v>6.2585766912777632E-2</v>
      </c>
      <c r="Y1045">
        <f t="shared" ca="1" si="168"/>
        <v>-2.1765380577842417</v>
      </c>
    </row>
    <row r="1046" spans="1:25" x14ac:dyDescent="0.25">
      <c r="A1046">
        <v>-0.69745000000000001</v>
      </c>
      <c r="B1046">
        <v>-1.7672000000000001</v>
      </c>
      <c r="C1046">
        <v>-0.34473999999999999</v>
      </c>
      <c r="D1046">
        <v>-0.12372</v>
      </c>
      <c r="E1046">
        <v>1</v>
      </c>
      <c r="F1046">
        <v>1044</v>
      </c>
      <c r="G1046">
        <f t="shared" ca="1" si="160"/>
        <v>-0.78047568533321532</v>
      </c>
      <c r="H1046">
        <f t="shared" ca="1" si="161"/>
        <v>6.7292487994843002</v>
      </c>
      <c r="I1046">
        <f t="shared" ca="1" si="162"/>
        <v>9.482071627292429</v>
      </c>
      <c r="J1046">
        <f t="shared" ca="1" si="163"/>
        <v>-0.35291680695265093</v>
      </c>
      <c r="Q1046">
        <f t="shared" ca="1" si="164"/>
        <v>-1.4455865497015385E-2</v>
      </c>
      <c r="R1046">
        <f t="shared" ca="1" si="159"/>
        <v>0.39606536030966344</v>
      </c>
      <c r="S1046">
        <f t="shared" ca="1" si="159"/>
        <v>0.43717678128130455</v>
      </c>
      <c r="T1046">
        <f t="shared" ca="1" si="159"/>
        <v>-4.9772204265039921E-2</v>
      </c>
      <c r="V1046">
        <f t="shared" ca="1" si="165"/>
        <v>-8.3025685333215304E-2</v>
      </c>
      <c r="W1046">
        <f t="shared" ca="1" si="166"/>
        <v>8.4964487994843001</v>
      </c>
      <c r="X1046">
        <f t="shared" ca="1" si="167"/>
        <v>9.8268116272924289</v>
      </c>
      <c r="Y1046">
        <f t="shared" ca="1" si="168"/>
        <v>-0.22919680695265096</v>
      </c>
    </row>
    <row r="1047" spans="1:25" x14ac:dyDescent="0.25">
      <c r="A1047">
        <v>5.2423000000000002</v>
      </c>
      <c r="B1047">
        <v>11.027200000000001</v>
      </c>
      <c r="C1047">
        <v>-4.3529999999999998</v>
      </c>
      <c r="D1047">
        <v>-4.1013000000000002</v>
      </c>
      <c r="E1047">
        <v>0</v>
      </c>
      <c r="F1047">
        <v>1045</v>
      </c>
      <c r="G1047">
        <f t="shared" ca="1" si="160"/>
        <v>2.1557279933700531</v>
      </c>
      <c r="H1047">
        <f t="shared" ca="1" si="161"/>
        <v>10.676827750414704</v>
      </c>
      <c r="I1047">
        <f t="shared" ca="1" si="162"/>
        <v>2.2956376197461941</v>
      </c>
      <c r="J1047">
        <f t="shared" ca="1" si="163"/>
        <v>-5.3779069981643577</v>
      </c>
      <c r="Q1047">
        <f t="shared" ca="1" si="164"/>
        <v>-0.33200423902964493</v>
      </c>
      <c r="R1047">
        <f t="shared" ca="1" si="159"/>
        <v>-3.1362123019707644E-2</v>
      </c>
      <c r="S1047">
        <f t="shared" ca="1" si="159"/>
        <v>0.37712265944164569</v>
      </c>
      <c r="T1047">
        <f t="shared" ca="1" si="159"/>
        <v>-0.2211768502177861</v>
      </c>
      <c r="V1047">
        <f t="shared" ca="1" si="165"/>
        <v>-3.0865720066299471</v>
      </c>
      <c r="W1047">
        <f t="shared" ca="1" si="166"/>
        <v>-0.35037224958529617</v>
      </c>
      <c r="X1047">
        <f t="shared" ca="1" si="167"/>
        <v>6.6486376197461938</v>
      </c>
      <c r="Y1047">
        <f t="shared" ca="1" si="168"/>
        <v>-1.2766069981643575</v>
      </c>
    </row>
    <row r="1048" spans="1:25" x14ac:dyDescent="0.25">
      <c r="A1048">
        <v>-2.4115000000000002</v>
      </c>
      <c r="B1048">
        <v>-9.1358999999999995</v>
      </c>
      <c r="C1048">
        <v>9.3444000000000003</v>
      </c>
      <c r="D1048">
        <v>-0.65259</v>
      </c>
      <c r="E1048">
        <v>1</v>
      </c>
      <c r="F1048">
        <v>1046</v>
      </c>
      <c r="G1048">
        <f t="shared" ca="1" si="160"/>
        <v>-2.0450425211745622</v>
      </c>
      <c r="H1048">
        <f t="shared" ca="1" si="161"/>
        <v>-9.6283965448215838</v>
      </c>
      <c r="I1048">
        <f t="shared" ca="1" si="162"/>
        <v>11.859650818812323</v>
      </c>
      <c r="J1048">
        <f t="shared" ca="1" si="163"/>
        <v>3.3810328723149325</v>
      </c>
      <c r="Q1048">
        <f t="shared" ca="1" si="164"/>
        <v>6.0728844181268782E-2</v>
      </c>
      <c r="R1048">
        <f t="shared" ca="1" si="159"/>
        <v>-4.3515822773181556E-2</v>
      </c>
      <c r="S1048">
        <f t="shared" ca="1" si="159"/>
        <v>0.20597090503643734</v>
      </c>
      <c r="T1048">
        <f t="shared" ca="1" si="159"/>
        <v>0.4210132327616003</v>
      </c>
      <c r="V1048">
        <f t="shared" ca="1" si="165"/>
        <v>0.36645747882543794</v>
      </c>
      <c r="W1048">
        <f t="shared" ca="1" si="166"/>
        <v>-0.492496544821585</v>
      </c>
      <c r="X1048">
        <f t="shared" ca="1" si="167"/>
        <v>2.5152508188123224</v>
      </c>
      <c r="Y1048">
        <f t="shared" ca="1" si="168"/>
        <v>4.0336228723149326</v>
      </c>
    </row>
    <row r="1049" spans="1:25" x14ac:dyDescent="0.25">
      <c r="A1049">
        <v>1.9818</v>
      </c>
      <c r="B1049">
        <v>9.2621000000000002</v>
      </c>
      <c r="C1049">
        <v>-3.5209999999999999</v>
      </c>
      <c r="D1049">
        <v>-1.8720000000000001</v>
      </c>
      <c r="E1049">
        <v>0</v>
      </c>
      <c r="F1049">
        <v>1047</v>
      </c>
      <c r="G1049">
        <f t="shared" ca="1" si="160"/>
        <v>1.3333346936661252</v>
      </c>
      <c r="H1049">
        <f t="shared" ca="1" si="161"/>
        <v>16.665176081532049</v>
      </c>
      <c r="I1049">
        <f t="shared" ca="1" si="162"/>
        <v>-4.353682053272804</v>
      </c>
      <c r="J1049">
        <f t="shared" ca="1" si="163"/>
        <v>-2.4339437387626397</v>
      </c>
      <c r="Q1049">
        <f t="shared" ca="1" si="164"/>
        <v>-0.10239193380657718</v>
      </c>
      <c r="R1049">
        <f t="shared" ca="1" si="159"/>
        <v>0.37278127252346283</v>
      </c>
      <c r="S1049">
        <f t="shared" ca="1" si="159"/>
        <v>-8.0592842773925755E-2</v>
      </c>
      <c r="T1049">
        <f t="shared" ca="1" si="159"/>
        <v>-0.11334746066099544</v>
      </c>
      <c r="V1049">
        <f t="shared" ca="1" si="165"/>
        <v>-0.64846530633387489</v>
      </c>
      <c r="W1049">
        <f t="shared" ca="1" si="166"/>
        <v>7.4030760815320482</v>
      </c>
      <c r="X1049">
        <f t="shared" ca="1" si="167"/>
        <v>-0.83268205327280431</v>
      </c>
      <c r="Y1049">
        <f t="shared" ca="1" si="168"/>
        <v>-0.5619437387626397</v>
      </c>
    </row>
    <row r="1050" spans="1:25" x14ac:dyDescent="0.25">
      <c r="A1050">
        <v>-2.6648999999999998</v>
      </c>
      <c r="B1050">
        <v>-12.813000000000001</v>
      </c>
      <c r="C1050">
        <v>12.668900000000001</v>
      </c>
      <c r="D1050">
        <v>-1.9081999999999999</v>
      </c>
      <c r="E1050">
        <v>1</v>
      </c>
      <c r="F1050">
        <v>1048</v>
      </c>
      <c r="G1050">
        <f t="shared" ca="1" si="160"/>
        <v>-4.0854779330562465</v>
      </c>
      <c r="H1050">
        <f t="shared" ca="1" si="161"/>
        <v>-1.4150537907157226</v>
      </c>
      <c r="I1050">
        <f t="shared" ca="1" si="162"/>
        <v>13.212490099453014</v>
      </c>
      <c r="J1050">
        <f t="shared" ca="1" si="163"/>
        <v>-1.6126241472895697</v>
      </c>
      <c r="Q1050">
        <f t="shared" ca="1" si="164"/>
        <v>-0.19733291338703918</v>
      </c>
      <c r="R1050">
        <f t="shared" ca="1" si="159"/>
        <v>0.43921605181853229</v>
      </c>
      <c r="S1050">
        <f t="shared" ca="1" si="159"/>
        <v>5.4202466048893783E-2</v>
      </c>
      <c r="T1050">
        <f t="shared" ca="1" si="159"/>
        <v>6.3238991508604792E-2</v>
      </c>
      <c r="V1050">
        <f t="shared" ca="1" si="165"/>
        <v>-1.4205779330562469</v>
      </c>
      <c r="W1050">
        <f t="shared" ca="1" si="166"/>
        <v>11.397946209284278</v>
      </c>
      <c r="X1050">
        <f t="shared" ca="1" si="167"/>
        <v>0.54359009945301329</v>
      </c>
      <c r="Y1050">
        <f t="shared" ca="1" si="168"/>
        <v>0.29557585271043013</v>
      </c>
    </row>
    <row r="1051" spans="1:25" x14ac:dyDescent="0.25">
      <c r="A1051">
        <v>3.1452</v>
      </c>
      <c r="B1051">
        <v>5.8250000000000002</v>
      </c>
      <c r="C1051">
        <v>-0.51439000000000001</v>
      </c>
      <c r="D1051">
        <v>-1.4944</v>
      </c>
      <c r="E1051">
        <v>0</v>
      </c>
      <c r="F1051">
        <v>1049</v>
      </c>
      <c r="G1051">
        <f t="shared" ca="1" si="160"/>
        <v>3.2723148608108334</v>
      </c>
      <c r="H1051">
        <f t="shared" ca="1" si="161"/>
        <v>4.9269620818160558</v>
      </c>
      <c r="I1051">
        <f t="shared" ca="1" si="162"/>
        <v>5.4140550040488664</v>
      </c>
      <c r="J1051">
        <f t="shared" ca="1" si="163"/>
        <v>-0.39962799313016273</v>
      </c>
      <c r="Q1051">
        <f t="shared" ca="1" si="164"/>
        <v>2.1961696292467359E-2</v>
      </c>
      <c r="R1051">
        <f t="shared" ca="1" si="159"/>
        <v>-7.6490273931347996E-2</v>
      </c>
      <c r="S1051">
        <f t="shared" ca="1" si="159"/>
        <v>0.35694805540025798</v>
      </c>
      <c r="T1051">
        <f t="shared" ca="1" si="159"/>
        <v>0.19699032014749573</v>
      </c>
      <c r="V1051">
        <f t="shared" ca="1" si="165"/>
        <v>0.12711486081083326</v>
      </c>
      <c r="W1051">
        <f t="shared" ca="1" si="166"/>
        <v>-0.89803791818394429</v>
      </c>
      <c r="X1051">
        <f t="shared" ca="1" si="167"/>
        <v>5.9284450040488661</v>
      </c>
      <c r="Y1051">
        <f t="shared" ca="1" si="168"/>
        <v>1.0947720068698372</v>
      </c>
    </row>
    <row r="1052" spans="1:25" x14ac:dyDescent="0.25">
      <c r="A1052">
        <v>-5.3856999999999999</v>
      </c>
      <c r="B1052">
        <v>9.1213999999999995</v>
      </c>
      <c r="C1052">
        <v>-0.41929</v>
      </c>
      <c r="D1052">
        <v>-5.9180999999999999</v>
      </c>
      <c r="E1052">
        <v>1</v>
      </c>
      <c r="F1052">
        <v>1050</v>
      </c>
      <c r="G1052">
        <f t="shared" ca="1" si="160"/>
        <v>-8.0982432184095625</v>
      </c>
      <c r="H1052">
        <f t="shared" ca="1" si="161"/>
        <v>-8.0198676931772184E-2</v>
      </c>
      <c r="I1052">
        <f t="shared" ca="1" si="162"/>
        <v>-5.9000272573982091</v>
      </c>
      <c r="J1052">
        <f t="shared" ca="1" si="163"/>
        <v>-3.8789912363849277</v>
      </c>
      <c r="Q1052">
        <f t="shared" ca="1" si="164"/>
        <v>-0.30826669893991987</v>
      </c>
      <c r="R1052">
        <f t="shared" ca="1" si="159"/>
        <v>-0.4087692265763504</v>
      </c>
      <c r="S1052">
        <f t="shared" ca="1" si="159"/>
        <v>-0.34276967233788158</v>
      </c>
      <c r="T1052">
        <f t="shared" ca="1" si="159"/>
        <v>0.30328745674024515</v>
      </c>
      <c r="V1052">
        <f t="shared" ca="1" si="165"/>
        <v>-2.712543218409563</v>
      </c>
      <c r="W1052">
        <f t="shared" ca="1" si="166"/>
        <v>-9.2015986769317717</v>
      </c>
      <c r="X1052">
        <f t="shared" ca="1" si="167"/>
        <v>-5.4807372573982089</v>
      </c>
      <c r="Y1052">
        <f t="shared" ca="1" si="168"/>
        <v>2.0391087636150722</v>
      </c>
    </row>
    <row r="1053" spans="1:25" x14ac:dyDescent="0.25">
      <c r="A1053">
        <v>-0.36037999999999998</v>
      </c>
      <c r="B1053">
        <v>4.1158000000000001</v>
      </c>
      <c r="C1053">
        <v>3.1143000000000001</v>
      </c>
      <c r="D1053">
        <v>-0.37198999999999999</v>
      </c>
      <c r="E1053">
        <v>0</v>
      </c>
      <c r="F1053">
        <v>1051</v>
      </c>
      <c r="G1053">
        <f t="shared" ca="1" si="160"/>
        <v>6.5276971276277092</v>
      </c>
      <c r="H1053">
        <f t="shared" ca="1" si="161"/>
        <v>-7.8791369976861869</v>
      </c>
      <c r="I1053">
        <f t="shared" ca="1" si="162"/>
        <v>5.0169597430710269</v>
      </c>
      <c r="J1053">
        <f t="shared" ca="1" si="163"/>
        <v>2.2535041496289838</v>
      </c>
      <c r="Q1053">
        <f t="shared" ca="1" si="164"/>
        <v>0.45615586181310797</v>
      </c>
      <c r="R1053">
        <f t="shared" ca="1" si="159"/>
        <v>-0.44556798386901764</v>
      </c>
      <c r="S1053">
        <f t="shared" ca="1" si="159"/>
        <v>0.16538288399991186</v>
      </c>
      <c r="T1053">
        <f t="shared" ca="1" si="159"/>
        <v>0.3495726670819066</v>
      </c>
      <c r="V1053">
        <f t="shared" ca="1" si="165"/>
        <v>6.8880771276277093</v>
      </c>
      <c r="W1053">
        <f t="shared" ca="1" si="166"/>
        <v>-11.994936997686187</v>
      </c>
      <c r="X1053">
        <f t="shared" ca="1" si="167"/>
        <v>1.902659743071027</v>
      </c>
      <c r="Y1053">
        <f t="shared" ca="1" si="168"/>
        <v>2.6254941496289836</v>
      </c>
    </row>
    <row r="1054" spans="1:25" x14ac:dyDescent="0.25">
      <c r="A1054">
        <v>3.0218999999999999E-2</v>
      </c>
      <c r="B1054">
        <v>-1.0511999999999999</v>
      </c>
      <c r="C1054">
        <v>1.4024000000000001</v>
      </c>
      <c r="D1054">
        <v>0.77368999999999999</v>
      </c>
      <c r="E1054">
        <v>1</v>
      </c>
      <c r="F1054">
        <v>1052</v>
      </c>
      <c r="G1054">
        <f t="shared" ca="1" si="160"/>
        <v>-0.12486133453226997</v>
      </c>
      <c r="H1054">
        <f t="shared" ca="1" si="161"/>
        <v>9.7349504444081774</v>
      </c>
      <c r="I1054">
        <f t="shared" ca="1" si="162"/>
        <v>5.1329350924395918</v>
      </c>
      <c r="J1054">
        <f t="shared" ca="1" si="163"/>
        <v>1.6685765997661419</v>
      </c>
      <c r="Q1054">
        <f t="shared" ca="1" si="164"/>
        <v>-2.6662342019417751E-2</v>
      </c>
      <c r="R1054">
        <f t="shared" ca="1" si="159"/>
        <v>0.43193683586183751</v>
      </c>
      <c r="S1054">
        <f t="shared" ca="1" si="159"/>
        <v>0.27249969539686292</v>
      </c>
      <c r="T1054">
        <f t="shared" ca="1" si="159"/>
        <v>0.16797521665167614</v>
      </c>
      <c r="V1054">
        <f t="shared" ca="1" si="165"/>
        <v>-0.15508033453226996</v>
      </c>
      <c r="W1054">
        <f t="shared" ca="1" si="166"/>
        <v>10.786150444408177</v>
      </c>
      <c r="X1054">
        <f t="shared" ca="1" si="167"/>
        <v>3.7305350924395912</v>
      </c>
      <c r="Y1054">
        <f t="shared" ca="1" si="168"/>
        <v>0.89488659976614193</v>
      </c>
    </row>
    <row r="1055" spans="1:25" x14ac:dyDescent="0.25">
      <c r="A1055">
        <v>-3.3923999999999999</v>
      </c>
      <c r="B1055">
        <v>3.3563999999999998</v>
      </c>
      <c r="C1055">
        <v>-0.72004000000000001</v>
      </c>
      <c r="D1055">
        <v>-3.5232999999999999</v>
      </c>
      <c r="E1055">
        <v>1</v>
      </c>
      <c r="F1055">
        <v>1053</v>
      </c>
      <c r="G1055">
        <f t="shared" ca="1" si="160"/>
        <v>-4.7301264131082474</v>
      </c>
      <c r="H1055">
        <f t="shared" ca="1" si="161"/>
        <v>5.420669216713339</v>
      </c>
      <c r="I1055">
        <f t="shared" ca="1" si="162"/>
        <v>-2.0425020901313444</v>
      </c>
      <c r="J1055">
        <f t="shared" ca="1" si="163"/>
        <v>-8.6131753532660955</v>
      </c>
      <c r="Q1055">
        <f t="shared" ca="1" si="164"/>
        <v>-0.1883409368536213</v>
      </c>
      <c r="R1055">
        <f t="shared" ca="1" si="159"/>
        <v>0.15863217500068549</v>
      </c>
      <c r="S1055">
        <f t="shared" ca="1" si="159"/>
        <v>-0.12178704069814206</v>
      </c>
      <c r="T1055">
        <f t="shared" ca="1" si="159"/>
        <v>-0.45128148468307316</v>
      </c>
      <c r="V1055">
        <f t="shared" ca="1" si="165"/>
        <v>-1.3377264131082476</v>
      </c>
      <c r="W1055">
        <f t="shared" ca="1" si="166"/>
        <v>2.0642692167133396</v>
      </c>
      <c r="X1055">
        <f t="shared" ca="1" si="167"/>
        <v>-1.3224620901313444</v>
      </c>
      <c r="Y1055">
        <f t="shared" ca="1" si="168"/>
        <v>-5.0898753532660956</v>
      </c>
    </row>
    <row r="1056" spans="1:25" x14ac:dyDescent="0.25">
      <c r="A1056">
        <v>-2.9146000000000001</v>
      </c>
      <c r="B1056">
        <v>4.0537000000000001</v>
      </c>
      <c r="C1056">
        <v>-0.45699000000000001</v>
      </c>
      <c r="D1056">
        <v>-4.0327000000000002</v>
      </c>
      <c r="E1056">
        <v>1</v>
      </c>
      <c r="F1056">
        <v>1054</v>
      </c>
      <c r="G1056">
        <f t="shared" ca="1" si="160"/>
        <v>-4.6463446702724216</v>
      </c>
      <c r="H1056">
        <f t="shared" ca="1" si="161"/>
        <v>-29.54754715655217</v>
      </c>
      <c r="I1056">
        <f t="shared" ca="1" si="162"/>
        <v>-29.409694589219406</v>
      </c>
      <c r="J1056">
        <f t="shared" ca="1" si="163"/>
        <v>-3.8021338573037995</v>
      </c>
      <c r="Q1056">
        <f t="shared" ca="1" si="164"/>
        <v>-0.22884793910587942</v>
      </c>
      <c r="R1056">
        <f t="shared" ca="1" si="159"/>
        <v>-0.49899767639559423</v>
      </c>
      <c r="S1056">
        <f t="shared" ca="1" si="159"/>
        <v>-0.49889133848015366</v>
      </c>
      <c r="T1056">
        <f t="shared" ca="1" si="159"/>
        <v>5.0054162282150982E-2</v>
      </c>
      <c r="V1056">
        <f t="shared" ca="1" si="165"/>
        <v>-1.7317446702724217</v>
      </c>
      <c r="W1056">
        <f t="shared" ca="1" si="166"/>
        <v>-33.601247156552169</v>
      </c>
      <c r="X1056">
        <f t="shared" ca="1" si="167"/>
        <v>-28.952704589219405</v>
      </c>
      <c r="Y1056">
        <f t="shared" ca="1" si="168"/>
        <v>0.23056614269620052</v>
      </c>
    </row>
    <row r="1057" spans="1:25" x14ac:dyDescent="0.25">
      <c r="A1057">
        <v>-2.1667999999999998</v>
      </c>
      <c r="B1057">
        <v>1.5932999999999999</v>
      </c>
      <c r="C1057">
        <v>4.5122000000000002E-2</v>
      </c>
      <c r="D1057">
        <v>-1.6779999999999999</v>
      </c>
      <c r="E1057">
        <v>1</v>
      </c>
      <c r="F1057">
        <v>1055</v>
      </c>
      <c r="G1057">
        <f t="shared" ca="1" si="160"/>
        <v>0.21281973092798179</v>
      </c>
      <c r="H1057">
        <f t="shared" ca="1" si="161"/>
        <v>3.8907205568723029</v>
      </c>
      <c r="I1057">
        <f t="shared" ca="1" si="162"/>
        <v>-4.3001676829260926</v>
      </c>
      <c r="J1057">
        <f t="shared" ca="1" si="163"/>
        <v>2.1288110468822641</v>
      </c>
      <c r="Q1057">
        <f t="shared" ca="1" si="164"/>
        <v>0.28433052959741623</v>
      </c>
      <c r="R1057">
        <f t="shared" ca="1" si="159"/>
        <v>0.17303441294991539</v>
      </c>
      <c r="S1057">
        <f t="shared" ca="1" si="159"/>
        <v>-0.30018605114733987</v>
      </c>
      <c r="T1057">
        <f t="shared" ca="1" si="159"/>
        <v>0.41237698695633096</v>
      </c>
      <c r="V1057">
        <f t="shared" ca="1" si="165"/>
        <v>2.3796197309279816</v>
      </c>
      <c r="W1057">
        <f t="shared" ca="1" si="166"/>
        <v>2.2974205568723032</v>
      </c>
      <c r="X1057">
        <f t="shared" ca="1" si="167"/>
        <v>-4.3452896829260927</v>
      </c>
      <c r="Y1057">
        <f t="shared" ca="1" si="168"/>
        <v>3.806811046882264</v>
      </c>
    </row>
    <row r="1058" spans="1:25" x14ac:dyDescent="0.25">
      <c r="A1058">
        <v>4.1372999999999998</v>
      </c>
      <c r="B1058">
        <v>0.49247999999999997</v>
      </c>
      <c r="C1058">
        <v>1.093</v>
      </c>
      <c r="D1058">
        <v>1.8275999999999999</v>
      </c>
      <c r="E1058">
        <v>0</v>
      </c>
      <c r="F1058">
        <v>1056</v>
      </c>
      <c r="G1058">
        <f t="shared" ca="1" si="160"/>
        <v>6.7851749662685208</v>
      </c>
      <c r="H1058">
        <f t="shared" ca="1" si="161"/>
        <v>16.00824755042278</v>
      </c>
      <c r="I1058">
        <f t="shared" ca="1" si="162"/>
        <v>-5.8127468614440181</v>
      </c>
      <c r="J1058">
        <f t="shared" ca="1" si="163"/>
        <v>4.0310515981989621</v>
      </c>
      <c r="Q1058">
        <f t="shared" ca="1" si="164"/>
        <v>0.30383493234825953</v>
      </c>
      <c r="R1058">
        <f t="shared" ca="1" si="159"/>
        <v>0.4716107067842007</v>
      </c>
      <c r="S1058">
        <f t="shared" ca="1" si="159"/>
        <v>-0.38361368472099344</v>
      </c>
      <c r="T1058">
        <f t="shared" ca="1" si="159"/>
        <v>0.31753490878627244</v>
      </c>
      <c r="V1058">
        <f t="shared" ca="1" si="165"/>
        <v>2.647874966268521</v>
      </c>
      <c r="W1058">
        <f t="shared" ca="1" si="166"/>
        <v>15.515767550422781</v>
      </c>
      <c r="X1058">
        <f t="shared" ca="1" si="167"/>
        <v>-6.9057468614440181</v>
      </c>
      <c r="Y1058">
        <f t="shared" ca="1" si="168"/>
        <v>2.2034515981989622</v>
      </c>
    </row>
    <row r="1059" spans="1:25" x14ac:dyDescent="0.25">
      <c r="A1059">
        <v>0.51946999999999999</v>
      </c>
      <c r="B1059">
        <v>-3.2633000000000001</v>
      </c>
      <c r="C1059">
        <v>3.0895000000000001</v>
      </c>
      <c r="D1059">
        <v>-0.98492000000000002</v>
      </c>
      <c r="E1059">
        <v>0</v>
      </c>
      <c r="F1059">
        <v>1057</v>
      </c>
      <c r="G1059">
        <f t="shared" ca="1" si="160"/>
        <v>2.0478545598721665</v>
      </c>
      <c r="H1059">
        <f t="shared" ca="1" si="161"/>
        <v>2.6712411796997682E-2</v>
      </c>
      <c r="I1059">
        <f t="shared" ca="1" si="162"/>
        <v>5.0755965277700561</v>
      </c>
      <c r="J1059">
        <f t="shared" ca="1" si="163"/>
        <v>3.1412194596195047</v>
      </c>
      <c r="Q1059">
        <f t="shared" ref="Q1059:Q1090" ca="1" si="169">(0.5-RAND())</f>
        <v>0.20864601002328009</v>
      </c>
      <c r="R1059">
        <f t="shared" ca="1" si="159"/>
        <v>0.22785311821087784</v>
      </c>
      <c r="S1059">
        <f t="shared" ca="1" si="159"/>
        <v>0.17122462560962359</v>
      </c>
      <c r="T1059">
        <f t="shared" ca="1" si="159"/>
        <v>0.42428659305248251</v>
      </c>
      <c r="V1059">
        <f t="shared" ca="1" si="165"/>
        <v>1.5283845598721664</v>
      </c>
      <c r="W1059">
        <f t="shared" ca="1" si="166"/>
        <v>3.2900124117969978</v>
      </c>
      <c r="X1059">
        <f t="shared" ca="1" si="167"/>
        <v>1.9860965277700564</v>
      </c>
      <c r="Y1059">
        <f t="shared" ca="1" si="168"/>
        <v>4.1261394596195045</v>
      </c>
    </row>
    <row r="1060" spans="1:25" x14ac:dyDescent="0.25">
      <c r="A1060">
        <v>3.8584000000000001</v>
      </c>
      <c r="B1060">
        <v>0.78425</v>
      </c>
      <c r="C1060">
        <v>1.1032999999999999</v>
      </c>
      <c r="D1060">
        <v>1.7008000000000001</v>
      </c>
      <c r="E1060">
        <v>0</v>
      </c>
      <c r="F1060">
        <v>1058</v>
      </c>
      <c r="G1060">
        <f t="shared" ca="1" si="160"/>
        <v>6.5857220617817998</v>
      </c>
      <c r="H1060">
        <f t="shared" ca="1" si="161"/>
        <v>6.7841882141459218</v>
      </c>
      <c r="I1060">
        <f t="shared" ca="1" si="162"/>
        <v>9.910643316501254</v>
      </c>
      <c r="J1060">
        <f t="shared" ca="1" si="163"/>
        <v>2.2550809003969299</v>
      </c>
      <c r="Q1060">
        <f t="shared" ca="1" si="169"/>
        <v>0.30926536706842644</v>
      </c>
      <c r="R1060">
        <f t="shared" ca="1" si="159"/>
        <v>0.33510256113281622</v>
      </c>
      <c r="S1060">
        <f t="shared" ca="1" si="159"/>
        <v>0.42209280990521303</v>
      </c>
      <c r="T1060">
        <f t="shared" ca="1" si="159"/>
        <v>0.11198961559032095</v>
      </c>
      <c r="V1060">
        <f t="shared" ca="1" si="165"/>
        <v>2.7273220617817993</v>
      </c>
      <c r="W1060">
        <f t="shared" ca="1" si="166"/>
        <v>5.9999382141459217</v>
      </c>
      <c r="X1060">
        <f t="shared" ca="1" si="167"/>
        <v>8.8073433165012531</v>
      </c>
      <c r="Y1060">
        <f t="shared" ca="1" si="168"/>
        <v>0.5542809003969299</v>
      </c>
    </row>
    <row r="1061" spans="1:25" x14ac:dyDescent="0.25">
      <c r="A1061">
        <v>0.77444999999999997</v>
      </c>
      <c r="B1061">
        <v>9.0551999999999992</v>
      </c>
      <c r="C1061">
        <v>-2.4089</v>
      </c>
      <c r="D1061">
        <v>-1.3884000000000001</v>
      </c>
      <c r="E1061">
        <v>0</v>
      </c>
      <c r="F1061">
        <v>1059</v>
      </c>
      <c r="G1061">
        <f t="shared" ca="1" si="160"/>
        <v>4.2705464773804547</v>
      </c>
      <c r="H1061">
        <f t="shared" ca="1" si="161"/>
        <v>5.556181601045699</v>
      </c>
      <c r="I1061">
        <f t="shared" ca="1" si="162"/>
        <v>4.7789677730747284</v>
      </c>
      <c r="J1061">
        <f t="shared" ca="1" si="163"/>
        <v>-3.7646477212727403</v>
      </c>
      <c r="Q1061">
        <f t="shared" ca="1" si="169"/>
        <v>0.35463767631833154</v>
      </c>
      <c r="R1061">
        <f t="shared" ca="1" si="159"/>
        <v>-0.23816871419874064</v>
      </c>
      <c r="S1061">
        <f t="shared" ca="1" si="159"/>
        <v>0.39034229597830239</v>
      </c>
      <c r="T1061">
        <f t="shared" ca="1" si="159"/>
        <v>-0.33140371840586358</v>
      </c>
      <c r="V1061">
        <f t="shared" ca="1" si="165"/>
        <v>3.4960964773804544</v>
      </c>
      <c r="W1061">
        <f t="shared" ca="1" si="166"/>
        <v>-3.4990183989542998</v>
      </c>
      <c r="X1061">
        <f t="shared" ca="1" si="167"/>
        <v>7.1878677730747285</v>
      </c>
      <c r="Y1061">
        <f t="shared" ca="1" si="168"/>
        <v>-2.3762477212727404</v>
      </c>
    </row>
    <row r="1062" spans="1:25" x14ac:dyDescent="0.25">
      <c r="A1062">
        <v>0.88444</v>
      </c>
      <c r="B1062">
        <v>6.5906000000000002</v>
      </c>
      <c r="C1062">
        <v>0.55837000000000003</v>
      </c>
      <c r="D1062">
        <v>-0.44181999999999999</v>
      </c>
      <c r="E1062">
        <v>0</v>
      </c>
      <c r="F1062">
        <v>1060</v>
      </c>
      <c r="G1062">
        <f t="shared" ca="1" si="160"/>
        <v>1.8035879997227608</v>
      </c>
      <c r="H1062">
        <f t="shared" ca="1" si="161"/>
        <v>0.96836386381392892</v>
      </c>
      <c r="I1062">
        <f t="shared" ca="1" si="162"/>
        <v>-2.7855404177117857</v>
      </c>
      <c r="J1062">
        <f t="shared" ca="1" si="163"/>
        <v>-3.3436197169047808</v>
      </c>
      <c r="Q1062">
        <f t="shared" ca="1" si="169"/>
        <v>0.13866031297599113</v>
      </c>
      <c r="R1062">
        <f t="shared" ca="1" si="159"/>
        <v>-0.32317611198468732</v>
      </c>
      <c r="S1062">
        <f t="shared" ca="1" si="159"/>
        <v>-0.25315468479275072</v>
      </c>
      <c r="T1062">
        <f t="shared" ca="1" si="159"/>
        <v>-0.36743486893773347</v>
      </c>
      <c r="V1062">
        <f t="shared" ca="1" si="165"/>
        <v>0.91914799972276073</v>
      </c>
      <c r="W1062">
        <f t="shared" ca="1" si="166"/>
        <v>-5.6222361361860713</v>
      </c>
      <c r="X1062">
        <f t="shared" ca="1" si="167"/>
        <v>-3.3439104177117858</v>
      </c>
      <c r="Y1062">
        <f t="shared" ca="1" si="168"/>
        <v>-2.9017997169047809</v>
      </c>
    </row>
    <row r="1063" spans="1:25" x14ac:dyDescent="0.25">
      <c r="A1063">
        <v>-4.8008000000000002E-2</v>
      </c>
      <c r="B1063">
        <v>-0.56077999999999995</v>
      </c>
      <c r="C1063">
        <v>7.7214999999999998</v>
      </c>
      <c r="D1063">
        <v>0.45300000000000001</v>
      </c>
      <c r="E1063">
        <v>0</v>
      </c>
      <c r="F1063">
        <v>1061</v>
      </c>
      <c r="G1063">
        <f t="shared" ca="1" si="160"/>
        <v>3.6223361573997797</v>
      </c>
      <c r="H1063">
        <f t="shared" ca="1" si="161"/>
        <v>-8.099089038302937</v>
      </c>
      <c r="I1063">
        <f t="shared" ca="1" si="162"/>
        <v>-6.6299501641091689</v>
      </c>
      <c r="J1063">
        <f t="shared" ca="1" si="163"/>
        <v>14.027336904730383</v>
      </c>
      <c r="Q1063">
        <f t="shared" ca="1" si="169"/>
        <v>0.36331796071710643</v>
      </c>
      <c r="R1063">
        <f t="shared" ca="1" si="159"/>
        <v>-0.37592259025488228</v>
      </c>
      <c r="S1063">
        <f t="shared" ca="1" si="159"/>
        <v>-0.47582677480333402</v>
      </c>
      <c r="T1063">
        <f t="shared" ca="1" si="159"/>
        <v>0.49899545666131617</v>
      </c>
      <c r="V1063">
        <f t="shared" ca="1" si="165"/>
        <v>3.6703441573997795</v>
      </c>
      <c r="W1063">
        <f t="shared" ca="1" si="166"/>
        <v>-7.5383090383029376</v>
      </c>
      <c r="X1063">
        <f t="shared" ca="1" si="167"/>
        <v>-14.351450164109169</v>
      </c>
      <c r="Y1063">
        <f t="shared" ca="1" si="168"/>
        <v>13.574336904730384</v>
      </c>
    </row>
    <row r="1064" spans="1:25" x14ac:dyDescent="0.25">
      <c r="A1064">
        <v>5.6272000000000002</v>
      </c>
      <c r="B1064">
        <v>10.085699999999999</v>
      </c>
      <c r="C1064">
        <v>-4.2930999999999999</v>
      </c>
      <c r="D1064">
        <v>-3.8142</v>
      </c>
      <c r="E1064">
        <v>0</v>
      </c>
      <c r="F1064">
        <v>1062</v>
      </c>
      <c r="G1064">
        <f t="shared" ca="1" si="160"/>
        <v>3.6027205561839062</v>
      </c>
      <c r="H1064">
        <f t="shared" ca="1" si="161"/>
        <v>-1.4379639162061579</v>
      </c>
      <c r="I1064">
        <f t="shared" ca="1" si="162"/>
        <v>-0.80958419261297898</v>
      </c>
      <c r="J1064">
        <f t="shared" ca="1" si="163"/>
        <v>-5.1221619050645568</v>
      </c>
      <c r="Q1064">
        <f t="shared" ca="1" si="169"/>
        <v>-0.2554941637996897</v>
      </c>
      <c r="R1064">
        <f t="shared" ca="1" si="159"/>
        <v>-0.44061256198724597</v>
      </c>
      <c r="S1064">
        <f t="shared" ca="1" si="159"/>
        <v>0.26032270539519309</v>
      </c>
      <c r="T1064">
        <f t="shared" ca="1" si="159"/>
        <v>-0.22514786438295842</v>
      </c>
      <c r="V1064">
        <f t="shared" ca="1" si="165"/>
        <v>-2.024479443816094</v>
      </c>
      <c r="W1064">
        <f t="shared" ca="1" si="166"/>
        <v>-11.523663916206157</v>
      </c>
      <c r="X1064">
        <f t="shared" ca="1" si="167"/>
        <v>3.4835158073870209</v>
      </c>
      <c r="Y1064">
        <f t="shared" ca="1" si="168"/>
        <v>-1.307961905064557</v>
      </c>
    </row>
    <row r="1065" spans="1:25" x14ac:dyDescent="0.25">
      <c r="A1065">
        <v>-2.3277000000000001</v>
      </c>
      <c r="B1065">
        <v>1.4380999999999999</v>
      </c>
      <c r="C1065">
        <v>-0.82113999999999998</v>
      </c>
      <c r="D1065">
        <v>-1.2862</v>
      </c>
      <c r="E1065">
        <v>1</v>
      </c>
      <c r="F1065">
        <v>1063</v>
      </c>
      <c r="G1065">
        <f t="shared" ca="1" si="160"/>
        <v>-4.4629189526476161</v>
      </c>
      <c r="H1065">
        <f t="shared" ca="1" si="161"/>
        <v>4.5965614607212935</v>
      </c>
      <c r="I1065">
        <f t="shared" ca="1" si="162"/>
        <v>2.1308277372306623</v>
      </c>
      <c r="J1065">
        <f t="shared" ca="1" si="163"/>
        <v>-5.0540594430853139</v>
      </c>
      <c r="Q1065">
        <f t="shared" ca="1" si="169"/>
        <v>-0.26487710664702846</v>
      </c>
      <c r="R1065">
        <f t="shared" ca="1" si="159"/>
        <v>0.22115295271154567</v>
      </c>
      <c r="S1065">
        <f t="shared" ca="1" si="159"/>
        <v>0.23186388551853976</v>
      </c>
      <c r="T1065">
        <f t="shared" ca="1" si="159"/>
        <v>-0.41080156452398875</v>
      </c>
      <c r="V1065">
        <f t="shared" ca="1" si="165"/>
        <v>-2.1352189526476164</v>
      </c>
      <c r="W1065">
        <f t="shared" ca="1" si="166"/>
        <v>3.1584614607212935</v>
      </c>
      <c r="X1065">
        <f t="shared" ca="1" si="167"/>
        <v>2.9519677372306621</v>
      </c>
      <c r="Y1065">
        <f t="shared" ca="1" si="168"/>
        <v>-3.7678594430853138</v>
      </c>
    </row>
    <row r="1066" spans="1:25" x14ac:dyDescent="0.25">
      <c r="A1066">
        <v>4.1425000000000001</v>
      </c>
      <c r="B1066">
        <v>-3.6791999999999998</v>
      </c>
      <c r="C1066">
        <v>3.8281000000000001</v>
      </c>
      <c r="D1066">
        <v>1.6296999999999999</v>
      </c>
      <c r="E1066">
        <v>0</v>
      </c>
      <c r="F1066">
        <v>1064</v>
      </c>
      <c r="G1066">
        <f t="shared" ca="1" si="160"/>
        <v>4.3443900654072172</v>
      </c>
      <c r="H1066">
        <f t="shared" ca="1" si="161"/>
        <v>2.4662437808538646</v>
      </c>
      <c r="I1066">
        <f t="shared" ca="1" si="162"/>
        <v>5.7966341648615005</v>
      </c>
      <c r="J1066">
        <f t="shared" ca="1" si="163"/>
        <v>2.2178397291753496</v>
      </c>
      <c r="Q1066">
        <f t="shared" ca="1" si="169"/>
        <v>3.4427263889884818E-2</v>
      </c>
      <c r="R1066">
        <f t="shared" ca="1" si="159"/>
        <v>0.33947940612182104</v>
      </c>
      <c r="S1066">
        <f t="shared" ca="1" si="159"/>
        <v>0.17000354896352055</v>
      </c>
      <c r="T1066">
        <f t="shared" ca="1" si="159"/>
        <v>0.11795356905071586</v>
      </c>
      <c r="V1066">
        <f t="shared" ca="1" si="165"/>
        <v>0.20189006540721746</v>
      </c>
      <c r="W1066">
        <f t="shared" ca="1" si="166"/>
        <v>6.1454437808538644</v>
      </c>
      <c r="X1066">
        <f t="shared" ca="1" si="167"/>
        <v>1.9685341648615002</v>
      </c>
      <c r="Y1066">
        <f t="shared" ca="1" si="168"/>
        <v>0.58813972917534973</v>
      </c>
    </row>
    <row r="1067" spans="1:25" x14ac:dyDescent="0.25">
      <c r="A1067">
        <v>0.37636999999999998</v>
      </c>
      <c r="B1067">
        <v>-0.82357999999999998</v>
      </c>
      <c r="C1067">
        <v>0.78542999999999996</v>
      </c>
      <c r="D1067">
        <v>0.74524000000000001</v>
      </c>
      <c r="E1067">
        <v>1</v>
      </c>
      <c r="F1067">
        <v>1065</v>
      </c>
      <c r="G1067">
        <f t="shared" ca="1" si="160"/>
        <v>0.35538449685403856</v>
      </c>
      <c r="H1067">
        <f t="shared" ca="1" si="161"/>
        <v>-0.66472446163605592</v>
      </c>
      <c r="I1067">
        <f t="shared" ca="1" si="162"/>
        <v>3.3375190484590704</v>
      </c>
      <c r="J1067">
        <f t="shared" ca="1" si="163"/>
        <v>-0.90292085626109742</v>
      </c>
      <c r="Q1067">
        <f t="shared" ca="1" si="169"/>
        <v>-3.693999588993635E-3</v>
      </c>
      <c r="R1067">
        <f t="shared" ca="1" si="159"/>
        <v>1.4471267349490446E-2</v>
      </c>
      <c r="S1067">
        <f t="shared" ca="1" si="159"/>
        <v>0.20824839817584784</v>
      </c>
      <c r="T1067">
        <f t="shared" ca="1" si="159"/>
        <v>-0.26476221403588573</v>
      </c>
      <c r="V1067">
        <f t="shared" ca="1" si="165"/>
        <v>-2.0985503145961443E-2</v>
      </c>
      <c r="W1067">
        <f t="shared" ca="1" si="166"/>
        <v>0.15885553836394406</v>
      </c>
      <c r="X1067">
        <f t="shared" ca="1" si="167"/>
        <v>2.5520890484590706</v>
      </c>
      <c r="Y1067">
        <f t="shared" ca="1" si="168"/>
        <v>-1.6481608562610974</v>
      </c>
    </row>
    <row r="1068" spans="1:25" x14ac:dyDescent="0.25">
      <c r="A1068">
        <v>-1.2786</v>
      </c>
      <c r="B1068">
        <v>-2.4087000000000001</v>
      </c>
      <c r="C1068">
        <v>4.5735000000000001</v>
      </c>
      <c r="D1068">
        <v>0.47627000000000003</v>
      </c>
      <c r="E1068">
        <v>1</v>
      </c>
      <c r="F1068">
        <v>1066</v>
      </c>
      <c r="G1068">
        <f t="shared" ca="1" si="160"/>
        <v>-0.60327982617900655</v>
      </c>
      <c r="H1068">
        <f t="shared" ca="1" si="161"/>
        <v>4.1018022527158138</v>
      </c>
      <c r="I1068">
        <f t="shared" ca="1" si="162"/>
        <v>10.221091028833929</v>
      </c>
      <c r="J1068">
        <f t="shared" ca="1" si="163"/>
        <v>-4.9257704414638148</v>
      </c>
      <c r="Q1068">
        <f t="shared" ca="1" si="169"/>
        <v>0.1061471584669702</v>
      </c>
      <c r="R1068">
        <f t="shared" ca="1" si="159"/>
        <v>0.34995589682071082</v>
      </c>
      <c r="S1068">
        <f t="shared" ca="1" si="159"/>
        <v>0.34821096749691316</v>
      </c>
      <c r="T1068">
        <f t="shared" ca="1" si="159"/>
        <v>-0.45776505940552603</v>
      </c>
      <c r="V1068">
        <f t="shared" ca="1" si="165"/>
        <v>0.67532017382099341</v>
      </c>
      <c r="W1068">
        <f t="shared" ca="1" si="166"/>
        <v>6.5105022527158143</v>
      </c>
      <c r="X1068">
        <f t="shared" ca="1" si="167"/>
        <v>5.6475910288339284</v>
      </c>
      <c r="Y1068">
        <f t="shared" ca="1" si="168"/>
        <v>-5.4020404414638152</v>
      </c>
    </row>
    <row r="1069" spans="1:25" x14ac:dyDescent="0.25">
      <c r="A1069">
        <v>-5.0675999999999997</v>
      </c>
      <c r="B1069">
        <v>-5.1877000000000004</v>
      </c>
      <c r="C1069">
        <v>10.426600000000001</v>
      </c>
      <c r="D1069">
        <v>-0.86724999999999997</v>
      </c>
      <c r="E1069">
        <v>1</v>
      </c>
      <c r="F1069">
        <v>1067</v>
      </c>
      <c r="G1069">
        <f t="shared" ca="1" si="160"/>
        <v>-8.1381637087133214</v>
      </c>
      <c r="H1069">
        <f t="shared" ca="1" si="161"/>
        <v>-14.131330562895542</v>
      </c>
      <c r="I1069">
        <f t="shared" ca="1" si="162"/>
        <v>9.772840085434197</v>
      </c>
      <c r="J1069">
        <f t="shared" ca="1" si="163"/>
        <v>-1.5444493708936324</v>
      </c>
      <c r="Q1069">
        <f t="shared" ca="1" si="169"/>
        <v>-0.33105124739192149</v>
      </c>
      <c r="R1069">
        <f t="shared" ca="1" si="159"/>
        <v>-0.40431265119681004</v>
      </c>
      <c r="S1069">
        <f t="shared" ca="1" si="159"/>
        <v>-6.4449914524196128E-2</v>
      </c>
      <c r="T1069">
        <f t="shared" ca="1" si="159"/>
        <v>-0.13320666488044652</v>
      </c>
      <c r="V1069">
        <f t="shared" ca="1" si="165"/>
        <v>-3.0705637087133222</v>
      </c>
      <c r="W1069">
        <f t="shared" ca="1" si="166"/>
        <v>-8.9436305628955424</v>
      </c>
      <c r="X1069">
        <f t="shared" ca="1" si="167"/>
        <v>-0.65375991456580296</v>
      </c>
      <c r="Y1069">
        <f t="shared" ca="1" si="168"/>
        <v>-0.67719937089363258</v>
      </c>
    </row>
    <row r="1070" spans="1:25" x14ac:dyDescent="0.25">
      <c r="A1070">
        <v>-2.6589999999999998</v>
      </c>
      <c r="B1070">
        <v>-1.6057999999999999</v>
      </c>
      <c r="C1070">
        <v>1.3647</v>
      </c>
      <c r="D1070">
        <v>0.16464000000000001</v>
      </c>
      <c r="E1070">
        <v>1</v>
      </c>
      <c r="F1070">
        <v>1068</v>
      </c>
      <c r="G1070">
        <f t="shared" ca="1" si="160"/>
        <v>-2.8110775518833946</v>
      </c>
      <c r="H1070">
        <f t="shared" ca="1" si="161"/>
        <v>11.841826079475261</v>
      </c>
      <c r="I1070">
        <f t="shared" ca="1" si="162"/>
        <v>0.5113227318900595</v>
      </c>
      <c r="J1070">
        <f t="shared" ca="1" si="163"/>
        <v>3.8031993683483782</v>
      </c>
      <c r="Q1070">
        <f t="shared" ca="1" si="169"/>
        <v>-2.6159835062579795E-2</v>
      </c>
      <c r="R1070">
        <f t="shared" ca="1" si="159"/>
        <v>0.45838854358228764</v>
      </c>
      <c r="S1070">
        <f t="shared" ca="1" si="159"/>
        <v>-8.2420997643455007E-2</v>
      </c>
      <c r="T1070">
        <f t="shared" ca="1" si="159"/>
        <v>0.40536602733665561</v>
      </c>
      <c r="V1070">
        <f t="shared" ca="1" si="165"/>
        <v>-0.15207755188339483</v>
      </c>
      <c r="W1070">
        <f t="shared" ca="1" si="166"/>
        <v>13.447626079475262</v>
      </c>
      <c r="X1070">
        <f t="shared" ca="1" si="167"/>
        <v>-0.85337726810994052</v>
      </c>
      <c r="Y1070">
        <f t="shared" ca="1" si="168"/>
        <v>3.6385593683483783</v>
      </c>
    </row>
    <row r="1071" spans="1:25" x14ac:dyDescent="0.25">
      <c r="A1071">
        <v>-0.70867000000000002</v>
      </c>
      <c r="B1071">
        <v>-5.5602</v>
      </c>
      <c r="C1071">
        <v>4.0483000000000002</v>
      </c>
      <c r="D1071">
        <v>0.90300000000000002</v>
      </c>
      <c r="E1071">
        <v>1</v>
      </c>
      <c r="F1071">
        <v>1069</v>
      </c>
      <c r="G1071">
        <f t="shared" ca="1" si="160"/>
        <v>-2.0316460369067322</v>
      </c>
      <c r="H1071">
        <f t="shared" ca="1" si="161"/>
        <v>-11.92208313039383</v>
      </c>
      <c r="I1071">
        <f t="shared" ca="1" si="162"/>
        <v>3.7336338450601567</v>
      </c>
      <c r="J1071">
        <f t="shared" ca="1" si="163"/>
        <v>-0.75478827328358644</v>
      </c>
      <c r="Q1071">
        <f t="shared" ca="1" si="169"/>
        <v>-0.18671227150207703</v>
      </c>
      <c r="R1071">
        <f t="shared" ca="1" si="159"/>
        <v>-0.34577595738546962</v>
      </c>
      <c r="S1071">
        <f t="shared" ca="1" si="159"/>
        <v>-3.213158748359457E-2</v>
      </c>
      <c r="T1071">
        <f t="shared" ca="1" si="159"/>
        <v>-0.26579602000927527</v>
      </c>
      <c r="V1071">
        <f t="shared" ca="1" si="165"/>
        <v>-1.322976036906732</v>
      </c>
      <c r="W1071">
        <f t="shared" ca="1" si="166"/>
        <v>-6.3618831303938288</v>
      </c>
      <c r="X1071">
        <f t="shared" ca="1" si="167"/>
        <v>-0.31466615493984335</v>
      </c>
      <c r="Y1071">
        <f t="shared" ca="1" si="168"/>
        <v>-1.6577882732835865</v>
      </c>
    </row>
    <row r="1072" spans="1:25" x14ac:dyDescent="0.25">
      <c r="A1072">
        <v>4.7114000000000003</v>
      </c>
      <c r="B1072">
        <v>2.0754999999999999</v>
      </c>
      <c r="C1072">
        <v>-0.2702</v>
      </c>
      <c r="D1072">
        <v>1.2379</v>
      </c>
      <c r="E1072">
        <v>0</v>
      </c>
      <c r="F1072">
        <v>1070</v>
      </c>
      <c r="G1072">
        <f t="shared" ca="1" si="160"/>
        <v>5.3439920331856818</v>
      </c>
      <c r="H1072">
        <f t="shared" ca="1" si="161"/>
        <v>2.868459857783547</v>
      </c>
      <c r="I1072">
        <f t="shared" ca="1" si="162"/>
        <v>1.384779361685782</v>
      </c>
      <c r="J1072">
        <f t="shared" ca="1" si="163"/>
        <v>2.8401977117797328</v>
      </c>
      <c r="Q1072">
        <f t="shared" ca="1" si="169"/>
        <v>0.10015549554264658</v>
      </c>
      <c r="R1072">
        <f t="shared" ca="1" si="159"/>
        <v>6.8182265352493943E-2</v>
      </c>
      <c r="S1072">
        <f t="shared" ca="1" si="159"/>
        <v>0.14742325206432383</v>
      </c>
      <c r="T1072">
        <f t="shared" ca="1" si="159"/>
        <v>0.25977436575528889</v>
      </c>
      <c r="V1072">
        <f t="shared" ca="1" si="165"/>
        <v>0.63259203318568202</v>
      </c>
      <c r="W1072">
        <f t="shared" ca="1" si="166"/>
        <v>0.79295985778354683</v>
      </c>
      <c r="X1072">
        <f t="shared" ca="1" si="167"/>
        <v>1.654979361685782</v>
      </c>
      <c r="Y1072">
        <f t="shared" ca="1" si="168"/>
        <v>1.602297711779733</v>
      </c>
    </row>
    <row r="1073" spans="1:25" x14ac:dyDescent="0.25">
      <c r="A1073">
        <v>2.5581</v>
      </c>
      <c r="B1073">
        <v>2.6217999999999999</v>
      </c>
      <c r="C1073">
        <v>1.8512999999999999</v>
      </c>
      <c r="D1073">
        <v>0.40256999999999998</v>
      </c>
      <c r="E1073">
        <v>0</v>
      </c>
      <c r="F1073">
        <v>1071</v>
      </c>
      <c r="G1073">
        <f t="shared" ca="1" si="160"/>
        <v>-0.24516536547701673</v>
      </c>
      <c r="H1073">
        <f t="shared" ca="1" si="161"/>
        <v>5.4357647963600497</v>
      </c>
      <c r="I1073">
        <f t="shared" ca="1" si="162"/>
        <v>-3.0177757777427514</v>
      </c>
      <c r="J1073">
        <f t="shared" ca="1" si="163"/>
        <v>7.9835703807266007</v>
      </c>
      <c r="Q1073">
        <f t="shared" ca="1" si="169"/>
        <v>-0.31431571807943881</v>
      </c>
      <c r="R1073">
        <f t="shared" ca="1" si="159"/>
        <v>0.20281499250571444</v>
      </c>
      <c r="S1073">
        <f t="shared" ca="1" si="159"/>
        <v>-0.32110057463178288</v>
      </c>
      <c r="T1073">
        <f t="shared" ca="1" si="159"/>
        <v>0.48441352997651244</v>
      </c>
      <c r="V1073">
        <f t="shared" ca="1" si="165"/>
        <v>-2.8032653654770168</v>
      </c>
      <c r="W1073">
        <f t="shared" ca="1" si="166"/>
        <v>2.8139647963600498</v>
      </c>
      <c r="X1073">
        <f t="shared" ca="1" si="167"/>
        <v>-4.8690757777427516</v>
      </c>
      <c r="Y1073">
        <f t="shared" ca="1" si="168"/>
        <v>7.5810003807266009</v>
      </c>
    </row>
    <row r="1074" spans="1:25" x14ac:dyDescent="0.25">
      <c r="A1074">
        <v>-2.234</v>
      </c>
      <c r="B1074">
        <v>-7.0313999999999997</v>
      </c>
      <c r="C1074">
        <v>7.4935999999999998</v>
      </c>
      <c r="D1074">
        <v>0.61334</v>
      </c>
      <c r="E1074">
        <v>1</v>
      </c>
      <c r="F1074">
        <v>1072</v>
      </c>
      <c r="G1074">
        <f t="shared" ca="1" si="160"/>
        <v>-8.0278872341089063</v>
      </c>
      <c r="H1074">
        <f t="shared" ca="1" si="161"/>
        <v>-12.952713350718208</v>
      </c>
      <c r="I1074">
        <f t="shared" ca="1" si="162"/>
        <v>2.6223791108312913</v>
      </c>
      <c r="J1074">
        <f t="shared" ca="1" si="163"/>
        <v>-5.1220216171766197E-2</v>
      </c>
      <c r="Q1074">
        <f t="shared" ca="1" si="169"/>
        <v>-0.435460118038696</v>
      </c>
      <c r="R1074">
        <f t="shared" ca="1" si="159"/>
        <v>-0.33268804395903084</v>
      </c>
      <c r="S1074">
        <f t="shared" ca="1" si="159"/>
        <v>-0.32118156174813128</v>
      </c>
      <c r="T1074">
        <f t="shared" ca="1" si="159"/>
        <v>-0.13107963351708185</v>
      </c>
      <c r="V1074">
        <f t="shared" ca="1" si="165"/>
        <v>-5.7938872341089063</v>
      </c>
      <c r="W1074">
        <f t="shared" ca="1" si="166"/>
        <v>-5.9213133507182079</v>
      </c>
      <c r="X1074">
        <f t="shared" ca="1" si="167"/>
        <v>-4.8712208891687085</v>
      </c>
      <c r="Y1074">
        <f t="shared" ca="1" si="168"/>
        <v>-0.66456021617176619</v>
      </c>
    </row>
    <row r="1075" spans="1:25" x14ac:dyDescent="0.25">
      <c r="A1075">
        <v>4.8906000000000001</v>
      </c>
      <c r="B1075">
        <v>-3.3584000000000001</v>
      </c>
      <c r="C1075">
        <v>3.4201999999999999</v>
      </c>
      <c r="D1075">
        <v>1.0905</v>
      </c>
      <c r="E1075">
        <v>0</v>
      </c>
      <c r="F1075">
        <v>1073</v>
      </c>
      <c r="G1075">
        <f t="shared" ca="1" si="160"/>
        <v>2.7414490607755417</v>
      </c>
      <c r="H1075">
        <f t="shared" ca="1" si="161"/>
        <v>3.9425409183721887</v>
      </c>
      <c r="I1075">
        <f t="shared" ca="1" si="162"/>
        <v>3.1640736950193422</v>
      </c>
      <c r="J1075">
        <f t="shared" ca="1" si="163"/>
        <v>3.1756309363292803</v>
      </c>
      <c r="Q1075">
        <f t="shared" ca="1" si="169"/>
        <v>-0.26603177186573401</v>
      </c>
      <c r="R1075">
        <f t="shared" ca="1" si="159"/>
        <v>0.37035617443486457</v>
      </c>
      <c r="S1075">
        <f t="shared" ca="1" si="159"/>
        <v>-2.6314349930370184E-2</v>
      </c>
      <c r="T1075">
        <f t="shared" ca="1" si="159"/>
        <v>0.3073858486620179</v>
      </c>
      <c r="V1075">
        <f t="shared" ca="1" si="165"/>
        <v>-2.1491509392244583</v>
      </c>
      <c r="W1075">
        <f t="shared" ca="1" si="166"/>
        <v>7.3009409183721887</v>
      </c>
      <c r="X1075">
        <f t="shared" ca="1" si="167"/>
        <v>-0.25612630498065775</v>
      </c>
      <c r="Y1075">
        <f t="shared" ca="1" si="168"/>
        <v>2.0851309363292803</v>
      </c>
    </row>
    <row r="1076" spans="1:25" x14ac:dyDescent="0.25">
      <c r="A1076">
        <v>-0.87339999999999995</v>
      </c>
      <c r="B1076">
        <v>-3.3118000000000002E-2</v>
      </c>
      <c r="C1076">
        <v>-0.20165</v>
      </c>
      <c r="D1076">
        <v>0.55774000000000001</v>
      </c>
      <c r="E1076">
        <v>1</v>
      </c>
      <c r="F1076">
        <v>1074</v>
      </c>
      <c r="G1076">
        <f t="shared" ca="1" si="160"/>
        <v>-3.0104287307122526</v>
      </c>
      <c r="H1076">
        <f t="shared" ca="1" si="161"/>
        <v>-2.3149203708825077</v>
      </c>
      <c r="I1076">
        <f t="shared" ca="1" si="162"/>
        <v>2.2865425798999577</v>
      </c>
      <c r="J1076">
        <f t="shared" ca="1" si="163"/>
        <v>-0.45017838915891384</v>
      </c>
      <c r="Q1076">
        <f t="shared" ca="1" si="169"/>
        <v>-0.26502742017739767</v>
      </c>
      <c r="R1076">
        <f t="shared" ca="1" si="159"/>
        <v>-0.17208892513976526</v>
      </c>
      <c r="S1076">
        <f t="shared" ca="1" si="159"/>
        <v>0.20428673425363708</v>
      </c>
      <c r="T1076">
        <f t="shared" ca="1" si="159"/>
        <v>-0.18470802824957155</v>
      </c>
      <c r="V1076">
        <f t="shared" ca="1" si="165"/>
        <v>-2.1370287307122529</v>
      </c>
      <c r="W1076">
        <f t="shared" ca="1" si="166"/>
        <v>-2.2818023708825077</v>
      </c>
      <c r="X1076">
        <f t="shared" ca="1" si="167"/>
        <v>2.4881925798999576</v>
      </c>
      <c r="Y1076">
        <f t="shared" ca="1" si="168"/>
        <v>-1.0079183891589139</v>
      </c>
    </row>
    <row r="1077" spans="1:25" x14ac:dyDescent="0.25">
      <c r="A1077">
        <v>3.8969</v>
      </c>
      <c r="B1077">
        <v>7.4162999999999997</v>
      </c>
      <c r="C1077">
        <v>-1.8245</v>
      </c>
      <c r="D1077">
        <v>0.14007</v>
      </c>
      <c r="E1077">
        <v>0</v>
      </c>
      <c r="F1077">
        <v>1075</v>
      </c>
      <c r="G1077">
        <f t="shared" ca="1" si="160"/>
        <v>3.3428708011727264</v>
      </c>
      <c r="H1077">
        <f t="shared" ca="1" si="161"/>
        <v>0.68015824895131072</v>
      </c>
      <c r="I1077">
        <f t="shared" ca="1" si="162"/>
        <v>24.687096522710135</v>
      </c>
      <c r="J1077">
        <f t="shared" ca="1" si="163"/>
        <v>-5.3351078899284738</v>
      </c>
      <c r="Q1077">
        <f t="shared" ca="1" si="169"/>
        <v>-8.8899935121146467E-2</v>
      </c>
      <c r="R1077">
        <f t="shared" ca="1" si="159"/>
        <v>-0.35608649684651317</v>
      </c>
      <c r="S1077">
        <f t="shared" ca="1" si="159"/>
        <v>0.49814398360185874</v>
      </c>
      <c r="T1077">
        <f t="shared" ca="1" si="159"/>
        <v>-0.45915483461839579</v>
      </c>
      <c r="V1077">
        <f t="shared" ca="1" si="165"/>
        <v>-0.55402919882727353</v>
      </c>
      <c r="W1077">
        <f t="shared" ca="1" si="166"/>
        <v>-6.736141751048689</v>
      </c>
      <c r="X1077">
        <f t="shared" ca="1" si="167"/>
        <v>26.511596522710136</v>
      </c>
      <c r="Y1077">
        <f t="shared" ca="1" si="168"/>
        <v>-5.4751778899284735</v>
      </c>
    </row>
    <row r="1078" spans="1:25" x14ac:dyDescent="0.25">
      <c r="A1078">
        <v>1.7452000000000001</v>
      </c>
      <c r="B1078">
        <v>4.8028000000000004</v>
      </c>
      <c r="C1078">
        <v>2.0878000000000001</v>
      </c>
      <c r="D1078">
        <v>0.62626999999999999</v>
      </c>
      <c r="E1078">
        <v>0</v>
      </c>
      <c r="F1078">
        <v>1076</v>
      </c>
      <c r="G1078">
        <f t="shared" ca="1" si="160"/>
        <v>-0.30149350032869648</v>
      </c>
      <c r="H1078">
        <f t="shared" ca="1" si="161"/>
        <v>6.8797622825754585</v>
      </c>
      <c r="I1078">
        <f t="shared" ca="1" si="162"/>
        <v>1.3213740127629376</v>
      </c>
      <c r="J1078">
        <f t="shared" ca="1" si="163"/>
        <v>-3.0989042198749104</v>
      </c>
      <c r="Q1078">
        <f t="shared" ca="1" si="169"/>
        <v>-0.25740591075077213</v>
      </c>
      <c r="R1078">
        <f t="shared" ca="1" si="159"/>
        <v>0.15943233301668958</v>
      </c>
      <c r="S1078">
        <f t="shared" ca="1" si="159"/>
        <v>-7.4685972792452482E-2</v>
      </c>
      <c r="T1078">
        <f t="shared" ca="1" si="159"/>
        <v>-0.40904258675292249</v>
      </c>
      <c r="V1078">
        <f t="shared" ca="1" si="165"/>
        <v>-2.0466935003286966</v>
      </c>
      <c r="W1078">
        <f t="shared" ca="1" si="166"/>
        <v>2.0769622825754581</v>
      </c>
      <c r="X1078">
        <f t="shared" ca="1" si="167"/>
        <v>-0.76642598723706246</v>
      </c>
      <c r="Y1078">
        <f t="shared" ca="1" si="168"/>
        <v>-3.7251742198749103</v>
      </c>
    </row>
    <row r="1079" spans="1:25" x14ac:dyDescent="0.25">
      <c r="A1079">
        <v>-6.2815000000000003</v>
      </c>
      <c r="B1079">
        <v>6.6650999999999998</v>
      </c>
      <c r="C1079">
        <v>0.52581</v>
      </c>
      <c r="D1079">
        <v>-7.0106999999999999</v>
      </c>
      <c r="E1079">
        <v>1</v>
      </c>
      <c r="F1079">
        <v>1077</v>
      </c>
      <c r="G1079">
        <f t="shared" ca="1" si="160"/>
        <v>-6.3114686152636734</v>
      </c>
      <c r="H1079">
        <f t="shared" ca="1" si="161"/>
        <v>-4.7102797973144375</v>
      </c>
      <c r="I1079">
        <f t="shared" ca="1" si="162"/>
        <v>-1.5270865245833707</v>
      </c>
      <c r="J1079">
        <f t="shared" ca="1" si="163"/>
        <v>-8.9717692420627202</v>
      </c>
      <c r="Q1079">
        <f t="shared" ca="1" si="169"/>
        <v>-5.2669098343823828E-3</v>
      </c>
      <c r="R1079">
        <f t="shared" ca="1" si="159"/>
        <v>-0.4389619230517372</v>
      </c>
      <c r="S1079">
        <f t="shared" ca="1" si="159"/>
        <v>-0.17582796407986157</v>
      </c>
      <c r="T1079">
        <f t="shared" ca="1" si="159"/>
        <v>-0.29613754736586329</v>
      </c>
      <c r="V1079">
        <f t="shared" ca="1" si="165"/>
        <v>-2.9968615263672789E-2</v>
      </c>
      <c r="W1079">
        <f t="shared" ca="1" si="166"/>
        <v>-11.375379797314437</v>
      </c>
      <c r="X1079">
        <f t="shared" ca="1" si="167"/>
        <v>-2.0528965245833706</v>
      </c>
      <c r="Y1079">
        <f t="shared" ca="1" si="168"/>
        <v>-1.9610692420627212</v>
      </c>
    </row>
    <row r="1080" spans="1:25" x14ac:dyDescent="0.25">
      <c r="A1080">
        <v>-0.21393999999999999</v>
      </c>
      <c r="B1080">
        <v>-0.68286999999999998</v>
      </c>
      <c r="C1080">
        <v>9.6532000000000007E-2</v>
      </c>
      <c r="D1080">
        <v>1.1964999999999999</v>
      </c>
      <c r="E1080">
        <v>1</v>
      </c>
      <c r="F1080">
        <v>1078</v>
      </c>
      <c r="G1080">
        <f t="shared" ca="1" si="160"/>
        <v>-4.5145716873242341</v>
      </c>
      <c r="H1080">
        <f t="shared" ca="1" si="161"/>
        <v>-7.6883365963120376</v>
      </c>
      <c r="I1080">
        <f t="shared" ca="1" si="162"/>
        <v>0.91968687762500356</v>
      </c>
      <c r="J1080">
        <f t="shared" ca="1" si="163"/>
        <v>0.62205063452020481</v>
      </c>
      <c r="Q1080">
        <f t="shared" ca="1" si="169"/>
        <v>-0.39060783171993663</v>
      </c>
      <c r="R1080">
        <f t="shared" ca="1" si="159"/>
        <v>-0.36307696784266108</v>
      </c>
      <c r="S1080">
        <f t="shared" ca="1" si="159"/>
        <v>7.9748551641924292E-2</v>
      </c>
      <c r="T1080">
        <f t="shared" ca="1" si="159"/>
        <v>-0.11555324379753429</v>
      </c>
      <c r="V1080">
        <f t="shared" ca="1" si="165"/>
        <v>-4.3006316873242341</v>
      </c>
      <c r="W1080">
        <f t="shared" ca="1" si="166"/>
        <v>-7.0054665963120373</v>
      </c>
      <c r="X1080">
        <f t="shared" ca="1" si="167"/>
        <v>0.8231548776250035</v>
      </c>
      <c r="Y1080">
        <f t="shared" ca="1" si="168"/>
        <v>-0.57444936547979508</v>
      </c>
    </row>
    <row r="1081" spans="1:25" x14ac:dyDescent="0.25">
      <c r="A1081">
        <v>4.3684000000000003</v>
      </c>
      <c r="B1081">
        <v>9.6717999999999993</v>
      </c>
      <c r="C1081">
        <v>-3.9605999999999999</v>
      </c>
      <c r="D1081">
        <v>-3.1625000000000001</v>
      </c>
      <c r="E1081">
        <v>0</v>
      </c>
      <c r="F1081">
        <v>1079</v>
      </c>
      <c r="G1081">
        <f t="shared" ca="1" si="160"/>
        <v>6.2616786164800597</v>
      </c>
      <c r="H1081">
        <f t="shared" ca="1" si="161"/>
        <v>10.655326611697602</v>
      </c>
      <c r="I1081">
        <f t="shared" ca="1" si="162"/>
        <v>-0.98312395065978109</v>
      </c>
      <c r="J1081">
        <f t="shared" ca="1" si="163"/>
        <v>-2.9590175555749232</v>
      </c>
      <c r="Q1081">
        <f t="shared" ca="1" si="169"/>
        <v>0.24389174421091642</v>
      </c>
      <c r="R1081">
        <f t="shared" ca="1" si="159"/>
        <v>8.313138315375812E-2</v>
      </c>
      <c r="S1081">
        <f t="shared" ca="1" si="159"/>
        <v>0.23330375725045727</v>
      </c>
      <c r="T1081">
        <f t="shared" ca="1" si="159"/>
        <v>4.4444460749364034E-2</v>
      </c>
      <c r="V1081">
        <f t="shared" ca="1" si="165"/>
        <v>1.8932786164800595</v>
      </c>
      <c r="W1081">
        <f t="shared" ca="1" si="166"/>
        <v>0.98352661169760236</v>
      </c>
      <c r="X1081">
        <f t="shared" ca="1" si="167"/>
        <v>2.9774760493402188</v>
      </c>
      <c r="Y1081">
        <f t="shared" ca="1" si="168"/>
        <v>0.20348244442507704</v>
      </c>
    </row>
    <row r="1082" spans="1:25" x14ac:dyDescent="0.25">
      <c r="A1082">
        <v>1.7875000000000001</v>
      </c>
      <c r="B1082">
        <v>4.78</v>
      </c>
      <c r="C1082">
        <v>-5.1361999999999997</v>
      </c>
      <c r="D1082">
        <v>-3.2362000000000002</v>
      </c>
      <c r="E1082">
        <v>1</v>
      </c>
      <c r="F1082">
        <v>1080</v>
      </c>
      <c r="G1082">
        <f t="shared" ca="1" si="160"/>
        <v>0.94935557503612988</v>
      </c>
      <c r="H1082">
        <f t="shared" ca="1" si="161"/>
        <v>8.2533234952952075</v>
      </c>
      <c r="I1082">
        <f t="shared" ca="1" si="162"/>
        <v>-21.613396808199791</v>
      </c>
      <c r="J1082">
        <f t="shared" ca="1" si="163"/>
        <v>-0.64723113219248329</v>
      </c>
      <c r="Q1082">
        <f t="shared" ca="1" si="169"/>
        <v>-0.12816810577276927</v>
      </c>
      <c r="R1082">
        <f t="shared" ca="1" si="159"/>
        <v>0.23692191465403978</v>
      </c>
      <c r="S1082">
        <f t="shared" ca="1" si="159"/>
        <v>-0.48456659407778657</v>
      </c>
      <c r="T1082">
        <f t="shared" ca="1" si="159"/>
        <v>0.34703793477595246</v>
      </c>
      <c r="V1082">
        <f t="shared" ca="1" si="165"/>
        <v>-0.8381444249638702</v>
      </c>
      <c r="W1082">
        <f t="shared" ca="1" si="166"/>
        <v>3.4733234952952072</v>
      </c>
      <c r="X1082">
        <f t="shared" ca="1" si="167"/>
        <v>-16.477196808199793</v>
      </c>
      <c r="Y1082">
        <f t="shared" ca="1" si="168"/>
        <v>2.5889688678075169</v>
      </c>
    </row>
    <row r="1083" spans="1:25" x14ac:dyDescent="0.25">
      <c r="A1083">
        <v>2.7658999999999998</v>
      </c>
      <c r="B1083">
        <v>0.66215999999999997</v>
      </c>
      <c r="C1083">
        <v>4.1494</v>
      </c>
      <c r="D1083">
        <v>-0.28405999999999998</v>
      </c>
      <c r="E1083">
        <v>0</v>
      </c>
      <c r="F1083">
        <v>1081</v>
      </c>
      <c r="G1083">
        <f t="shared" ca="1" si="160"/>
        <v>7.0872302457169667</v>
      </c>
      <c r="H1083">
        <f t="shared" ca="1" si="161"/>
        <v>9.2753107615387407</v>
      </c>
      <c r="I1083">
        <f t="shared" ca="1" si="162"/>
        <v>5.6547368554595066</v>
      </c>
      <c r="J1083">
        <f t="shared" ca="1" si="163"/>
        <v>-1.7051984888144649</v>
      </c>
      <c r="Q1083">
        <f t="shared" ca="1" si="169"/>
        <v>0.39140501057795007</v>
      </c>
      <c r="R1083">
        <f t="shared" ca="1" si="159"/>
        <v>0.39828385206476036</v>
      </c>
      <c r="S1083">
        <f t="shared" ca="1" si="159"/>
        <v>0.13610859978146495</v>
      </c>
      <c r="T1083">
        <f t="shared" ca="1" si="159"/>
        <v>-0.23901667610987209</v>
      </c>
      <c r="V1083">
        <f t="shared" ca="1" si="165"/>
        <v>4.3213302457169673</v>
      </c>
      <c r="W1083">
        <f t="shared" ca="1" si="166"/>
        <v>8.6131507615387406</v>
      </c>
      <c r="X1083">
        <f t="shared" ca="1" si="167"/>
        <v>1.5053368554595068</v>
      </c>
      <c r="Y1083">
        <f t="shared" ca="1" si="168"/>
        <v>-1.4211384888144649</v>
      </c>
    </row>
    <row r="1084" spans="1:25" x14ac:dyDescent="0.25">
      <c r="A1084">
        <v>-2.5419</v>
      </c>
      <c r="B1084">
        <v>-0.65803999999999996</v>
      </c>
      <c r="C1084">
        <v>2.6842000000000001</v>
      </c>
      <c r="D1084">
        <v>1.1952</v>
      </c>
      <c r="E1084">
        <v>1</v>
      </c>
      <c r="F1084">
        <v>1082</v>
      </c>
      <c r="G1084">
        <f t="shared" ca="1" si="160"/>
        <v>1.6053567763321173</v>
      </c>
      <c r="H1084">
        <f t="shared" ca="1" si="161"/>
        <v>0.33387406615766224</v>
      </c>
      <c r="I1084">
        <f t="shared" ca="1" si="162"/>
        <v>-4.243206313132994</v>
      </c>
      <c r="J1084">
        <f t="shared" ca="1" si="163"/>
        <v>-0.87735602229670717</v>
      </c>
      <c r="Q1084">
        <f t="shared" ca="1" si="169"/>
        <v>0.38451556350227578</v>
      </c>
      <c r="R1084">
        <f t="shared" ca="1" si="159"/>
        <v>8.377731815525391E-2</v>
      </c>
      <c r="S1084">
        <f t="shared" ca="1" si="159"/>
        <v>-0.38414458434764664</v>
      </c>
      <c r="T1084">
        <f t="shared" ca="1" si="159"/>
        <v>-0.30627457439949346</v>
      </c>
      <c r="V1084">
        <f t="shared" ca="1" si="165"/>
        <v>4.1472567763321173</v>
      </c>
      <c r="W1084">
        <f t="shared" ca="1" si="166"/>
        <v>0.9919140661576622</v>
      </c>
      <c r="X1084">
        <f t="shared" ca="1" si="167"/>
        <v>-6.9274063131329946</v>
      </c>
      <c r="Y1084">
        <f t="shared" ca="1" si="168"/>
        <v>-2.0725560222967072</v>
      </c>
    </row>
    <row r="1085" spans="1:25" x14ac:dyDescent="0.25">
      <c r="A1085">
        <v>3.5339999999999998</v>
      </c>
      <c r="B1085">
        <v>9.3613999999999997</v>
      </c>
      <c r="C1085">
        <v>-3.6316000000000002</v>
      </c>
      <c r="D1085">
        <v>-1.2461</v>
      </c>
      <c r="E1085">
        <v>0</v>
      </c>
      <c r="F1085">
        <v>1083</v>
      </c>
      <c r="G1085">
        <f t="shared" ca="1" si="160"/>
        <v>-0.34455776821776096</v>
      </c>
      <c r="H1085">
        <f t="shared" ca="1" si="161"/>
        <v>2.7294340981710539</v>
      </c>
      <c r="I1085">
        <f t="shared" ca="1" si="162"/>
        <v>-3.3785614383480982</v>
      </c>
      <c r="J1085">
        <f t="shared" ca="1" si="163"/>
        <v>-1.2382861083562637</v>
      </c>
      <c r="Q1085">
        <f t="shared" ca="1" si="169"/>
        <v>-0.37301320526071735</v>
      </c>
      <c r="R1085">
        <f t="shared" ca="1" si="159"/>
        <v>-0.35328781354325023</v>
      </c>
      <c r="S1085">
        <f t="shared" ca="1" si="159"/>
        <v>2.6005513578964634E-2</v>
      </c>
      <c r="T1085">
        <f t="shared" ca="1" si="159"/>
        <v>1.7841838255443498E-3</v>
      </c>
      <c r="V1085">
        <f t="shared" ca="1" si="165"/>
        <v>-3.8785577682177608</v>
      </c>
      <c r="W1085">
        <f t="shared" ca="1" si="166"/>
        <v>-6.6319659018289459</v>
      </c>
      <c r="X1085">
        <f t="shared" ca="1" si="167"/>
        <v>0.25303856165190186</v>
      </c>
      <c r="Y1085">
        <f t="shared" ca="1" si="168"/>
        <v>7.8138916437361997E-3</v>
      </c>
    </row>
    <row r="1086" spans="1:25" x14ac:dyDescent="0.25">
      <c r="A1086">
        <v>-6.1631999999999998</v>
      </c>
      <c r="B1086">
        <v>8.7096</v>
      </c>
      <c r="C1086">
        <v>-0.21621000000000001</v>
      </c>
      <c r="D1086">
        <v>-3.6345000000000001</v>
      </c>
      <c r="E1086">
        <v>1</v>
      </c>
      <c r="F1086">
        <v>1084</v>
      </c>
      <c r="G1086">
        <f t="shared" ca="1" si="160"/>
        <v>-10.022524018664237</v>
      </c>
      <c r="H1086">
        <f t="shared" ca="1" si="161"/>
        <v>13.233095044781042</v>
      </c>
      <c r="I1086">
        <f t="shared" ca="1" si="162"/>
        <v>-3.4480202316360762</v>
      </c>
      <c r="J1086">
        <f t="shared" ca="1" si="163"/>
        <v>-1.1533661462273459</v>
      </c>
      <c r="Q1086">
        <f t="shared" ca="1" si="169"/>
        <v>-0.3721472092814716</v>
      </c>
      <c r="R1086">
        <f t="shared" ca="1" si="159"/>
        <v>0.28334799451789328</v>
      </c>
      <c r="S1086">
        <f t="shared" ca="1" si="159"/>
        <v>-0.24724403716120169</v>
      </c>
      <c r="T1086">
        <f t="shared" ca="1" si="159"/>
        <v>0.33930261380555382</v>
      </c>
      <c r="V1086">
        <f t="shared" ca="1" si="165"/>
        <v>-3.8593240186642377</v>
      </c>
      <c r="W1086">
        <f t="shared" ca="1" si="166"/>
        <v>4.5234950447810416</v>
      </c>
      <c r="X1086">
        <f t="shared" ca="1" si="167"/>
        <v>-3.2318102316360759</v>
      </c>
      <c r="Y1086">
        <f t="shared" ca="1" si="168"/>
        <v>2.4811338537726542</v>
      </c>
    </row>
    <row r="1087" spans="1:25" x14ac:dyDescent="0.25">
      <c r="A1087">
        <v>0.87256</v>
      </c>
      <c r="B1087">
        <v>9.2931000000000008</v>
      </c>
      <c r="C1087">
        <v>-0.7843</v>
      </c>
      <c r="D1087">
        <v>-2.1978</v>
      </c>
      <c r="E1087">
        <v>0</v>
      </c>
      <c r="F1087">
        <v>1085</v>
      </c>
      <c r="G1087">
        <f t="shared" ca="1" si="160"/>
        <v>-6.8947404359598252</v>
      </c>
      <c r="H1087">
        <f t="shared" ca="1" si="161"/>
        <v>6.7084916416684575</v>
      </c>
      <c r="I1087">
        <f t="shared" ca="1" si="162"/>
        <v>2.8503733414595884</v>
      </c>
      <c r="J1087">
        <f t="shared" ca="1" si="163"/>
        <v>-6.1698282250283185</v>
      </c>
      <c r="Q1087">
        <f t="shared" ca="1" si="169"/>
        <v>-0.46786456946462818</v>
      </c>
      <c r="R1087">
        <f t="shared" ca="1" si="159"/>
        <v>-0.18994215127548919</v>
      </c>
      <c r="S1087">
        <f t="shared" ca="1" si="159"/>
        <v>0.2678493613196874</v>
      </c>
      <c r="T1087">
        <f t="shared" ca="1" si="159"/>
        <v>-0.41875583112343673</v>
      </c>
      <c r="V1087">
        <f t="shared" ca="1" si="165"/>
        <v>-7.7673004359598252</v>
      </c>
      <c r="W1087">
        <f t="shared" ca="1" si="166"/>
        <v>-2.5846083583315429</v>
      </c>
      <c r="X1087">
        <f t="shared" ca="1" si="167"/>
        <v>3.6346733414595884</v>
      </c>
      <c r="Y1087">
        <f t="shared" ca="1" si="168"/>
        <v>-3.9720282250283185</v>
      </c>
    </row>
    <row r="1088" spans="1:25" x14ac:dyDescent="0.25">
      <c r="A1088">
        <v>5.1212999999999997</v>
      </c>
      <c r="B1088">
        <v>8.5564999999999998</v>
      </c>
      <c r="C1088">
        <v>-3.3917000000000002</v>
      </c>
      <c r="D1088">
        <v>-1.5474000000000001</v>
      </c>
      <c r="E1088">
        <v>0</v>
      </c>
      <c r="F1088">
        <v>1086</v>
      </c>
      <c r="G1088">
        <f t="shared" ca="1" si="160"/>
        <v>7.5486815628885999</v>
      </c>
      <c r="H1088">
        <f t="shared" ca="1" si="161"/>
        <v>8.1358282005907672</v>
      </c>
      <c r="I1088">
        <f t="shared" ca="1" si="162"/>
        <v>2.2237907843227775</v>
      </c>
      <c r="J1088">
        <f t="shared" ca="1" si="163"/>
        <v>-2.6664480875761276</v>
      </c>
      <c r="Q1088">
        <f t="shared" ca="1" si="169"/>
        <v>0.28793986037104036</v>
      </c>
      <c r="R1088">
        <f t="shared" ca="1" si="159"/>
        <v>-3.7413675673737545E-2</v>
      </c>
      <c r="S1088">
        <f t="shared" ca="1" si="159"/>
        <v>0.34717897539048648</v>
      </c>
      <c r="T1088">
        <f t="shared" ca="1" si="159"/>
        <v>-0.20033692086326915</v>
      </c>
      <c r="V1088">
        <f t="shared" ca="1" si="165"/>
        <v>2.4273815628885997</v>
      </c>
      <c r="W1088">
        <f t="shared" ca="1" si="166"/>
        <v>-0.42067179940923194</v>
      </c>
      <c r="X1088">
        <f t="shared" ca="1" si="167"/>
        <v>5.6154907843227777</v>
      </c>
      <c r="Y1088">
        <f t="shared" ca="1" si="168"/>
        <v>-1.1190480875761277</v>
      </c>
    </row>
    <row r="1089" spans="1:25" x14ac:dyDescent="0.25">
      <c r="A1089">
        <v>1.5478000000000001</v>
      </c>
      <c r="B1089">
        <v>9.1814</v>
      </c>
      <c r="C1089">
        <v>-1.6326000000000001</v>
      </c>
      <c r="D1089">
        <v>-1.7375</v>
      </c>
      <c r="E1089">
        <v>0</v>
      </c>
      <c r="F1089">
        <v>1087</v>
      </c>
      <c r="G1089">
        <f t="shared" ca="1" si="160"/>
        <v>0.58447641346758583</v>
      </c>
      <c r="H1089">
        <f t="shared" ca="1" si="161"/>
        <v>8.2820911775526795</v>
      </c>
      <c r="I1089">
        <f t="shared" ca="1" si="162"/>
        <v>7.9142015549457962</v>
      </c>
      <c r="J1089">
        <f t="shared" ca="1" si="163"/>
        <v>-0.57639964211156869</v>
      </c>
      <c r="Q1089">
        <f t="shared" ca="1" si="169"/>
        <v>-0.14425697986604846</v>
      </c>
      <c r="R1089">
        <f t="shared" ca="1" si="159"/>
        <v>-7.6589773530454264E-2</v>
      </c>
      <c r="S1089">
        <f t="shared" ca="1" si="159"/>
        <v>0.43335164301295725</v>
      </c>
      <c r="T1089">
        <f t="shared" ca="1" si="159"/>
        <v>0.20604684126684025</v>
      </c>
      <c r="V1089">
        <f t="shared" ca="1" si="165"/>
        <v>-0.96332358653241423</v>
      </c>
      <c r="W1089">
        <f t="shared" ca="1" si="166"/>
        <v>-0.89930882244732013</v>
      </c>
      <c r="X1089">
        <f t="shared" ca="1" si="167"/>
        <v>9.5468015549457963</v>
      </c>
      <c r="Y1089">
        <f t="shared" ca="1" si="168"/>
        <v>1.1611003578884314</v>
      </c>
    </row>
    <row r="1090" spans="1:25" x14ac:dyDescent="0.25">
      <c r="A1090">
        <v>1.1644000000000001</v>
      </c>
      <c r="B1090">
        <v>3.8094999999999999</v>
      </c>
      <c r="C1090">
        <v>-4.9408000000000003</v>
      </c>
      <c r="D1090">
        <v>-4.0909000000000004</v>
      </c>
      <c r="E1090">
        <v>1</v>
      </c>
      <c r="F1090">
        <v>1088</v>
      </c>
      <c r="G1090">
        <f t="shared" ca="1" si="160"/>
        <v>1.6808059316407795</v>
      </c>
      <c r="H1090">
        <f t="shared" ca="1" si="161"/>
        <v>1.5931002080339782</v>
      </c>
      <c r="I1090">
        <f t="shared" ca="1" si="162"/>
        <v>-3.6540440189643366</v>
      </c>
      <c r="J1090">
        <f t="shared" ca="1" si="163"/>
        <v>-4.8174031956385539</v>
      </c>
      <c r="Q1090">
        <f t="shared" ca="1" si="169"/>
        <v>8.3398058860967184E-2</v>
      </c>
      <c r="R1090">
        <f ca="1">(0.5-RAND())</f>
        <v>-0.16809982046102179</v>
      </c>
      <c r="S1090">
        <f ca="1">(0.5-RAND())</f>
        <v>0.11892568366019307</v>
      </c>
      <c r="T1090">
        <f ca="1">(0.5-RAND())</f>
        <v>-0.14138738512468529</v>
      </c>
      <c r="V1090">
        <f t="shared" ca="1" si="165"/>
        <v>0.51640593164077941</v>
      </c>
      <c r="W1090">
        <f t="shared" ca="1" si="166"/>
        <v>-2.2163997919660217</v>
      </c>
      <c r="X1090">
        <f t="shared" ca="1" si="167"/>
        <v>1.2867559810356637</v>
      </c>
      <c r="Y1090">
        <f t="shared" ca="1" si="168"/>
        <v>-0.72650319563855381</v>
      </c>
    </row>
    <row r="1091" spans="1:25" x14ac:dyDescent="0.25">
      <c r="A1091">
        <v>-2.121</v>
      </c>
      <c r="B1091">
        <v>-5.5879999999999999E-2</v>
      </c>
      <c r="C1091">
        <v>1.9490000000000001</v>
      </c>
      <c r="D1091">
        <v>1.353</v>
      </c>
      <c r="E1091">
        <v>1</v>
      </c>
      <c r="F1091">
        <v>1089</v>
      </c>
      <c r="G1091">
        <f t="shared" ref="G1091:G1099" ca="1" si="170">A1091+V1091</f>
        <v>-2.2769972262873912</v>
      </c>
      <c r="H1091">
        <f t="shared" ref="H1091:H1099" ca="1" si="171">B1091+W1091</f>
        <v>-8.219467401159017</v>
      </c>
      <c r="I1091">
        <f t="shared" ref="I1091:I1099" ca="1" si="172">C1091+X1091</f>
        <v>-1.0334550500312287</v>
      </c>
      <c r="J1091">
        <f t="shared" ref="J1091:J1099" ca="1" si="173">D1091+Y1091</f>
        <v>-0.86396319910487107</v>
      </c>
      <c r="Q1091">
        <f t="shared" ref="Q1091:T1154" ca="1" si="174">(0.5-RAND())</f>
        <v>-2.6815674961673364E-2</v>
      </c>
      <c r="R1091">
        <f t="shared" ca="1" si="174"/>
        <v>-0.38946828092468622</v>
      </c>
      <c r="S1091">
        <f t="shared" ca="1" si="174"/>
        <v>-0.2335839044845186</v>
      </c>
      <c r="T1091">
        <f t="shared" ca="1" si="174"/>
        <v>-0.31865931502193545</v>
      </c>
      <c r="V1091">
        <f t="shared" ref="V1091:V1154" ca="1" si="175">$N$2-$O$2*(SIGN(Q1091)*(LN(1-2*(ABS(Q1091)))))</f>
        <v>-0.15599722628739113</v>
      </c>
      <c r="W1091">
        <f t="shared" ref="W1091:W1154" ca="1" si="176">$N$2-$O$4*(SIGN(R1091)*(LN(1-2*(ABS(R1091)))))</f>
        <v>-8.1635874011590168</v>
      </c>
      <c r="X1091">
        <f t="shared" ref="X1091:X1154" ca="1" si="177">$N$2-$O$6*(SIGN(S1091)*(LN(1-2*(ABS(S1091)))))</f>
        <v>-2.9824550500312288</v>
      </c>
      <c r="Y1091">
        <f t="shared" ref="Y1091:Y1154" ca="1" si="178">$N$2-$O$8*(SIGN(T1091)*(LN(1-2*(ABS(T1091)))))</f>
        <v>-2.2169631991048711</v>
      </c>
    </row>
    <row r="1092" spans="1:25" x14ac:dyDescent="0.25">
      <c r="A1092">
        <v>-2.3982999999999999</v>
      </c>
      <c r="B1092">
        <v>12.606</v>
      </c>
      <c r="C1092">
        <v>2.9464000000000001</v>
      </c>
      <c r="D1092">
        <v>-5.7888000000000002</v>
      </c>
      <c r="E1092">
        <v>0</v>
      </c>
      <c r="F1092">
        <v>1090</v>
      </c>
      <c r="G1092">
        <f t="shared" ca="1" si="170"/>
        <v>-1.2038755668959091</v>
      </c>
      <c r="H1092">
        <f t="shared" ca="1" si="171"/>
        <v>12.355432958724908</v>
      </c>
      <c r="I1092">
        <f t="shared" ca="1" si="172"/>
        <v>3.7516843600416294E-2</v>
      </c>
      <c r="J1092">
        <f t="shared" ca="1" si="173"/>
        <v>-1.8644397196318545</v>
      </c>
      <c r="Q1092">
        <f t="shared" ca="1" si="174"/>
        <v>0.17215302784299447</v>
      </c>
      <c r="R1092">
        <f t="shared" ca="1" si="174"/>
        <v>-2.2634424494354932E-2</v>
      </c>
      <c r="S1092">
        <f t="shared" ca="1" si="174"/>
        <v>-0.22941420767899556</v>
      </c>
      <c r="T1092">
        <f t="shared" ca="1" si="174"/>
        <v>0.41696464431467284</v>
      </c>
      <c r="V1092">
        <f t="shared" ca="1" si="175"/>
        <v>1.1944244331040907</v>
      </c>
      <c r="W1092">
        <f t="shared" ca="1" si="176"/>
        <v>-0.25056704127509244</v>
      </c>
      <c r="X1092">
        <f t="shared" ca="1" si="177"/>
        <v>-2.9088831563995838</v>
      </c>
      <c r="Y1092">
        <f t="shared" ca="1" si="178"/>
        <v>3.9243602803681457</v>
      </c>
    </row>
    <row r="1093" spans="1:25" x14ac:dyDescent="0.25">
      <c r="A1093">
        <v>-2.2623000000000002</v>
      </c>
      <c r="B1093">
        <v>12.117699999999999</v>
      </c>
      <c r="C1093">
        <v>0.28845999999999999</v>
      </c>
      <c r="D1093">
        <v>-7.7580999999999998</v>
      </c>
      <c r="E1093">
        <v>0</v>
      </c>
      <c r="F1093">
        <v>1091</v>
      </c>
      <c r="G1093">
        <f t="shared" ca="1" si="170"/>
        <v>1.2581555921684511</v>
      </c>
      <c r="H1093">
        <f t="shared" ca="1" si="171"/>
        <v>13.84750883961334</v>
      </c>
      <c r="I1093">
        <f t="shared" ca="1" si="172"/>
        <v>-6.3563098164531535</v>
      </c>
      <c r="J1093">
        <f t="shared" ca="1" si="173"/>
        <v>-7.8794960160528067</v>
      </c>
      <c r="Q1093">
        <f t="shared" ca="1" si="174"/>
        <v>0.35588351639075877</v>
      </c>
      <c r="R1093">
        <f t="shared" ca="1" si="174"/>
        <v>0.13685707912164458</v>
      </c>
      <c r="S1093">
        <f t="shared" ca="1" si="174"/>
        <v>-0.37702229752784777</v>
      </c>
      <c r="T1093">
        <f t="shared" ca="1" si="174"/>
        <v>-2.7011503758202604E-2</v>
      </c>
      <c r="V1093">
        <f t="shared" ca="1" si="175"/>
        <v>3.5204555921684513</v>
      </c>
      <c r="W1093">
        <f t="shared" ca="1" si="176"/>
        <v>1.7298088396133404</v>
      </c>
      <c r="X1093">
        <f t="shared" ca="1" si="177"/>
        <v>-6.6447698164531532</v>
      </c>
      <c r="Y1093">
        <f t="shared" ca="1" si="178"/>
        <v>-0.12139601605280718</v>
      </c>
    </row>
    <row r="1094" spans="1:25" x14ac:dyDescent="0.25">
      <c r="A1094">
        <v>1.8216000000000001</v>
      </c>
      <c r="B1094">
        <v>-6.4748000000000001</v>
      </c>
      <c r="C1094">
        <v>8.0513999999999992</v>
      </c>
      <c r="D1094">
        <v>-0.41854999999999998</v>
      </c>
      <c r="E1094">
        <v>0</v>
      </c>
      <c r="F1094">
        <v>1092</v>
      </c>
      <c r="G1094">
        <f t="shared" ca="1" si="170"/>
        <v>-0.17067890263554064</v>
      </c>
      <c r="H1094">
        <f t="shared" ca="1" si="171"/>
        <v>-2.1370198611791773</v>
      </c>
      <c r="I1094">
        <f t="shared" ca="1" si="172"/>
        <v>5.470455171242472</v>
      </c>
      <c r="J1094">
        <f t="shared" ca="1" si="173"/>
        <v>-3.2686258334759835</v>
      </c>
      <c r="Q1094">
        <f t="shared" ca="1" si="174"/>
        <v>-0.25269619916792707</v>
      </c>
      <c r="R1094">
        <f t="shared" ca="1" si="174"/>
        <v>0.27577996551659456</v>
      </c>
      <c r="S1094">
        <f t="shared" ca="1" si="174"/>
        <v>-0.21002005480875807</v>
      </c>
      <c r="T1094">
        <f t="shared" ca="1" si="174"/>
        <v>-0.36426057502133191</v>
      </c>
      <c r="V1094">
        <f t="shared" ca="1" si="175"/>
        <v>-1.9922789026355407</v>
      </c>
      <c r="W1094">
        <f t="shared" ca="1" si="176"/>
        <v>4.3377801388208228</v>
      </c>
      <c r="X1094">
        <f t="shared" ca="1" si="177"/>
        <v>-2.5809448287575276</v>
      </c>
      <c r="Y1094">
        <f t="shared" ca="1" si="178"/>
        <v>-2.8500758334759837</v>
      </c>
    </row>
    <row r="1095" spans="1:25" x14ac:dyDescent="0.25">
      <c r="A1095">
        <v>4.6352000000000002</v>
      </c>
      <c r="B1095">
        <v>-3.0087000000000002</v>
      </c>
      <c r="C1095">
        <v>2.6772999999999998</v>
      </c>
      <c r="D1095">
        <v>1.212</v>
      </c>
      <c r="E1095">
        <v>0</v>
      </c>
      <c r="F1095">
        <v>1093</v>
      </c>
      <c r="G1095">
        <f t="shared" ca="1" si="170"/>
        <v>1.7557903195836211</v>
      </c>
      <c r="H1095">
        <f t="shared" ca="1" si="171"/>
        <v>7.0656366127341856</v>
      </c>
      <c r="I1095">
        <f t="shared" ca="1" si="172"/>
        <v>-11.918354193730163</v>
      </c>
      <c r="J1095">
        <f t="shared" ca="1" si="173"/>
        <v>-1.5225068686985896</v>
      </c>
      <c r="Q1095">
        <f t="shared" ca="1" si="174"/>
        <v>-0.31924518312369266</v>
      </c>
      <c r="R1095">
        <f t="shared" ca="1" si="174"/>
        <v>0.42236346122666724</v>
      </c>
      <c r="S1095">
        <f t="shared" ca="1" si="174"/>
        <v>-0.47704127487582559</v>
      </c>
      <c r="T1095">
        <f t="shared" ca="1" si="174"/>
        <v>-0.35689075506376555</v>
      </c>
      <c r="V1095">
        <f t="shared" ca="1" si="175"/>
        <v>-2.8794096804163791</v>
      </c>
      <c r="W1095">
        <f t="shared" ca="1" si="176"/>
        <v>10.074336612734186</v>
      </c>
      <c r="X1095">
        <f t="shared" ca="1" si="177"/>
        <v>-14.595654193730164</v>
      </c>
      <c r="Y1095">
        <f t="shared" ca="1" si="178"/>
        <v>-2.7345068686985896</v>
      </c>
    </row>
    <row r="1096" spans="1:25" x14ac:dyDescent="0.25">
      <c r="A1096">
        <v>1.8313999999999999</v>
      </c>
      <c r="B1096">
        <v>6.3672000000000004</v>
      </c>
      <c r="C1096">
        <v>-3.6277999999999998E-2</v>
      </c>
      <c r="D1096">
        <v>4.9554000000000001E-2</v>
      </c>
      <c r="E1096">
        <v>0</v>
      </c>
      <c r="F1096">
        <v>1094</v>
      </c>
      <c r="G1096">
        <f t="shared" ca="1" si="170"/>
        <v>-5.5827768567092786</v>
      </c>
      <c r="H1096">
        <f t="shared" ca="1" si="171"/>
        <v>-4.2520895898958173</v>
      </c>
      <c r="I1096">
        <f t="shared" ca="1" si="172"/>
        <v>18.22983059557944</v>
      </c>
      <c r="J1096">
        <f t="shared" ca="1" si="173"/>
        <v>-2.0536228224256896</v>
      </c>
      <c r="Q1096">
        <f t="shared" ca="1" si="174"/>
        <v>-0.46359381323814897</v>
      </c>
      <c r="R1096">
        <f t="shared" ca="1" si="174"/>
        <v>-0.42980438580314206</v>
      </c>
      <c r="S1096">
        <f t="shared" ca="1" si="174"/>
        <v>0.48942044252085537</v>
      </c>
      <c r="T1096">
        <f t="shared" ca="1" si="174"/>
        <v>-0.30896947657722929</v>
      </c>
      <c r="V1096">
        <f t="shared" ca="1" si="175"/>
        <v>-7.414176856709279</v>
      </c>
      <c r="W1096">
        <f t="shared" ca="1" si="176"/>
        <v>-10.619289589895818</v>
      </c>
      <c r="X1096">
        <f t="shared" ca="1" si="177"/>
        <v>18.266108595579439</v>
      </c>
      <c r="Y1096">
        <f t="shared" ca="1" si="178"/>
        <v>-2.1031768224256897</v>
      </c>
    </row>
    <row r="1097" spans="1:25" x14ac:dyDescent="0.25">
      <c r="A1097">
        <v>0.15423000000000001</v>
      </c>
      <c r="B1097">
        <v>0.11794</v>
      </c>
      <c r="C1097">
        <v>-1.6822999999999999</v>
      </c>
      <c r="D1097">
        <v>0.59523999999999999</v>
      </c>
      <c r="E1097">
        <v>1</v>
      </c>
      <c r="F1097">
        <v>1095</v>
      </c>
      <c r="G1097">
        <f t="shared" ca="1" si="170"/>
        <v>-0.86011349321115194</v>
      </c>
      <c r="H1097">
        <f t="shared" ca="1" si="171"/>
        <v>-0.49744102925603223</v>
      </c>
      <c r="I1097">
        <f t="shared" ca="1" si="172"/>
        <v>-6.332166749085343</v>
      </c>
      <c r="J1097">
        <f t="shared" ca="1" si="173"/>
        <v>-0.80879877015740642</v>
      </c>
      <c r="Q1097">
        <f t="shared" ca="1" si="174"/>
        <v>-0.15061297879866553</v>
      </c>
      <c r="R1097">
        <f t="shared" ca="1" si="174"/>
        <v>-5.3769858699732276E-2</v>
      </c>
      <c r="S1097">
        <f t="shared" ca="1" si="174"/>
        <v>-0.31262811874622165</v>
      </c>
      <c r="T1097">
        <f t="shared" ca="1" si="174"/>
        <v>-0.23696702579264428</v>
      </c>
      <c r="V1097">
        <f t="shared" ca="1" si="175"/>
        <v>-1.0143434932111519</v>
      </c>
      <c r="W1097">
        <f t="shared" ca="1" si="176"/>
        <v>-0.61538102925603222</v>
      </c>
      <c r="X1097">
        <f t="shared" ca="1" si="177"/>
        <v>-4.6498667490853434</v>
      </c>
      <c r="Y1097">
        <f t="shared" ca="1" si="178"/>
        <v>-1.4040387701574064</v>
      </c>
    </row>
    <row r="1098" spans="1:25" x14ac:dyDescent="0.25">
      <c r="A1098">
        <v>-2.484</v>
      </c>
      <c r="B1098">
        <v>12.161099999999999</v>
      </c>
      <c r="C1098">
        <v>2.8203999999999998</v>
      </c>
      <c r="D1098">
        <v>-3.7418</v>
      </c>
      <c r="E1098">
        <v>0</v>
      </c>
      <c r="F1098">
        <v>1096</v>
      </c>
      <c r="G1098">
        <f t="shared" ca="1" si="170"/>
        <v>-5.1395850200696476</v>
      </c>
      <c r="H1098">
        <f t="shared" ca="1" si="171"/>
        <v>13.316949867222458</v>
      </c>
      <c r="I1098">
        <f t="shared" ca="1" si="172"/>
        <v>7.444902992109828</v>
      </c>
      <c r="J1098">
        <f t="shared" ca="1" si="173"/>
        <v>-4.6056002269731025</v>
      </c>
      <c r="Q1098">
        <f t="shared" ca="1" si="174"/>
        <v>-0.3043686410838593</v>
      </c>
      <c r="R1098">
        <f t="shared" ca="1" si="174"/>
        <v>9.6203302739861885E-2</v>
      </c>
      <c r="S1098">
        <f t="shared" ca="1" si="174"/>
        <v>0.31162226102329738</v>
      </c>
      <c r="T1098">
        <f t="shared" ca="1" si="174"/>
        <v>-0.16321955862529924</v>
      </c>
      <c r="V1098">
        <f t="shared" ca="1" si="175"/>
        <v>-2.655585020069648</v>
      </c>
      <c r="W1098">
        <f t="shared" ca="1" si="176"/>
        <v>1.1558498672224595</v>
      </c>
      <c r="X1098">
        <f t="shared" ca="1" si="177"/>
        <v>4.6245029921098286</v>
      </c>
      <c r="Y1098">
        <f t="shared" ca="1" si="178"/>
        <v>-0.86380022697310255</v>
      </c>
    </row>
    <row r="1099" spans="1:25" x14ac:dyDescent="0.25">
      <c r="A1099">
        <v>3.9460000000000002</v>
      </c>
      <c r="B1099">
        <v>6.8513999999999999</v>
      </c>
      <c r="C1099">
        <v>-1.5443</v>
      </c>
      <c r="D1099">
        <v>-0.55820000000000003</v>
      </c>
      <c r="E1099">
        <v>0</v>
      </c>
      <c r="F1099">
        <v>1097</v>
      </c>
      <c r="G1099">
        <f t="shared" ca="1" si="170"/>
        <v>-0.18986971143707132</v>
      </c>
      <c r="H1099">
        <f t="shared" ca="1" si="171"/>
        <v>8.8293610266553344</v>
      </c>
      <c r="I1099">
        <f t="shared" ca="1" si="172"/>
        <v>-0.68926889161746607</v>
      </c>
      <c r="J1099">
        <f t="shared" ca="1" si="173"/>
        <v>-0.17519237079176464</v>
      </c>
      <c r="Q1099">
        <f t="shared" ca="1" si="174"/>
        <v>-0.38404994954982663</v>
      </c>
      <c r="R1099">
        <f t="shared" ca="1" si="174"/>
        <v>0.15314131560239874</v>
      </c>
      <c r="S1099">
        <f t="shared" ca="1" si="174"/>
        <v>8.256674875180936E-2</v>
      </c>
      <c r="T1099">
        <f t="shared" ca="1" si="174"/>
        <v>8.0364153894594947E-2</v>
      </c>
      <c r="V1099">
        <f t="shared" ca="1" si="175"/>
        <v>-4.1358697114370715</v>
      </c>
      <c r="W1099">
        <f t="shared" ca="1" si="176"/>
        <v>1.9779610266553349</v>
      </c>
      <c r="X1099">
        <f t="shared" ca="1" si="177"/>
        <v>0.85503110838253393</v>
      </c>
      <c r="Y1099">
        <f t="shared" ca="1" si="178"/>
        <v>0.38300762920823539</v>
      </c>
    </row>
    <row r="1100" spans="1:25" x14ac:dyDescent="0.25">
      <c r="A1100">
        <v>4.0972</v>
      </c>
      <c r="B1100">
        <v>0.46972000000000003</v>
      </c>
      <c r="C1100">
        <v>1.6671</v>
      </c>
      <c r="D1100">
        <v>0.91593000000000002</v>
      </c>
      <c r="F1100">
        <v>1098</v>
      </c>
      <c r="G1100">
        <v>4.0972</v>
      </c>
      <c r="H1100">
        <v>0.46972000000000003</v>
      </c>
      <c r="I1100">
        <v>1.6671</v>
      </c>
      <c r="J1100">
        <v>0.91593000000000002</v>
      </c>
      <c r="M1100" s="10">
        <v>0</v>
      </c>
      <c r="N1100">
        <f>IF(((_xll.Mean(Tabular_Banknotes!J1101)&lt;0.5)*AND(M1100=0)), 1, 0)</f>
        <v>1</v>
      </c>
      <c r="O1100">
        <f>IF(((_xll.Mean(Tabular_Banknotes!J1101)&gt;0.5)*AND(M1100=1)), 1, 0)</f>
        <v>0</v>
      </c>
      <c r="P1100">
        <f>N1100+O1100</f>
        <v>1</v>
      </c>
      <c r="Q1100">
        <f t="shared" ca="1" si="174"/>
        <v>0.3888929565428324</v>
      </c>
      <c r="R1100">
        <f t="shared" ca="1" si="174"/>
        <v>-0.28641998610188568</v>
      </c>
      <c r="S1100">
        <f t="shared" ca="1" si="174"/>
        <v>-0.16739208203807687</v>
      </c>
      <c r="T1100">
        <f t="shared" ca="1" si="174"/>
        <v>-0.25206956966822192</v>
      </c>
      <c r="V1100">
        <f t="shared" ca="1" si="175"/>
        <v>4.2566119417150299</v>
      </c>
      <c r="W1100">
        <f t="shared" ca="1" si="176"/>
        <v>-4.600737939639882</v>
      </c>
      <c r="X1100">
        <f t="shared" ca="1" si="177"/>
        <v>-1.9311913522937862</v>
      </c>
      <c r="Y1100">
        <f t="shared" ca="1" si="178"/>
        <v>-1.5332911644653009</v>
      </c>
    </row>
    <row r="1101" spans="1:25" x14ac:dyDescent="0.25">
      <c r="A1101">
        <v>-4.4775</v>
      </c>
      <c r="B1101">
        <v>-13.0303</v>
      </c>
      <c r="C1101">
        <v>17.083400000000001</v>
      </c>
      <c r="D1101">
        <v>-3.0345</v>
      </c>
      <c r="F1101">
        <v>1099</v>
      </c>
      <c r="G1101">
        <v>-4.4775</v>
      </c>
      <c r="H1101">
        <v>-13.0303</v>
      </c>
      <c r="I1101">
        <v>17.083400000000001</v>
      </c>
      <c r="J1101">
        <v>-3.0345</v>
      </c>
      <c r="M1101" s="9">
        <v>1</v>
      </c>
      <c r="N1101">
        <f>IF(((_xll.Mean(Tabular_Banknotes!J1102)&lt;0.5)*AND(M1101=0)), 1, 0)</f>
        <v>0</v>
      </c>
      <c r="O1101">
        <f>IF(((_xll.Mean(Tabular_Banknotes!J1102)&gt;0.5)*AND(M1101=1)), 1, 0)</f>
        <v>1</v>
      </c>
      <c r="P1101">
        <f t="shared" ref="P1101:P1164" si="179">N1101+O1101</f>
        <v>1</v>
      </c>
      <c r="Q1101">
        <f t="shared" ca="1" si="174"/>
        <v>0.41943465792735002</v>
      </c>
      <c r="R1101">
        <f t="shared" ca="1" si="174"/>
        <v>0.15184552243393024</v>
      </c>
      <c r="S1101">
        <f t="shared" ca="1" si="174"/>
        <v>-0.36948431130189041</v>
      </c>
      <c r="T1101">
        <f t="shared" ca="1" si="174"/>
        <v>-0.19801584272758732</v>
      </c>
      <c r="V1101">
        <f t="shared" ca="1" si="175"/>
        <v>5.166239643661771</v>
      </c>
      <c r="W1101">
        <f t="shared" ca="1" si="176"/>
        <v>1.9577923674279838</v>
      </c>
      <c r="X1101">
        <f t="shared" ca="1" si="177"/>
        <v>-6.3629371706425459</v>
      </c>
      <c r="Y1101">
        <f t="shared" ca="1" si="178"/>
        <v>-1.1021824889815963</v>
      </c>
    </row>
    <row r="1102" spans="1:25" x14ac:dyDescent="0.25">
      <c r="A1102">
        <v>0.11592</v>
      </c>
      <c r="B1102">
        <v>3.2219000000000002</v>
      </c>
      <c r="C1102">
        <v>-3.4302000000000001</v>
      </c>
      <c r="D1102">
        <v>-2.8456999999999999</v>
      </c>
      <c r="F1102">
        <v>1100</v>
      </c>
      <c r="G1102">
        <v>0.11592</v>
      </c>
      <c r="H1102">
        <v>3.2219000000000002</v>
      </c>
      <c r="I1102">
        <v>-3.4302000000000001</v>
      </c>
      <c r="J1102">
        <v>-2.8456999999999999</v>
      </c>
      <c r="M1102" s="10">
        <v>1</v>
      </c>
      <c r="N1102">
        <f>IF(((_xll.Mean(Tabular_Banknotes!J1103)&lt;0.5)*AND(M1102=0)), 1, 0)</f>
        <v>0</v>
      </c>
      <c r="O1102">
        <f>IF(((_xll.Mean(Tabular_Banknotes!J1103)&gt;0.5)*AND(M1102=1)), 1, 0)</f>
        <v>0</v>
      </c>
      <c r="P1102">
        <f t="shared" si="179"/>
        <v>0</v>
      </c>
      <c r="Q1102">
        <f t="shared" ca="1" si="174"/>
        <v>0.48183221601818971</v>
      </c>
      <c r="R1102">
        <f t="shared" ca="1" si="174"/>
        <v>0.4143567451004021</v>
      </c>
      <c r="S1102">
        <f t="shared" ca="1" si="174"/>
        <v>-0.38674106519355467</v>
      </c>
      <c r="T1102">
        <f t="shared" ca="1" si="174"/>
        <v>0.30340453527265221</v>
      </c>
      <c r="V1102">
        <f t="shared" ca="1" si="175"/>
        <v>9.3812640077381158</v>
      </c>
      <c r="W1102">
        <f t="shared" ca="1" si="176"/>
        <v>9.5434468852112069</v>
      </c>
      <c r="X1102">
        <f t="shared" ca="1" si="177"/>
        <v>-7.0347869476651139</v>
      </c>
      <c r="Y1102">
        <f t="shared" ca="1" si="178"/>
        <v>2.0404101200517535</v>
      </c>
    </row>
    <row r="1103" spans="1:25" x14ac:dyDescent="0.25">
      <c r="A1103">
        <v>-0.12196</v>
      </c>
      <c r="B1103">
        <v>8.8068000000000008</v>
      </c>
      <c r="C1103">
        <v>0.94565999999999995</v>
      </c>
      <c r="D1103">
        <v>-4.2267000000000001</v>
      </c>
      <c r="F1103">
        <v>1101</v>
      </c>
      <c r="G1103">
        <v>-0.12196</v>
      </c>
      <c r="H1103">
        <v>8.8068000000000008</v>
      </c>
      <c r="I1103">
        <v>0.94565999999999995</v>
      </c>
      <c r="J1103">
        <v>-4.2267000000000001</v>
      </c>
      <c r="M1103" s="9">
        <v>0</v>
      </c>
      <c r="N1103">
        <f>IF(((_xll.Mean(Tabular_Banknotes!J1104)&lt;0.5)*AND(M1103=0)), 1, 0)</f>
        <v>1</v>
      </c>
      <c r="O1103">
        <f>IF(((_xll.Mean(Tabular_Banknotes!J1104)&gt;0.5)*AND(M1103=1)), 1, 0)</f>
        <v>0</v>
      </c>
      <c r="P1103">
        <f t="shared" si="179"/>
        <v>1</v>
      </c>
      <c r="Q1103">
        <f t="shared" ca="1" si="174"/>
        <v>0.16070244241873022</v>
      </c>
      <c r="R1103">
        <f t="shared" ca="1" si="174"/>
        <v>7.0321618768062311E-2</v>
      </c>
      <c r="S1103">
        <f t="shared" ca="1" si="174"/>
        <v>1.0695327025093015E-2</v>
      </c>
      <c r="T1103">
        <f t="shared" ca="1" si="174"/>
        <v>0.26487624924983233</v>
      </c>
      <c r="V1103">
        <f t="shared" ca="1" si="175"/>
        <v>1.0972697560574332</v>
      </c>
      <c r="W1103">
        <f t="shared" ca="1" si="176"/>
        <v>0.81982344292464249</v>
      </c>
      <c r="X1103">
        <f t="shared" ca="1" si="177"/>
        <v>0.10243667419347727</v>
      </c>
      <c r="Y1103">
        <f t="shared" ca="1" si="178"/>
        <v>1.6492207417847626</v>
      </c>
    </row>
    <row r="1104" spans="1:25" x14ac:dyDescent="0.25">
      <c r="A1104">
        <v>3.0632000000000001</v>
      </c>
      <c r="B1104">
        <v>-3.3315000000000001</v>
      </c>
      <c r="C1104">
        <v>5.1304999999999996</v>
      </c>
      <c r="D1104">
        <v>0.82669999999999999</v>
      </c>
      <c r="F1104">
        <v>1102</v>
      </c>
      <c r="G1104">
        <v>3.0632000000000001</v>
      </c>
      <c r="H1104">
        <v>-3.3315000000000001</v>
      </c>
      <c r="I1104">
        <v>5.1304999999999996</v>
      </c>
      <c r="J1104">
        <v>0.82669999999999999</v>
      </c>
      <c r="M1104" s="10">
        <v>0</v>
      </c>
      <c r="N1104">
        <f>IF(((_xll.Mean(Tabular_Banknotes!J1105)&lt;0.5)*AND(M1104=0)), 1, 0)</f>
        <v>1</v>
      </c>
      <c r="O1104">
        <f>IF(((_xll.Mean(Tabular_Banknotes!J1105)&gt;0.5)*AND(M1104=1)), 1, 0)</f>
        <v>0</v>
      </c>
      <c r="P1104">
        <f t="shared" si="179"/>
        <v>1</v>
      </c>
      <c r="Q1104">
        <f t="shared" ca="1" si="174"/>
        <v>3.3485038859457417E-2</v>
      </c>
      <c r="R1104">
        <f t="shared" ca="1" si="174"/>
        <v>-0.48384620323191041</v>
      </c>
      <c r="S1104">
        <f t="shared" ca="1" si="174"/>
        <v>0.13854880602968467</v>
      </c>
      <c r="T1104">
        <f t="shared" ca="1" si="174"/>
        <v>0.35346155010685021</v>
      </c>
      <c r="V1104">
        <f t="shared" ca="1" si="175"/>
        <v>0.19616854687809687</v>
      </c>
      <c r="W1104">
        <f t="shared" ca="1" si="176"/>
        <v>-18.565577781230488</v>
      </c>
      <c r="X1104">
        <f t="shared" ca="1" si="177"/>
        <v>1.5372125409813358</v>
      </c>
      <c r="Y1104">
        <f t="shared" ca="1" si="178"/>
        <v>2.6827467302098862</v>
      </c>
    </row>
    <row r="1105" spans="1:25" x14ac:dyDescent="0.25">
      <c r="A1105">
        <v>1.0637000000000001</v>
      </c>
      <c r="B1105">
        <v>3.6957</v>
      </c>
      <c r="C1105">
        <v>-4.1593999999999998</v>
      </c>
      <c r="D1105">
        <v>-1.9379</v>
      </c>
      <c r="F1105">
        <v>1103</v>
      </c>
      <c r="G1105">
        <v>1.0637000000000001</v>
      </c>
      <c r="H1105">
        <v>3.6957</v>
      </c>
      <c r="I1105">
        <v>-4.1593999999999998</v>
      </c>
      <c r="J1105">
        <v>-1.9379</v>
      </c>
      <c r="M1105" s="9">
        <v>1</v>
      </c>
      <c r="N1105">
        <f>IF(((_xll.Mean(Tabular_Banknotes!J1106)&lt;0.5)*AND(M1105=0)), 1, 0)</f>
        <v>0</v>
      </c>
      <c r="O1105">
        <f>IF(((_xll.Mean(Tabular_Banknotes!J1106)&gt;0.5)*AND(M1105=1)), 1, 0)</f>
        <v>0</v>
      </c>
      <c r="P1105">
        <f t="shared" si="179"/>
        <v>0</v>
      </c>
      <c r="Q1105">
        <f t="shared" ca="1" si="174"/>
        <v>-0.37441571871769652</v>
      </c>
      <c r="R1105">
        <f t="shared" ca="1" si="174"/>
        <v>-0.37430316182660905</v>
      </c>
      <c r="S1105">
        <f t="shared" ca="1" si="174"/>
        <v>0.22830444620623791</v>
      </c>
      <c r="T1105">
        <f t="shared" ca="1" si="174"/>
        <v>-0.23862560820975098</v>
      </c>
      <c r="V1105">
        <f t="shared" ca="1" si="175"/>
        <v>-3.9099875369755086</v>
      </c>
      <c r="W1105">
        <f t="shared" ca="1" si="176"/>
        <v>-7.4681709293159981</v>
      </c>
      <c r="X1105">
        <f t="shared" ca="1" si="177"/>
        <v>2.8894930529640463</v>
      </c>
      <c r="Y1105">
        <f t="shared" ca="1" si="178"/>
        <v>-1.4178655641619997</v>
      </c>
    </row>
    <row r="1106" spans="1:25" x14ac:dyDescent="0.25">
      <c r="A1106">
        <v>4.9249000000000001</v>
      </c>
      <c r="B1106">
        <v>0.68906000000000001</v>
      </c>
      <c r="C1106">
        <v>0.77344000000000002</v>
      </c>
      <c r="D1106">
        <v>1.2095</v>
      </c>
      <c r="F1106">
        <v>1104</v>
      </c>
      <c r="G1106">
        <v>4.9249000000000001</v>
      </c>
      <c r="H1106">
        <v>0.68906000000000001</v>
      </c>
      <c r="I1106">
        <v>0.77344000000000002</v>
      </c>
      <c r="J1106">
        <v>1.2095</v>
      </c>
      <c r="M1106" s="10">
        <v>0</v>
      </c>
      <c r="N1106">
        <f>IF(((_xll.Mean(Tabular_Banknotes!J1107)&lt;0.5)*AND(M1106=0)), 1, 0)</f>
        <v>1</v>
      </c>
      <c r="O1106">
        <f>IF(((_xll.Mean(Tabular_Banknotes!J1107)&gt;0.5)*AND(M1106=1)), 1, 0)</f>
        <v>0</v>
      </c>
      <c r="P1106">
        <f t="shared" si="179"/>
        <v>1</v>
      </c>
      <c r="Q1106">
        <f t="shared" ca="1" si="174"/>
        <v>-0.29335237933035285</v>
      </c>
      <c r="R1106">
        <f t="shared" ca="1" si="174"/>
        <v>0.25912255185697552</v>
      </c>
      <c r="S1106">
        <f t="shared" ca="1" si="174"/>
        <v>-0.13255674778172599</v>
      </c>
      <c r="T1106">
        <f t="shared" ca="1" si="174"/>
        <v>-0.2564215456511385</v>
      </c>
      <c r="V1106">
        <f t="shared" ca="1" si="175"/>
        <v>-2.5005503594033853</v>
      </c>
      <c r="W1106">
        <f t="shared" ca="1" si="176"/>
        <v>3.9501806066556711</v>
      </c>
      <c r="X1106">
        <f t="shared" ca="1" si="177"/>
        <v>-1.4593200288909092</v>
      </c>
      <c r="Y1106">
        <f t="shared" ca="1" si="178"/>
        <v>-1.5720007247348211</v>
      </c>
    </row>
    <row r="1107" spans="1:25" x14ac:dyDescent="0.25">
      <c r="A1107">
        <v>-1.9116</v>
      </c>
      <c r="B1107">
        <v>-6.1603000000000003</v>
      </c>
      <c r="C1107">
        <v>5.6059999999999999</v>
      </c>
      <c r="D1107">
        <v>0.48532999999999998</v>
      </c>
      <c r="F1107">
        <v>1105</v>
      </c>
      <c r="G1107">
        <v>-1.9116</v>
      </c>
      <c r="H1107">
        <v>-6.1603000000000003</v>
      </c>
      <c r="I1107">
        <v>5.6059999999999999</v>
      </c>
      <c r="J1107">
        <v>0.48532999999999998</v>
      </c>
      <c r="M1107" s="9">
        <v>1</v>
      </c>
      <c r="N1107">
        <f>IF(((_xll.Mean(Tabular_Banknotes!J1108)&lt;0.5)*AND(M1107=0)), 1, 0)</f>
        <v>0</v>
      </c>
      <c r="O1107">
        <f>IF(((_xll.Mean(Tabular_Banknotes!J1108)&gt;0.5)*AND(M1107=1)), 1, 0)</f>
        <v>1</v>
      </c>
      <c r="P1107">
        <f t="shared" si="179"/>
        <v>1</v>
      </c>
      <c r="Q1107">
        <f t="shared" ca="1" si="174"/>
        <v>0.35833323681013152</v>
      </c>
      <c r="R1107">
        <f t="shared" ca="1" si="174"/>
        <v>0.26231831129339434</v>
      </c>
      <c r="S1107">
        <f t="shared" ca="1" si="174"/>
        <v>0.18101940689075824</v>
      </c>
      <c r="T1107">
        <f t="shared" ca="1" si="174"/>
        <v>0.21357268809617236</v>
      </c>
      <c r="V1107">
        <f t="shared" ca="1" si="175"/>
        <v>3.5689736818593132</v>
      </c>
      <c r="W1107">
        <f t="shared" ca="1" si="176"/>
        <v>4.0224207820151685</v>
      </c>
      <c r="X1107">
        <f t="shared" ca="1" si="177"/>
        <v>2.129378306677292</v>
      </c>
      <c r="Y1107">
        <f t="shared" ca="1" si="178"/>
        <v>1.2177919558826067</v>
      </c>
    </row>
    <row r="1108" spans="1:25" x14ac:dyDescent="0.25">
      <c r="A1108">
        <v>-1.3931</v>
      </c>
      <c r="B1108">
        <v>1.5664</v>
      </c>
      <c r="C1108">
        <v>7.5381999999999998</v>
      </c>
      <c r="D1108">
        <v>0.78403</v>
      </c>
      <c r="F1108">
        <v>1106</v>
      </c>
      <c r="G1108">
        <v>-1.3931</v>
      </c>
      <c r="H1108">
        <v>1.5664</v>
      </c>
      <c r="I1108">
        <v>7.5381999999999998</v>
      </c>
      <c r="J1108">
        <v>0.78403</v>
      </c>
      <c r="M1108" s="10">
        <v>0</v>
      </c>
      <c r="N1108">
        <f>IF(((_xll.Mean(Tabular_Banknotes!J1109)&lt;0.5)*AND(M1108=0)), 1, 0)</f>
        <v>0</v>
      </c>
      <c r="O1108">
        <f>IF(((_xll.Mean(Tabular_Banknotes!J1109)&gt;0.5)*AND(M1108=1)), 1, 0)</f>
        <v>0</v>
      </c>
      <c r="P1108">
        <f t="shared" si="179"/>
        <v>0</v>
      </c>
      <c r="Q1108">
        <f t="shared" ca="1" si="174"/>
        <v>-0.1947809339659039</v>
      </c>
      <c r="R1108">
        <f t="shared" ca="1" si="174"/>
        <v>0.21895733634284764</v>
      </c>
      <c r="S1108">
        <f t="shared" ca="1" si="174"/>
        <v>-0.31983920107667518</v>
      </c>
      <c r="T1108">
        <f t="shared" ca="1" si="174"/>
        <v>-0.25925734908025</v>
      </c>
      <c r="V1108">
        <f t="shared" ca="1" si="175"/>
        <v>-1.3968166018357306</v>
      </c>
      <c r="W1108">
        <f t="shared" ca="1" si="176"/>
        <v>3.1160395654271582</v>
      </c>
      <c r="X1108">
        <f t="shared" ca="1" si="177"/>
        <v>-4.8357904565649381</v>
      </c>
      <c r="Y1108">
        <f t="shared" ca="1" si="178"/>
        <v>-1.5975983373624927</v>
      </c>
    </row>
    <row r="1109" spans="1:25" x14ac:dyDescent="0.25">
      <c r="A1109">
        <v>-0.55647999999999997</v>
      </c>
      <c r="B1109">
        <v>3.2136</v>
      </c>
      <c r="C1109">
        <v>-3.3085</v>
      </c>
      <c r="D1109">
        <v>-2.7965</v>
      </c>
      <c r="F1109">
        <v>1107</v>
      </c>
      <c r="G1109">
        <v>-0.55647999999999997</v>
      </c>
      <c r="H1109">
        <v>3.2136</v>
      </c>
      <c r="I1109">
        <v>-3.3085</v>
      </c>
      <c r="J1109">
        <v>-2.7965</v>
      </c>
      <c r="M1109" s="9">
        <v>1</v>
      </c>
      <c r="N1109">
        <f>IF(((_xll.Mean(Tabular_Banknotes!J1110)&lt;0.5)*AND(M1109=0)), 1, 0)</f>
        <v>0</v>
      </c>
      <c r="O1109">
        <f>IF(((_xll.Mean(Tabular_Banknotes!J1110)&gt;0.5)*AND(M1109=1)), 1, 0)</f>
        <v>1</v>
      </c>
      <c r="P1109">
        <f t="shared" si="179"/>
        <v>1</v>
      </c>
      <c r="Q1109">
        <f t="shared" ca="1" si="174"/>
        <v>-0.40984960604622767</v>
      </c>
      <c r="R1109">
        <f t="shared" ca="1" si="174"/>
        <v>-0.31932973661543207</v>
      </c>
      <c r="S1109">
        <f t="shared" ca="1" si="174"/>
        <v>8.2553167200061339E-2</v>
      </c>
      <c r="T1109">
        <f t="shared" ca="1" si="174"/>
        <v>-0.22344516921168367</v>
      </c>
      <c r="V1109">
        <f t="shared" ca="1" si="175"/>
        <v>-4.8481194821966538</v>
      </c>
      <c r="W1109">
        <f t="shared" ca="1" si="176"/>
        <v>-5.5058413971234419</v>
      </c>
      <c r="X1109">
        <f t="shared" ca="1" si="177"/>
        <v>0.85487697389135375</v>
      </c>
      <c r="Y1109">
        <f t="shared" ca="1" si="178"/>
        <v>-1.2944624012186794</v>
      </c>
    </row>
    <row r="1110" spans="1:25" x14ac:dyDescent="0.25">
      <c r="A1110">
        <v>-2.7610999999999999</v>
      </c>
      <c r="B1110">
        <v>-10.5099</v>
      </c>
      <c r="C1110">
        <v>9.0238999999999994</v>
      </c>
      <c r="D1110">
        <v>-1.9547000000000001</v>
      </c>
      <c r="F1110">
        <v>1108</v>
      </c>
      <c r="G1110">
        <v>-2.7610999999999999</v>
      </c>
      <c r="H1110">
        <v>-10.5099</v>
      </c>
      <c r="I1110">
        <v>9.0238999999999994</v>
      </c>
      <c r="J1110">
        <v>-1.9547000000000001</v>
      </c>
      <c r="M1110" s="10">
        <v>1</v>
      </c>
      <c r="N1110">
        <f>IF(((_xll.Mean(Tabular_Banknotes!J1111)&lt;0.5)*AND(M1110=0)), 1, 0)</f>
        <v>0</v>
      </c>
      <c r="O1110">
        <f>IF(((_xll.Mean(Tabular_Banknotes!J1111)&gt;0.5)*AND(M1110=1)), 1, 0)</f>
        <v>1</v>
      </c>
      <c r="P1110">
        <f t="shared" si="179"/>
        <v>1</v>
      </c>
      <c r="Q1110">
        <f t="shared" ca="1" si="174"/>
        <v>-0.17693044130729862</v>
      </c>
      <c r="R1110">
        <f t="shared" ca="1" si="174"/>
        <v>0.27722219498892919</v>
      </c>
      <c r="S1110">
        <f t="shared" ca="1" si="174"/>
        <v>-0.28937125782392703</v>
      </c>
      <c r="T1110">
        <f t="shared" ca="1" si="174"/>
        <v>0.12756909860094856</v>
      </c>
      <c r="V1110">
        <f t="shared" ca="1" si="175"/>
        <v>-1.23596655022655</v>
      </c>
      <c r="W1110">
        <f t="shared" ca="1" si="176"/>
        <v>4.372683264204956</v>
      </c>
      <c r="X1110">
        <f t="shared" ca="1" si="177"/>
        <v>-4.0955768991238903</v>
      </c>
      <c r="Y1110">
        <f t="shared" ca="1" si="178"/>
        <v>0.64385859870636675</v>
      </c>
    </row>
    <row r="1111" spans="1:25" x14ac:dyDescent="0.25">
      <c r="A1111">
        <v>-5.9034000000000004</v>
      </c>
      <c r="B1111">
        <v>6.5678999999999998</v>
      </c>
      <c r="C1111">
        <v>0.67661000000000004</v>
      </c>
      <c r="D1111">
        <v>-6.6797000000000004</v>
      </c>
      <c r="F1111">
        <v>1109</v>
      </c>
      <c r="G1111">
        <v>-5.9034000000000004</v>
      </c>
      <c r="H1111">
        <v>6.5678999999999998</v>
      </c>
      <c r="I1111">
        <v>0.67661000000000004</v>
      </c>
      <c r="J1111">
        <v>-6.6797000000000004</v>
      </c>
      <c r="M1111" s="9">
        <v>1</v>
      </c>
      <c r="N1111">
        <f>IF(((_xll.Mean(Tabular_Banknotes!J1112)&lt;0.5)*AND(M1111=0)), 1, 0)</f>
        <v>0</v>
      </c>
      <c r="O1111">
        <f>IF(((_xll.Mean(Tabular_Banknotes!J1112)&gt;0.5)*AND(M1111=1)), 1, 0)</f>
        <v>1</v>
      </c>
      <c r="P1111">
        <f t="shared" si="179"/>
        <v>1</v>
      </c>
      <c r="Q1111">
        <f t="shared" ca="1" si="174"/>
        <v>0.14942027461183571</v>
      </c>
      <c r="R1111">
        <f t="shared" ca="1" si="174"/>
        <v>-0.16282071335465154</v>
      </c>
      <c r="S1111">
        <f t="shared" ca="1" si="174"/>
        <v>-0.17916754023318304</v>
      </c>
      <c r="T1111">
        <f t="shared" ca="1" si="174"/>
        <v>-0.41696601104138853</v>
      </c>
      <c r="V1111">
        <f t="shared" ca="1" si="175"/>
        <v>1.00469922999165</v>
      </c>
      <c r="W1111">
        <f t="shared" ca="1" si="176"/>
        <v>-2.1310454433832975</v>
      </c>
      <c r="X1111">
        <f t="shared" ca="1" si="177"/>
        <v>-2.1019542075069588</v>
      </c>
      <c r="Y1111">
        <f t="shared" ca="1" si="178"/>
        <v>-3.9243962589451704</v>
      </c>
    </row>
    <row r="1112" spans="1:25" x14ac:dyDescent="0.25">
      <c r="A1112">
        <v>-1.2243999999999999</v>
      </c>
      <c r="B1112">
        <v>1.7484999999999999</v>
      </c>
      <c r="C1112">
        <v>-1.4801</v>
      </c>
      <c r="D1112">
        <v>-1.4180999999999999</v>
      </c>
      <c r="F1112">
        <v>1110</v>
      </c>
      <c r="G1112">
        <v>-1.2243999999999999</v>
      </c>
      <c r="H1112">
        <v>1.7484999999999999</v>
      </c>
      <c r="I1112">
        <v>-1.4801</v>
      </c>
      <c r="J1112">
        <v>-1.4180999999999999</v>
      </c>
      <c r="M1112" s="10">
        <v>1</v>
      </c>
      <c r="N1112">
        <f>IF(((_xll.Mean(Tabular_Banknotes!J1113)&lt;0.5)*AND(M1112=0)), 1, 0)</f>
        <v>0</v>
      </c>
      <c r="O1112">
        <f>IF(((_xll.Mean(Tabular_Banknotes!J1113)&gt;0.5)*AND(M1112=1)), 1, 0)</f>
        <v>1</v>
      </c>
      <c r="P1112">
        <f t="shared" si="179"/>
        <v>1</v>
      </c>
      <c r="Q1112">
        <f t="shared" ca="1" si="174"/>
        <v>1.9458946099083718E-2</v>
      </c>
      <c r="R1112">
        <f t="shared" ca="1" si="174"/>
        <v>-8.6806448735266772E-2</v>
      </c>
      <c r="S1112">
        <f t="shared" ca="1" si="174"/>
        <v>0.24800678686807431</v>
      </c>
      <c r="T1112">
        <f t="shared" ca="1" si="174"/>
        <v>0.35702663331484474</v>
      </c>
      <c r="V1112">
        <f t="shared" ca="1" si="175"/>
        <v>0.11233726726391857</v>
      </c>
      <c r="W1112">
        <f t="shared" ca="1" si="176"/>
        <v>-1.0314217221343016</v>
      </c>
      <c r="X1112">
        <f t="shared" ca="1" si="177"/>
        <v>3.2461281968476228</v>
      </c>
      <c r="Y1112">
        <f t="shared" ca="1" si="178"/>
        <v>2.7365832652074937</v>
      </c>
    </row>
    <row r="1113" spans="1:25" x14ac:dyDescent="0.25">
      <c r="A1113">
        <v>-0.83121</v>
      </c>
      <c r="B1113">
        <v>3.9307000000000002E-2</v>
      </c>
      <c r="C1113">
        <v>5.3690000000000002E-2</v>
      </c>
      <c r="D1113">
        <v>-0.23105000000000001</v>
      </c>
      <c r="F1113">
        <v>1111</v>
      </c>
      <c r="G1113">
        <v>-0.83121</v>
      </c>
      <c r="H1113">
        <v>3.9307000000000002E-2</v>
      </c>
      <c r="I1113">
        <v>5.3690000000000002E-2</v>
      </c>
      <c r="J1113">
        <v>-0.23105000000000001</v>
      </c>
      <c r="M1113" s="9">
        <v>1</v>
      </c>
      <c r="N1113">
        <f>IF(((_xll.Mean(Tabular_Banknotes!J1114)&lt;0.5)*AND(M1113=0)), 1, 0)</f>
        <v>0</v>
      </c>
      <c r="O1113">
        <f>IF(((_xll.Mean(Tabular_Banknotes!J1114)&gt;0.5)*AND(M1113=1)), 1, 0)</f>
        <v>1</v>
      </c>
      <c r="P1113">
        <f t="shared" si="179"/>
        <v>1</v>
      </c>
      <c r="Q1113">
        <f t="shared" ca="1" si="174"/>
        <v>-0.27305361532400452</v>
      </c>
      <c r="R1113">
        <f t="shared" ca="1" si="174"/>
        <v>-0.10713170369013814</v>
      </c>
      <c r="S1113">
        <f t="shared" ca="1" si="174"/>
        <v>-0.33281940386960507</v>
      </c>
      <c r="T1113">
        <f t="shared" ca="1" si="174"/>
        <v>0.22661074877263321</v>
      </c>
      <c r="V1113">
        <f t="shared" ca="1" si="175"/>
        <v>-2.2353847478390403</v>
      </c>
      <c r="W1113">
        <f t="shared" ca="1" si="176"/>
        <v>-1.3042526339476728</v>
      </c>
      <c r="X1113">
        <f t="shared" ca="1" si="177"/>
        <v>-5.1900338549311327</v>
      </c>
      <c r="Y1113">
        <f t="shared" ca="1" si="178"/>
        <v>1.3196270728470318</v>
      </c>
    </row>
    <row r="1114" spans="1:25" x14ac:dyDescent="0.25">
      <c r="A1114">
        <v>3.8839999999999999</v>
      </c>
      <c r="B1114">
        <v>10.027699999999999</v>
      </c>
      <c r="C1114">
        <v>-3.9298000000000002</v>
      </c>
      <c r="D1114">
        <v>-4.0819000000000001</v>
      </c>
      <c r="F1114">
        <v>1112</v>
      </c>
      <c r="G1114">
        <v>3.8839999999999999</v>
      </c>
      <c r="H1114">
        <v>10.027699999999999</v>
      </c>
      <c r="I1114">
        <v>-3.9298000000000002</v>
      </c>
      <c r="J1114">
        <v>-4.0819000000000001</v>
      </c>
      <c r="M1114" s="10">
        <v>0</v>
      </c>
      <c r="N1114">
        <f>IF(((_xll.Mean(Tabular_Banknotes!J1115)&lt;0.5)*AND(M1114=0)), 1, 0)</f>
        <v>1</v>
      </c>
      <c r="O1114">
        <f>IF(((_xll.Mean(Tabular_Banknotes!J1115)&gt;0.5)*AND(M1114=1)), 1, 0)</f>
        <v>0</v>
      </c>
      <c r="P1114">
        <f t="shared" si="179"/>
        <v>1</v>
      </c>
      <c r="Q1114">
        <f t="shared" ca="1" si="174"/>
        <v>-7.7537402536947297E-2</v>
      </c>
      <c r="R1114">
        <f t="shared" ca="1" si="174"/>
        <v>-0.26851942833501774</v>
      </c>
      <c r="S1114">
        <f t="shared" ca="1" si="174"/>
        <v>0.28998177057039465</v>
      </c>
      <c r="T1114">
        <f t="shared" ca="1" si="174"/>
        <v>-0.45049022464693955</v>
      </c>
      <c r="V1114">
        <f t="shared" ca="1" si="175"/>
        <v>-0.47687188686904991</v>
      </c>
      <c r="W1114">
        <f t="shared" ca="1" si="176"/>
        <v>-4.1654108981725377</v>
      </c>
      <c r="X1114">
        <f t="shared" ca="1" si="177"/>
        <v>4.1093284542940873</v>
      </c>
      <c r="Y1114">
        <f t="shared" ca="1" si="178"/>
        <v>-5.0546590464105119</v>
      </c>
    </row>
    <row r="1115" spans="1:25" x14ac:dyDescent="0.25">
      <c r="A1115">
        <v>2.2892999999999999</v>
      </c>
      <c r="B1115">
        <v>3.7330000000000001</v>
      </c>
      <c r="C1115">
        <v>0.63119999999999998</v>
      </c>
      <c r="D1115">
        <v>-0.39785999999999999</v>
      </c>
      <c r="F1115">
        <v>1113</v>
      </c>
      <c r="G1115">
        <v>2.2892999999999999</v>
      </c>
      <c r="H1115">
        <v>3.7330000000000001</v>
      </c>
      <c r="I1115">
        <v>0.63119999999999998</v>
      </c>
      <c r="J1115">
        <v>-0.39785999999999999</v>
      </c>
      <c r="M1115" s="9">
        <v>0</v>
      </c>
      <c r="N1115">
        <f>IF(((_xll.Mean(Tabular_Banknotes!J1116)&lt;0.5)*AND(M1115=0)), 1, 0)</f>
        <v>1</v>
      </c>
      <c r="O1115">
        <f>IF(((_xll.Mean(Tabular_Banknotes!J1116)&gt;0.5)*AND(M1115=1)), 1, 0)</f>
        <v>0</v>
      </c>
      <c r="P1115">
        <f t="shared" si="179"/>
        <v>1</v>
      </c>
      <c r="Q1115">
        <f t="shared" ca="1" si="174"/>
        <v>-0.26248233064679261</v>
      </c>
      <c r="R1115">
        <f t="shared" ca="1" si="174"/>
        <v>-0.45131938589860121</v>
      </c>
      <c r="S1115">
        <f t="shared" ca="1" si="174"/>
        <v>-8.5003734291321909E-2</v>
      </c>
      <c r="T1115">
        <f t="shared" ca="1" si="174"/>
        <v>-6.4359522445358031E-2</v>
      </c>
      <c r="V1115">
        <f t="shared" ca="1" si="175"/>
        <v>-2.1065408164955315</v>
      </c>
      <c r="W1115">
        <f t="shared" ca="1" si="176"/>
        <v>-12.598950609327293</v>
      </c>
      <c r="X1115">
        <f t="shared" ca="1" si="177"/>
        <v>-0.88276949921373637</v>
      </c>
      <c r="Y1115">
        <f t="shared" ca="1" si="178"/>
        <v>-0.30119097817269636</v>
      </c>
    </row>
    <row r="1116" spans="1:25" x14ac:dyDescent="0.25">
      <c r="A1116">
        <v>2.6562000000000001</v>
      </c>
      <c r="B1116">
        <v>10.7044</v>
      </c>
      <c r="C1116">
        <v>-3.3085</v>
      </c>
      <c r="D1116">
        <v>-4.0766999999999998</v>
      </c>
      <c r="F1116">
        <v>1114</v>
      </c>
      <c r="G1116">
        <v>2.6562000000000001</v>
      </c>
      <c r="H1116">
        <v>10.7044</v>
      </c>
      <c r="I1116">
        <v>-3.3085</v>
      </c>
      <c r="J1116">
        <v>-4.0766999999999998</v>
      </c>
      <c r="M1116" s="10">
        <v>0</v>
      </c>
      <c r="N1116">
        <f>IF(((_xll.Mean(Tabular_Banknotes!J1117)&lt;0.5)*AND(M1116=0)), 1, 0)</f>
        <v>1</v>
      </c>
      <c r="O1116">
        <f>IF(((_xll.Mean(Tabular_Banknotes!J1117)&gt;0.5)*AND(M1116=1)), 1, 0)</f>
        <v>0</v>
      </c>
      <c r="P1116">
        <f t="shared" si="179"/>
        <v>1</v>
      </c>
      <c r="Q1116">
        <f t="shared" ca="1" si="174"/>
        <v>-0.42846844332199596</v>
      </c>
      <c r="R1116">
        <f t="shared" ca="1" si="174"/>
        <v>-0.49612392903147051</v>
      </c>
      <c r="S1116">
        <f t="shared" ca="1" si="174"/>
        <v>-0.44562543266930899</v>
      </c>
      <c r="T1116">
        <f t="shared" ca="1" si="174"/>
        <v>0.31321152926876772</v>
      </c>
      <c r="V1116">
        <f t="shared" ca="1" si="175"/>
        <v>-5.5028087018282879</v>
      </c>
      <c r="W1116">
        <f t="shared" ca="1" si="176"/>
        <v>-26.285789552455661</v>
      </c>
      <c r="X1116">
        <f t="shared" ca="1" si="177"/>
        <v>-10.511032845216189</v>
      </c>
      <c r="Y1116">
        <f t="shared" ca="1" si="178"/>
        <v>2.1522633479152189</v>
      </c>
    </row>
    <row r="1117" spans="1:25" x14ac:dyDescent="0.25">
      <c r="A1117">
        <v>-2.8833000000000002</v>
      </c>
      <c r="B1117">
        <v>1.7713000000000001</v>
      </c>
      <c r="C1117">
        <v>0.68945999999999996</v>
      </c>
      <c r="D1117">
        <v>-0.46379999999999999</v>
      </c>
      <c r="F1117">
        <v>1115</v>
      </c>
      <c r="G1117">
        <v>-2.8833000000000002</v>
      </c>
      <c r="H1117">
        <v>1.7713000000000001</v>
      </c>
      <c r="I1117">
        <v>0.68945999999999996</v>
      </c>
      <c r="J1117">
        <v>-0.46379999999999999</v>
      </c>
      <c r="M1117" s="9">
        <v>1</v>
      </c>
      <c r="N1117">
        <f>IF(((_xll.Mean(Tabular_Banknotes!J1118)&lt;0.5)*AND(M1117=0)), 1, 0)</f>
        <v>0</v>
      </c>
      <c r="O1117">
        <f>IF(((_xll.Mean(Tabular_Banknotes!J1118)&gt;0.5)*AND(M1117=1)), 1, 0)</f>
        <v>1</v>
      </c>
      <c r="P1117">
        <f t="shared" si="179"/>
        <v>1</v>
      </c>
      <c r="Q1117">
        <f t="shared" ca="1" si="174"/>
        <v>0.12090337850657185</v>
      </c>
      <c r="R1117">
        <f t="shared" ca="1" si="174"/>
        <v>-0.41527000149634385</v>
      </c>
      <c r="S1117">
        <f t="shared" ca="1" si="174"/>
        <v>-2.7898380529604028E-3</v>
      </c>
      <c r="T1117">
        <f t="shared" ca="1" si="174"/>
        <v>-0.3869198169118726</v>
      </c>
      <c r="V1117">
        <f t="shared" ca="1" si="175"/>
        <v>0.78338642629925392</v>
      </c>
      <c r="W1117">
        <f t="shared" ca="1" si="176"/>
        <v>-9.6014337106694594</v>
      </c>
      <c r="X1117">
        <f t="shared" ca="1" si="177"/>
        <v>-2.6507451334306879E-2</v>
      </c>
      <c r="Y1117">
        <f t="shared" ca="1" si="178"/>
        <v>-3.2493005703324447</v>
      </c>
    </row>
    <row r="1118" spans="1:25" x14ac:dyDescent="0.25">
      <c r="A1118">
        <v>2.5068000000000001</v>
      </c>
      <c r="B1118">
        <v>1.1588000000000001</v>
      </c>
      <c r="C1118">
        <v>3.9249000000000001</v>
      </c>
      <c r="D1118">
        <v>0.12584999999999999</v>
      </c>
      <c r="F1118">
        <v>1116</v>
      </c>
      <c r="G1118">
        <v>2.5068000000000001</v>
      </c>
      <c r="H1118">
        <v>1.1588000000000001</v>
      </c>
      <c r="I1118">
        <v>3.9249000000000001</v>
      </c>
      <c r="J1118">
        <v>0.12584999999999999</v>
      </c>
      <c r="M1118" s="10">
        <v>0</v>
      </c>
      <c r="N1118">
        <f>IF(((_xll.Mean(Tabular_Banknotes!J1119)&lt;0.5)*AND(M1118=0)), 1, 0)</f>
        <v>1</v>
      </c>
      <c r="O1118">
        <f>IF(((_xll.Mean(Tabular_Banknotes!J1119)&gt;0.5)*AND(M1118=1)), 1, 0)</f>
        <v>0</v>
      </c>
      <c r="P1118">
        <f t="shared" si="179"/>
        <v>1</v>
      </c>
      <c r="Q1118">
        <f t="shared" ca="1" si="174"/>
        <v>-3.7776708474438814E-2</v>
      </c>
      <c r="R1118">
        <f t="shared" ca="1" si="174"/>
        <v>6.0351317101165147E-2</v>
      </c>
      <c r="S1118">
        <f t="shared" ca="1" si="174"/>
        <v>-0.29712357586118576</v>
      </c>
      <c r="T1118">
        <f t="shared" ca="1" si="174"/>
        <v>-0.33820258943762849</v>
      </c>
      <c r="V1118">
        <f t="shared" ca="1" si="175"/>
        <v>-0.22232322251334943</v>
      </c>
      <c r="W1118">
        <f t="shared" ca="1" si="176"/>
        <v>0.69575023542081327</v>
      </c>
      <c r="X1118">
        <f t="shared" ca="1" si="177"/>
        <v>-4.2732313417977643</v>
      </c>
      <c r="Y1118">
        <f t="shared" ca="1" si="178"/>
        <v>-2.4662219514940715</v>
      </c>
    </row>
    <row r="1119" spans="1:25" x14ac:dyDescent="0.25">
      <c r="A1119">
        <v>4.7431999999999999</v>
      </c>
      <c r="B1119">
        <v>2.1086</v>
      </c>
      <c r="C1119">
        <v>0.1368</v>
      </c>
      <c r="D1119">
        <v>1.6543000000000001</v>
      </c>
      <c r="F1119">
        <v>1117</v>
      </c>
      <c r="G1119">
        <v>4.7431999999999999</v>
      </c>
      <c r="H1119">
        <v>2.1086</v>
      </c>
      <c r="I1119">
        <v>0.1368</v>
      </c>
      <c r="J1119">
        <v>1.6543000000000001</v>
      </c>
      <c r="M1119" s="9">
        <v>0</v>
      </c>
      <c r="N1119">
        <f>IF(((_xll.Mean(Tabular_Banknotes!J1120)&lt;0.5)*AND(M1119=0)), 1, 0)</f>
        <v>1</v>
      </c>
      <c r="O1119">
        <f>IF(((_xll.Mean(Tabular_Banknotes!J1120)&gt;0.5)*AND(M1119=1)), 1, 0)</f>
        <v>0</v>
      </c>
      <c r="P1119">
        <f t="shared" si="179"/>
        <v>1</v>
      </c>
      <c r="Q1119">
        <f t="shared" ca="1" si="174"/>
        <v>-0.20288554385107505</v>
      </c>
      <c r="R1119">
        <f t="shared" ca="1" si="174"/>
        <v>0.46296224912769857</v>
      </c>
      <c r="S1119">
        <f t="shared" ca="1" si="174"/>
        <v>-3.6291794238205721E-3</v>
      </c>
      <c r="T1119">
        <f t="shared" ca="1" si="174"/>
        <v>0.23792880695649865</v>
      </c>
      <c r="V1119">
        <f t="shared" ca="1" si="175"/>
        <v>-1.4729779444613369</v>
      </c>
      <c r="W1119">
        <f t="shared" ca="1" si="176"/>
        <v>14.077419333148217</v>
      </c>
      <c r="X1119">
        <f t="shared" ca="1" si="177"/>
        <v>-3.4511505229714023E-2</v>
      </c>
      <c r="Y1119">
        <f t="shared" ca="1" si="178"/>
        <v>1.4120460140869708</v>
      </c>
    </row>
    <row r="1120" spans="1:25" x14ac:dyDescent="0.25">
      <c r="A1120">
        <v>0.68086999999999998</v>
      </c>
      <c r="B1120">
        <v>2.3258999999999999</v>
      </c>
      <c r="C1120">
        <v>4.9085000000000001</v>
      </c>
      <c r="D1120">
        <v>0.54998000000000002</v>
      </c>
      <c r="F1120">
        <v>1118</v>
      </c>
      <c r="G1120">
        <v>0.68086999999999998</v>
      </c>
      <c r="H1120">
        <v>2.3258999999999999</v>
      </c>
      <c r="I1120">
        <v>4.9085000000000001</v>
      </c>
      <c r="J1120">
        <v>0.54998000000000002</v>
      </c>
      <c r="M1120" s="10">
        <v>0</v>
      </c>
      <c r="N1120">
        <f>IF(((_xll.Mean(Tabular_Banknotes!J1121)&lt;0.5)*AND(M1120=0)), 1, 0)</f>
        <v>1</v>
      </c>
      <c r="O1120">
        <f>IF(((_xll.Mean(Tabular_Banknotes!J1121)&gt;0.5)*AND(M1120=1)), 1, 0)</f>
        <v>0</v>
      </c>
      <c r="P1120">
        <f t="shared" si="179"/>
        <v>1</v>
      </c>
      <c r="Q1120">
        <f t="shared" ca="1" si="174"/>
        <v>0.1336134539114846</v>
      </c>
      <c r="R1120">
        <f t="shared" ca="1" si="174"/>
        <v>-0.27845125524630121</v>
      </c>
      <c r="S1120">
        <f t="shared" ca="1" si="174"/>
        <v>-0.30185470733849207</v>
      </c>
      <c r="T1120">
        <f t="shared" ca="1" si="174"/>
        <v>0.48791942463771953</v>
      </c>
      <c r="V1120">
        <f t="shared" ca="1" si="175"/>
        <v>0.87989494963903736</v>
      </c>
      <c r="W1120">
        <f t="shared" ca="1" si="176"/>
        <v>-4.4026063161937081</v>
      </c>
      <c r="X1120">
        <f t="shared" ca="1" si="177"/>
        <v>-4.385018474592342</v>
      </c>
      <c r="Y1120">
        <f t="shared" ca="1" si="178"/>
        <v>8.1379664226318482</v>
      </c>
    </row>
    <row r="1121" spans="1:25" x14ac:dyDescent="0.25">
      <c r="A1121">
        <v>2.6798999999999999</v>
      </c>
      <c r="B1121">
        <v>3.1349</v>
      </c>
      <c r="C1121">
        <v>0.34072999999999998</v>
      </c>
      <c r="D1121">
        <v>0.58489000000000002</v>
      </c>
      <c r="F1121">
        <v>1119</v>
      </c>
      <c r="G1121">
        <v>2.6798999999999999</v>
      </c>
      <c r="H1121">
        <v>3.1349</v>
      </c>
      <c r="I1121">
        <v>0.34072999999999998</v>
      </c>
      <c r="J1121">
        <v>0.58489000000000002</v>
      </c>
      <c r="M1121" s="9">
        <v>0</v>
      </c>
      <c r="N1121">
        <f>IF(((_xll.Mean(Tabular_Banknotes!J1122)&lt;0.5)*AND(M1121=0)), 1, 0)</f>
        <v>1</v>
      </c>
      <c r="O1121">
        <f>IF(((_xll.Mean(Tabular_Banknotes!J1122)&gt;0.5)*AND(M1121=1)), 1, 0)</f>
        <v>0</v>
      </c>
      <c r="P1121">
        <f t="shared" si="179"/>
        <v>1</v>
      </c>
      <c r="Q1121">
        <f t="shared" ca="1" si="174"/>
        <v>-0.2876841891477</v>
      </c>
      <c r="R1121">
        <f t="shared" ca="1" si="174"/>
        <v>-6.222541071665888E-2</v>
      </c>
      <c r="S1121">
        <f t="shared" ca="1" si="174"/>
        <v>0.46125384636478783</v>
      </c>
      <c r="T1121">
        <f t="shared" ca="1" si="174"/>
        <v>0.18323283385282785</v>
      </c>
      <c r="V1121">
        <f t="shared" ca="1" si="175"/>
        <v>-2.4239716409503158</v>
      </c>
      <c r="W1121">
        <f t="shared" ca="1" si="176"/>
        <v>-0.71885580402826377</v>
      </c>
      <c r="X1121">
        <f t="shared" ca="1" si="177"/>
        <v>12.116388694527839</v>
      </c>
      <c r="Y1121">
        <f t="shared" ca="1" si="178"/>
        <v>0.9977150082694286</v>
      </c>
    </row>
    <row r="1122" spans="1:25" x14ac:dyDescent="0.25">
      <c r="A1122">
        <v>3.4662999999999999</v>
      </c>
      <c r="B1122">
        <v>1.1112</v>
      </c>
      <c r="C1122">
        <v>1.7424999999999999</v>
      </c>
      <c r="D1122">
        <v>1.3388</v>
      </c>
      <c r="F1122">
        <v>1120</v>
      </c>
      <c r="G1122">
        <v>3.4662999999999999</v>
      </c>
      <c r="H1122">
        <v>1.1112</v>
      </c>
      <c r="I1122">
        <v>1.7424999999999999</v>
      </c>
      <c r="J1122">
        <v>1.3388</v>
      </c>
      <c r="M1122" s="10">
        <v>0</v>
      </c>
      <c r="N1122">
        <f>IF(((_xll.Mean(Tabular_Banknotes!J1123)&lt;0.5)*AND(M1122=0)), 1, 0)</f>
        <v>1</v>
      </c>
      <c r="O1122">
        <f>IF(((_xll.Mean(Tabular_Banknotes!J1123)&gt;0.5)*AND(M1122=1)), 1, 0)</f>
        <v>0</v>
      </c>
      <c r="P1122">
        <f t="shared" si="179"/>
        <v>1</v>
      </c>
      <c r="Q1122">
        <f t="shared" ca="1" si="174"/>
        <v>-0.22246582409782978</v>
      </c>
      <c r="R1122">
        <f t="shared" ca="1" si="174"/>
        <v>6.7453766337155385E-2</v>
      </c>
      <c r="S1122">
        <f t="shared" ca="1" si="174"/>
        <v>-0.40103277231806411</v>
      </c>
      <c r="T1122">
        <f t="shared" ca="1" si="174"/>
        <v>0.48572293850627224</v>
      </c>
      <c r="V1122">
        <f t="shared" ca="1" si="175"/>
        <v>-1.6659071529019989</v>
      </c>
      <c r="W1122">
        <f t="shared" ca="1" si="176"/>
        <v>0.78384255694084104</v>
      </c>
      <c r="X1122">
        <f t="shared" ca="1" si="177"/>
        <v>-7.6738114633323846</v>
      </c>
      <c r="Y1122">
        <f t="shared" ca="1" si="178"/>
        <v>7.7728073203731558</v>
      </c>
    </row>
    <row r="1123" spans="1:25" x14ac:dyDescent="0.25">
      <c r="A1123">
        <v>2.8521000000000001</v>
      </c>
      <c r="B1123">
        <v>9.1709999999999994</v>
      </c>
      <c r="C1123">
        <v>-3.6461000000000001</v>
      </c>
      <c r="D1123">
        <v>-1.2047000000000001</v>
      </c>
      <c r="F1123">
        <v>1121</v>
      </c>
      <c r="G1123">
        <v>2.8521000000000001</v>
      </c>
      <c r="H1123">
        <v>9.1709999999999994</v>
      </c>
      <c r="I1123">
        <v>-3.6461000000000001</v>
      </c>
      <c r="J1123">
        <v>-1.2047000000000001</v>
      </c>
      <c r="M1123" s="9">
        <v>0</v>
      </c>
      <c r="N1123">
        <f>IF(((_xll.Mean(Tabular_Banknotes!J1124)&lt;0.5)*AND(M1123=0)), 1, 0)</f>
        <v>1</v>
      </c>
      <c r="O1123">
        <f>IF(((_xll.Mean(Tabular_Banknotes!J1124)&gt;0.5)*AND(M1123=1)), 1, 0)</f>
        <v>0</v>
      </c>
      <c r="P1123">
        <f t="shared" si="179"/>
        <v>1</v>
      </c>
      <c r="Q1123">
        <f t="shared" ca="1" si="174"/>
        <v>5.3047072624962222E-2</v>
      </c>
      <c r="R1123">
        <f t="shared" ca="1" si="174"/>
        <v>1.6552912504395723E-2</v>
      </c>
      <c r="S1123">
        <f t="shared" ca="1" si="174"/>
        <v>-7.1149993064840822E-2</v>
      </c>
      <c r="T1123">
        <f t="shared" ca="1" si="174"/>
        <v>0.42967663198642003</v>
      </c>
      <c r="V1123">
        <f t="shared" ca="1" si="175"/>
        <v>0.31739584391455566</v>
      </c>
      <c r="W1123">
        <f t="shared" ca="1" si="176"/>
        <v>0.18209511951665835</v>
      </c>
      <c r="X1123">
        <f t="shared" ca="1" si="177"/>
        <v>-0.72720256275515083</v>
      </c>
      <c r="Y1123">
        <f t="shared" ca="1" si="178"/>
        <v>4.287567421300313</v>
      </c>
    </row>
    <row r="1124" spans="1:25" x14ac:dyDescent="0.25">
      <c r="A1124">
        <v>-0.12623999999999999</v>
      </c>
      <c r="B1124">
        <v>10.3216</v>
      </c>
      <c r="C1124">
        <v>-3.7121</v>
      </c>
      <c r="D1124">
        <v>-6.1185</v>
      </c>
      <c r="F1124">
        <v>1122</v>
      </c>
      <c r="G1124">
        <v>-0.12623999999999999</v>
      </c>
      <c r="H1124">
        <v>10.3216</v>
      </c>
      <c r="I1124">
        <v>-3.7121</v>
      </c>
      <c r="J1124">
        <v>-6.1185</v>
      </c>
      <c r="M1124" s="10">
        <v>0</v>
      </c>
      <c r="N1124">
        <f>IF(((_xll.Mean(Tabular_Banknotes!J1125)&lt;0.5)*AND(M1124=0)), 1, 0)</f>
        <v>1</v>
      </c>
      <c r="O1124">
        <f>IF(((_xll.Mean(Tabular_Banknotes!J1125)&gt;0.5)*AND(M1124=1)), 1, 0)</f>
        <v>0</v>
      </c>
      <c r="P1124">
        <f t="shared" si="179"/>
        <v>1</v>
      </c>
      <c r="Q1124">
        <f t="shared" ca="1" si="174"/>
        <v>0.45601878646864391</v>
      </c>
      <c r="R1124">
        <f t="shared" ca="1" si="174"/>
        <v>-0.18676383159546839</v>
      </c>
      <c r="S1124">
        <f t="shared" ca="1" si="174"/>
        <v>0.14609222845479319</v>
      </c>
      <c r="T1124">
        <f t="shared" ca="1" si="174"/>
        <v>-0.3120293034954853</v>
      </c>
      <c r="V1124">
        <f t="shared" ca="1" si="175"/>
        <v>6.8792432149867482</v>
      </c>
      <c r="W1124">
        <f t="shared" ca="1" si="176"/>
        <v>-2.5294460728904231</v>
      </c>
      <c r="X1124">
        <f t="shared" ca="1" si="177"/>
        <v>1.6371285419507402</v>
      </c>
      <c r="Y1124">
        <f t="shared" ca="1" si="178"/>
        <v>-2.1384721697438644</v>
      </c>
    </row>
    <row r="1125" spans="1:25" x14ac:dyDescent="0.25">
      <c r="A1125">
        <v>3.5438000000000001</v>
      </c>
      <c r="B1125">
        <v>1.2395</v>
      </c>
      <c r="C1125">
        <v>1.9970000000000001</v>
      </c>
      <c r="D1125">
        <v>2.1547000000000001</v>
      </c>
      <c r="F1125">
        <v>1123</v>
      </c>
      <c r="G1125">
        <v>3.5438000000000001</v>
      </c>
      <c r="H1125">
        <v>1.2395</v>
      </c>
      <c r="I1125">
        <v>1.9970000000000001</v>
      </c>
      <c r="J1125">
        <v>2.1547000000000001</v>
      </c>
      <c r="M1125" s="9">
        <v>0</v>
      </c>
      <c r="N1125">
        <f>IF(((_xll.Mean(Tabular_Banknotes!J1126)&lt;0.5)*AND(M1125=0)), 1, 0)</f>
        <v>1</v>
      </c>
      <c r="O1125">
        <f>IF(((_xll.Mean(Tabular_Banknotes!J1126)&gt;0.5)*AND(M1125=1)), 1, 0)</f>
        <v>0</v>
      </c>
      <c r="P1125">
        <f t="shared" si="179"/>
        <v>1</v>
      </c>
      <c r="Q1125">
        <f t="shared" ca="1" si="174"/>
        <v>0.22550252571416074</v>
      </c>
      <c r="R1125">
        <f t="shared" ca="1" si="174"/>
        <v>0.24458238772812402</v>
      </c>
      <c r="S1125">
        <f t="shared" ca="1" si="174"/>
        <v>-0.26440200543191006</v>
      </c>
      <c r="T1125">
        <f t="shared" ca="1" si="174"/>
        <v>0.42541919203748368</v>
      </c>
      <c r="V1125">
        <f t="shared" ca="1" si="175"/>
        <v>1.6970426513237391</v>
      </c>
      <c r="W1125">
        <f t="shared" ca="1" si="176"/>
        <v>3.633159974392234</v>
      </c>
      <c r="X1125">
        <f t="shared" ca="1" si="177"/>
        <v>-3.5648410974500373</v>
      </c>
      <c r="Y1125">
        <f t="shared" ca="1" si="178"/>
        <v>4.1590847921992236</v>
      </c>
    </row>
    <row r="1126" spans="1:25" x14ac:dyDescent="0.25">
      <c r="A1126">
        <v>3.5861999999999998</v>
      </c>
      <c r="B1126">
        <v>-3.0956999999999999</v>
      </c>
      <c r="C1126">
        <v>2.8092999999999999</v>
      </c>
      <c r="D1126">
        <v>0.24481</v>
      </c>
      <c r="F1126">
        <v>1124</v>
      </c>
      <c r="G1126">
        <v>3.5861999999999998</v>
      </c>
      <c r="H1126">
        <v>-3.0956999999999999</v>
      </c>
      <c r="I1126">
        <v>2.8092999999999999</v>
      </c>
      <c r="J1126">
        <v>0.24481</v>
      </c>
      <c r="M1126" s="10">
        <v>0</v>
      </c>
      <c r="N1126">
        <f>IF(((_xll.Mean(Tabular_Banknotes!J1127)&lt;0.5)*AND(M1126=0)), 1, 0)</f>
        <v>1</v>
      </c>
      <c r="O1126">
        <f>IF(((_xll.Mean(Tabular_Banknotes!J1127)&gt;0.5)*AND(M1126=1)), 1, 0)</f>
        <v>0</v>
      </c>
      <c r="P1126">
        <f t="shared" si="179"/>
        <v>1</v>
      </c>
      <c r="Q1126">
        <f t="shared" ca="1" si="174"/>
        <v>0.26876113280244129</v>
      </c>
      <c r="R1126">
        <f t="shared" ca="1" si="174"/>
        <v>0.13809455274771931</v>
      </c>
      <c r="S1126">
        <f t="shared" ca="1" si="174"/>
        <v>-0.15687935327031466</v>
      </c>
      <c r="T1126">
        <f t="shared" ca="1" si="174"/>
        <v>0.31868801908445765</v>
      </c>
      <c r="V1126">
        <f t="shared" ca="1" si="175"/>
        <v>2.1823581901592446</v>
      </c>
      <c r="W1126">
        <f t="shared" ca="1" si="176"/>
        <v>1.7482718818055338</v>
      </c>
      <c r="X1126">
        <f t="shared" ca="1" si="177"/>
        <v>-1.7837725883101119</v>
      </c>
      <c r="Y1126">
        <f t="shared" ca="1" si="178"/>
        <v>2.2173092215452113</v>
      </c>
    </row>
    <row r="1127" spans="1:25" x14ac:dyDescent="0.25">
      <c r="A1127">
        <v>-6.6509999999999998</v>
      </c>
      <c r="B1127">
        <v>6.7934000000000001</v>
      </c>
      <c r="C1127">
        <v>0.68603999999999998</v>
      </c>
      <c r="D1127">
        <v>-7.5887000000000002</v>
      </c>
      <c r="F1127">
        <v>1125</v>
      </c>
      <c r="G1127">
        <v>-6.6509999999999998</v>
      </c>
      <c r="H1127">
        <v>6.7934000000000001</v>
      </c>
      <c r="I1127">
        <v>0.68603999999999998</v>
      </c>
      <c r="J1127">
        <v>-7.5887000000000002</v>
      </c>
      <c r="M1127" s="9">
        <v>1</v>
      </c>
      <c r="N1127">
        <f>IF(((_xll.Mean(Tabular_Banknotes!J1128)&lt;0.5)*AND(M1127=0)), 1, 0)</f>
        <v>0</v>
      </c>
      <c r="O1127">
        <f>IF(((_xll.Mean(Tabular_Banknotes!J1128)&gt;0.5)*AND(M1127=1)), 1, 0)</f>
        <v>1</v>
      </c>
      <c r="P1127">
        <f t="shared" si="179"/>
        <v>1</v>
      </c>
      <c r="Q1127">
        <f t="shared" ca="1" si="174"/>
        <v>0.19875313921132454</v>
      </c>
      <c r="R1127">
        <f t="shared" ca="1" si="174"/>
        <v>0.2535305873768493</v>
      </c>
      <c r="S1127">
        <f t="shared" ca="1" si="174"/>
        <v>-0.28307099431186966</v>
      </c>
      <c r="T1127">
        <f t="shared" ca="1" si="174"/>
        <v>0.42739457741101172</v>
      </c>
      <c r="V1127">
        <f t="shared" ca="1" si="175"/>
        <v>1.4338884966730117</v>
      </c>
      <c r="W1127">
        <f t="shared" ca="1" si="176"/>
        <v>3.8260499193279345</v>
      </c>
      <c r="X1127">
        <f t="shared" ca="1" si="177"/>
        <v>-3.9559497369167111</v>
      </c>
      <c r="Y1127">
        <f t="shared" ca="1" si="178"/>
        <v>4.2177610622849375</v>
      </c>
    </row>
    <row r="1128" spans="1:25" x14ac:dyDescent="0.25">
      <c r="A1128">
        <v>4.7285000000000004</v>
      </c>
      <c r="B1128">
        <v>2.1065</v>
      </c>
      <c r="C1128">
        <v>-0.28305000000000002</v>
      </c>
      <c r="D1128">
        <v>1.5625</v>
      </c>
      <c r="F1128">
        <v>1126</v>
      </c>
      <c r="G1128">
        <v>4.7285000000000004</v>
      </c>
      <c r="H1128">
        <v>2.1065</v>
      </c>
      <c r="I1128">
        <v>-0.28305000000000002</v>
      </c>
      <c r="J1128">
        <v>1.5625</v>
      </c>
      <c r="M1128" s="10">
        <v>0</v>
      </c>
      <c r="N1128">
        <f>IF(((_xll.Mean(Tabular_Banknotes!J1129)&lt;0.5)*AND(M1128=0)), 1, 0)</f>
        <v>1</v>
      </c>
      <c r="O1128">
        <f>IF(((_xll.Mean(Tabular_Banknotes!J1129)&gt;0.5)*AND(M1128=1)), 1, 0)</f>
        <v>0</v>
      </c>
      <c r="P1128">
        <f t="shared" si="179"/>
        <v>1</v>
      </c>
      <c r="Q1128">
        <f t="shared" ca="1" si="174"/>
        <v>0.20779369480914534</v>
      </c>
      <c r="R1128">
        <f t="shared" ca="1" si="174"/>
        <v>0.46433147205163461</v>
      </c>
      <c r="S1128">
        <f t="shared" ca="1" si="174"/>
        <v>0.31394385939835512</v>
      </c>
      <c r="T1128">
        <f t="shared" ca="1" si="174"/>
        <v>-0.48730882826008737</v>
      </c>
      <c r="V1128">
        <f t="shared" ca="1" si="175"/>
        <v>1.5201179372218703</v>
      </c>
      <c r="W1128">
        <f t="shared" ca="1" si="176"/>
        <v>14.281164568519261</v>
      </c>
      <c r="X1128">
        <f t="shared" ca="1" si="177"/>
        <v>4.6832508533267845</v>
      </c>
      <c r="Y1128">
        <f t="shared" ca="1" si="178"/>
        <v>-8.0301866322980775</v>
      </c>
    </row>
    <row r="1129" spans="1:25" x14ac:dyDescent="0.25">
      <c r="A1129">
        <v>1.6472</v>
      </c>
      <c r="B1129">
        <v>0.48213</v>
      </c>
      <c r="C1129">
        <v>4.7449000000000003</v>
      </c>
      <c r="D1129">
        <v>1.2250000000000001</v>
      </c>
      <c r="F1129">
        <v>1127</v>
      </c>
      <c r="G1129">
        <v>1.6472</v>
      </c>
      <c r="H1129">
        <v>0.48213</v>
      </c>
      <c r="I1129">
        <v>4.7449000000000003</v>
      </c>
      <c r="J1129">
        <v>1.2250000000000001</v>
      </c>
      <c r="M1129" s="9">
        <v>0</v>
      </c>
      <c r="N1129">
        <f>IF(((_xll.Mean(Tabular_Banknotes!J1130)&lt;0.5)*AND(M1129=0)), 1, 0)</f>
        <v>1</v>
      </c>
      <c r="O1129">
        <f>IF(((_xll.Mean(Tabular_Banknotes!J1130)&gt;0.5)*AND(M1129=1)), 1, 0)</f>
        <v>0</v>
      </c>
      <c r="P1129">
        <f t="shared" si="179"/>
        <v>1</v>
      </c>
      <c r="Q1129">
        <f t="shared" ca="1" si="174"/>
        <v>1.9265161132154152E-2</v>
      </c>
      <c r="R1129">
        <f t="shared" ca="1" si="174"/>
        <v>-0.15825795035496315</v>
      </c>
      <c r="S1129">
        <f t="shared" ca="1" si="174"/>
        <v>-0.26744871204680565</v>
      </c>
      <c r="T1129">
        <f t="shared" ca="1" si="174"/>
        <v>-0.27381390817460605</v>
      </c>
      <c r="V1129">
        <f t="shared" ca="1" si="175"/>
        <v>0.11119626807072176</v>
      </c>
      <c r="W1129">
        <f t="shared" ca="1" si="176"/>
        <v>-2.0583430244903029</v>
      </c>
      <c r="X1129">
        <f t="shared" ca="1" si="177"/>
        <v>-3.6265044234909021</v>
      </c>
      <c r="Y1129">
        <f t="shared" ca="1" si="178"/>
        <v>-1.7339312284386446</v>
      </c>
    </row>
    <row r="1130" spans="1:25" x14ac:dyDescent="0.25">
      <c r="A1130">
        <v>1.3087</v>
      </c>
      <c r="B1130">
        <v>4.9227999999999996</v>
      </c>
      <c r="C1130">
        <v>2.0013000000000001</v>
      </c>
      <c r="D1130">
        <v>0.22023999999999999</v>
      </c>
      <c r="F1130">
        <v>1128</v>
      </c>
      <c r="G1130">
        <v>1.3087</v>
      </c>
      <c r="H1130">
        <v>4.9227999999999996</v>
      </c>
      <c r="I1130">
        <v>2.0013000000000001</v>
      </c>
      <c r="J1130">
        <v>0.22023999999999999</v>
      </c>
      <c r="M1130" s="10">
        <v>0</v>
      </c>
      <c r="N1130">
        <f>IF(((_xll.Mean(Tabular_Banknotes!J1131)&lt;0.5)*AND(M1130=0)), 1, 0)</f>
        <v>1</v>
      </c>
      <c r="O1130">
        <f>IF(((_xll.Mean(Tabular_Banknotes!J1131)&gt;0.5)*AND(M1130=1)), 1, 0)</f>
        <v>0</v>
      </c>
      <c r="P1130">
        <f t="shared" si="179"/>
        <v>1</v>
      </c>
      <c r="Q1130">
        <f t="shared" ca="1" si="174"/>
        <v>0.41953314806220965</v>
      </c>
      <c r="R1130">
        <f t="shared" ca="1" si="174"/>
        <v>-0.4203767815017998</v>
      </c>
      <c r="S1130">
        <f t="shared" ca="1" si="174"/>
        <v>-4.1372971514710311E-2</v>
      </c>
      <c r="T1130">
        <f t="shared" ca="1" si="174"/>
        <v>-0.31526706683551331</v>
      </c>
      <c r="V1130">
        <f t="shared" ca="1" si="175"/>
        <v>5.1697013751263095</v>
      </c>
      <c r="W1130">
        <f t="shared" ca="1" si="176"/>
        <v>-9.9376684890112035</v>
      </c>
      <c r="X1130">
        <f t="shared" ca="1" si="177"/>
        <v>-0.40917722414611357</v>
      </c>
      <c r="Y1130">
        <f t="shared" ca="1" si="178"/>
        <v>-2.1764512265850171</v>
      </c>
    </row>
    <row r="1131" spans="1:25" x14ac:dyDescent="0.25">
      <c r="A1131">
        <v>4.5707000000000004</v>
      </c>
      <c r="B1131">
        <v>7.2093999999999996</v>
      </c>
      <c r="C1131">
        <v>-3.2793999999999999</v>
      </c>
      <c r="D1131">
        <v>-1.4944</v>
      </c>
      <c r="F1131">
        <v>1129</v>
      </c>
      <c r="G1131">
        <v>4.5707000000000004</v>
      </c>
      <c r="H1131">
        <v>7.2093999999999996</v>
      </c>
      <c r="I1131">
        <v>-3.2793999999999999</v>
      </c>
      <c r="J1131">
        <v>-1.4944</v>
      </c>
      <c r="M1131" s="9">
        <v>0</v>
      </c>
      <c r="N1131">
        <f>IF(((_xll.Mean(Tabular_Banknotes!J1132)&lt;0.5)*AND(M1131=0)), 1, 0)</f>
        <v>1</v>
      </c>
      <c r="O1131">
        <f>IF(((_xll.Mean(Tabular_Banknotes!J1132)&gt;0.5)*AND(M1131=1)), 1, 0)</f>
        <v>0</v>
      </c>
      <c r="P1131">
        <f t="shared" si="179"/>
        <v>1</v>
      </c>
      <c r="Q1131">
        <f t="shared" ca="1" si="174"/>
        <v>0.37221859226566711</v>
      </c>
      <c r="R1131">
        <f t="shared" ca="1" si="174"/>
        <v>0.20374591034723943</v>
      </c>
      <c r="S1131">
        <f t="shared" ca="1" si="174"/>
        <v>-0.15523788232990354</v>
      </c>
      <c r="T1131">
        <f t="shared" ca="1" si="174"/>
        <v>-0.37161445515866132</v>
      </c>
      <c r="V1131">
        <f t="shared" ca="1" si="175"/>
        <v>3.8609044988578187</v>
      </c>
      <c r="W1131">
        <f t="shared" ca="1" si="176"/>
        <v>2.8309343110838729</v>
      </c>
      <c r="X1131">
        <f t="shared" ca="1" si="177"/>
        <v>-1.7611629228425465</v>
      </c>
      <c r="Y1131">
        <f t="shared" ca="1" si="178"/>
        <v>-2.9718264353422845</v>
      </c>
    </row>
    <row r="1132" spans="1:25" x14ac:dyDescent="0.25">
      <c r="A1132">
        <v>1.762</v>
      </c>
      <c r="B1132">
        <v>4.3681999999999999</v>
      </c>
      <c r="C1132">
        <v>2.1383999999999999</v>
      </c>
      <c r="D1132">
        <v>0.75429000000000002</v>
      </c>
      <c r="F1132">
        <v>1130</v>
      </c>
      <c r="G1132">
        <v>1.762</v>
      </c>
      <c r="H1132">
        <v>4.3681999999999999</v>
      </c>
      <c r="I1132">
        <v>2.1383999999999999</v>
      </c>
      <c r="J1132">
        <v>0.75429000000000002</v>
      </c>
      <c r="M1132" s="10">
        <v>0</v>
      </c>
      <c r="N1132">
        <f>IF(((_xll.Mean(Tabular_Banknotes!J1133)&lt;0.5)*AND(M1132=0)), 1, 0)</f>
        <v>1</v>
      </c>
      <c r="O1132">
        <f>IF(((_xll.Mean(Tabular_Banknotes!J1133)&gt;0.5)*AND(M1132=1)), 1, 0)</f>
        <v>0</v>
      </c>
      <c r="P1132">
        <f t="shared" si="179"/>
        <v>1</v>
      </c>
      <c r="Q1132">
        <f t="shared" ca="1" si="174"/>
        <v>-0.29358157268397889</v>
      </c>
      <c r="R1132">
        <f t="shared" ca="1" si="174"/>
        <v>0.48551739513546799</v>
      </c>
      <c r="S1132">
        <f t="shared" ca="1" si="174"/>
        <v>0.3128610370214906</v>
      </c>
      <c r="T1132">
        <f t="shared" ca="1" si="174"/>
        <v>0.18623508352698126</v>
      </c>
      <c r="V1132">
        <f t="shared" ca="1" si="175"/>
        <v>-2.503690838186726</v>
      </c>
      <c r="W1132">
        <f t="shared" ca="1" si="176"/>
        <v>19.156259810220941</v>
      </c>
      <c r="X1132">
        <f t="shared" ca="1" si="177"/>
        <v>4.6557594414052703</v>
      </c>
      <c r="Y1132">
        <f t="shared" ca="1" si="178"/>
        <v>1.0185308832111075</v>
      </c>
    </row>
    <row r="1133" spans="1:25" x14ac:dyDescent="0.25">
      <c r="A1133">
        <v>2.9695</v>
      </c>
      <c r="B1133">
        <v>5.6222000000000003</v>
      </c>
      <c r="C1133">
        <v>0.27561000000000002</v>
      </c>
      <c r="D1133">
        <v>-1.1556</v>
      </c>
      <c r="F1133">
        <v>1131</v>
      </c>
      <c r="G1133">
        <v>2.9695</v>
      </c>
      <c r="H1133">
        <v>5.6222000000000003</v>
      </c>
      <c r="I1133">
        <v>0.27561000000000002</v>
      </c>
      <c r="J1133">
        <v>-1.1556</v>
      </c>
      <c r="M1133" s="9">
        <v>0</v>
      </c>
      <c r="N1133">
        <f>IF(((_xll.Mean(Tabular_Banknotes!J1134)&lt;0.5)*AND(M1133=0)), 1, 0)</f>
        <v>1</v>
      </c>
      <c r="O1133">
        <f>IF(((_xll.Mean(Tabular_Banknotes!J1134)&gt;0.5)*AND(M1133=1)), 1, 0)</f>
        <v>0</v>
      </c>
      <c r="P1133">
        <f t="shared" si="179"/>
        <v>1</v>
      </c>
      <c r="Q1133">
        <f t="shared" ca="1" si="174"/>
        <v>6.0116449260399496E-2</v>
      </c>
      <c r="R1133">
        <f t="shared" ca="1" si="174"/>
        <v>0.13821229969713777</v>
      </c>
      <c r="S1133">
        <f t="shared" ca="1" si="174"/>
        <v>-0.35246603788198394</v>
      </c>
      <c r="T1133">
        <f t="shared" ca="1" si="174"/>
        <v>0.14097876671492182</v>
      </c>
      <c r="V1133">
        <f t="shared" ca="1" si="175"/>
        <v>0.3625149067261742</v>
      </c>
      <c r="W1133">
        <f t="shared" ca="1" si="176"/>
        <v>1.7500319483010758</v>
      </c>
      <c r="X1133">
        <f t="shared" ca="1" si="177"/>
        <v>-5.7822919189558339</v>
      </c>
      <c r="Y1133">
        <f t="shared" ca="1" si="178"/>
        <v>0.72401395528708212</v>
      </c>
    </row>
    <row r="1134" spans="1:25" x14ac:dyDescent="0.25">
      <c r="A1134">
        <v>-2.2677</v>
      </c>
      <c r="B1134">
        <v>3.2964000000000002</v>
      </c>
      <c r="C1134">
        <v>-2.2563</v>
      </c>
      <c r="D1134">
        <v>-2.4641999999999999</v>
      </c>
      <c r="F1134">
        <v>1132</v>
      </c>
      <c r="G1134">
        <v>-2.2677</v>
      </c>
      <c r="H1134">
        <v>3.2964000000000002</v>
      </c>
      <c r="I1134">
        <v>-2.2563</v>
      </c>
      <c r="J1134">
        <v>-2.4641999999999999</v>
      </c>
      <c r="M1134" s="10">
        <v>1</v>
      </c>
      <c r="N1134">
        <f>IF(((_xll.Mean(Tabular_Banknotes!J1135)&lt;0.5)*AND(M1134=0)), 1, 0)</f>
        <v>0</v>
      </c>
      <c r="O1134">
        <f>IF(((_xll.Mean(Tabular_Banknotes!J1135)&gt;0.5)*AND(M1134=1)), 1, 0)</f>
        <v>1</v>
      </c>
      <c r="P1134">
        <f t="shared" si="179"/>
        <v>1</v>
      </c>
      <c r="Q1134">
        <f t="shared" ca="1" si="174"/>
        <v>-0.45708899027435079</v>
      </c>
      <c r="R1134">
        <f t="shared" ca="1" si="174"/>
        <v>-0.4876302615460445</v>
      </c>
      <c r="S1134">
        <f t="shared" ca="1" si="174"/>
        <v>0.18999946460332418</v>
      </c>
      <c r="T1134">
        <f t="shared" ca="1" si="174"/>
        <v>-7.5463438550812389E-2</v>
      </c>
      <c r="V1134">
        <f t="shared" ca="1" si="175"/>
        <v>-6.9489573498901311</v>
      </c>
      <c r="W1134">
        <f t="shared" ca="1" si="176"/>
        <v>-20.009207520584361</v>
      </c>
      <c r="X1134">
        <f t="shared" ca="1" si="177"/>
        <v>2.264662035410796</v>
      </c>
      <c r="Y1134">
        <f t="shared" ca="1" si="178"/>
        <v>-0.35762801744238326</v>
      </c>
    </row>
    <row r="1135" spans="1:25" x14ac:dyDescent="0.25">
      <c r="A1135">
        <v>-1.5876999999999999</v>
      </c>
      <c r="B1135">
        <v>-6.6071999999999997</v>
      </c>
      <c r="C1135">
        <v>5.8022</v>
      </c>
      <c r="D1135">
        <v>0.31592999999999999</v>
      </c>
      <c r="F1135">
        <v>1133</v>
      </c>
      <c r="G1135">
        <v>-1.5876999999999999</v>
      </c>
      <c r="H1135">
        <v>-6.6071999999999997</v>
      </c>
      <c r="I1135">
        <v>5.8022</v>
      </c>
      <c r="J1135">
        <v>0.31592999999999999</v>
      </c>
      <c r="M1135" s="9">
        <v>1</v>
      </c>
      <c r="N1135">
        <f>IF(((_xll.Mean(Tabular_Banknotes!J1136)&lt;0.5)*AND(M1135=0)), 1, 0)</f>
        <v>0</v>
      </c>
      <c r="O1135">
        <f>IF(((_xll.Mean(Tabular_Banknotes!J1136)&gt;0.5)*AND(M1135=1)), 1, 0)</f>
        <v>1</v>
      </c>
      <c r="P1135">
        <f t="shared" si="179"/>
        <v>1</v>
      </c>
      <c r="Q1135">
        <f t="shared" ca="1" si="174"/>
        <v>5.231359922881984E-2</v>
      </c>
      <c r="R1135">
        <f t="shared" ca="1" si="174"/>
        <v>-0.14759714568873028</v>
      </c>
      <c r="S1135">
        <f t="shared" ca="1" si="174"/>
        <v>0.37693088080499926</v>
      </c>
      <c r="T1135">
        <f t="shared" ca="1" si="174"/>
        <v>0.34943828394052812</v>
      </c>
      <c r="V1135">
        <f t="shared" ca="1" si="175"/>
        <v>0.31275550418880205</v>
      </c>
      <c r="W1135">
        <f t="shared" ca="1" si="176"/>
        <v>-1.8921901480285155</v>
      </c>
      <c r="X1135">
        <f t="shared" ca="1" si="177"/>
        <v>6.6412494939603048</v>
      </c>
      <c r="Y1135">
        <f t="shared" ca="1" si="178"/>
        <v>2.6235423020785329</v>
      </c>
    </row>
    <row r="1136" spans="1:25" x14ac:dyDescent="0.25">
      <c r="A1136">
        <v>-3.9933000000000001</v>
      </c>
      <c r="B1136">
        <v>2.6217999999999999</v>
      </c>
      <c r="C1136">
        <v>0.62863000000000002</v>
      </c>
      <c r="D1136">
        <v>-1.1595</v>
      </c>
      <c r="F1136">
        <v>1134</v>
      </c>
      <c r="G1136">
        <v>-3.9933000000000001</v>
      </c>
      <c r="H1136">
        <v>2.6217999999999999</v>
      </c>
      <c r="I1136">
        <v>0.62863000000000002</v>
      </c>
      <c r="J1136">
        <v>-1.1595</v>
      </c>
      <c r="M1136" s="10">
        <v>1</v>
      </c>
      <c r="N1136">
        <f>IF(((_xll.Mean(Tabular_Banknotes!J1137)&lt;0.5)*AND(M1136=0)), 1, 0)</f>
        <v>0</v>
      </c>
      <c r="O1136">
        <f>IF(((_xll.Mean(Tabular_Banknotes!J1137)&gt;0.5)*AND(M1136=1)), 1, 0)</f>
        <v>1</v>
      </c>
      <c r="P1136">
        <f t="shared" si="179"/>
        <v>1</v>
      </c>
      <c r="Q1136">
        <f t="shared" ca="1" si="174"/>
        <v>3.3674501147544889E-2</v>
      </c>
      <c r="R1136">
        <f t="shared" ca="1" si="174"/>
        <v>0.39953737713153248</v>
      </c>
      <c r="S1136">
        <f t="shared" ca="1" si="174"/>
        <v>-0.13841728420913124</v>
      </c>
      <c r="T1136">
        <f t="shared" ca="1" si="174"/>
        <v>-0.42600316462288823</v>
      </c>
      <c r="V1136">
        <f t="shared" ca="1" si="175"/>
        <v>0.19731809910932574</v>
      </c>
      <c r="W1136">
        <f t="shared" ca="1" si="176"/>
        <v>8.6802220893761923</v>
      </c>
      <c r="X1136">
        <f t="shared" ca="1" si="177"/>
        <v>-1.5354890314390159</v>
      </c>
      <c r="Y1136">
        <f t="shared" ca="1" si="178"/>
        <v>-4.1762675552518491</v>
      </c>
    </row>
    <row r="1137" spans="1:25" x14ac:dyDescent="0.25">
      <c r="A1137">
        <v>4.5446999999999997</v>
      </c>
      <c r="B1137">
        <v>8.2273999999999994</v>
      </c>
      <c r="C1137">
        <v>-2.4165999999999999</v>
      </c>
      <c r="D1137">
        <v>-1.5874999999999999</v>
      </c>
      <c r="F1137">
        <v>1135</v>
      </c>
      <c r="G1137">
        <v>4.5446999999999997</v>
      </c>
      <c r="H1137">
        <v>8.2273999999999994</v>
      </c>
      <c r="I1137">
        <v>-2.4165999999999999</v>
      </c>
      <c r="J1137">
        <v>-1.5874999999999999</v>
      </c>
      <c r="M1137" s="9">
        <v>0</v>
      </c>
      <c r="N1137">
        <f>IF(((_xll.Mean(Tabular_Banknotes!J1138)&lt;0.5)*AND(M1137=0)), 1, 0)</f>
        <v>1</v>
      </c>
      <c r="O1137">
        <f>IF(((_xll.Mean(Tabular_Banknotes!J1138)&gt;0.5)*AND(M1137=1)), 1, 0)</f>
        <v>0</v>
      </c>
      <c r="P1137">
        <f t="shared" si="179"/>
        <v>1</v>
      </c>
      <c r="Q1137">
        <f t="shared" ca="1" si="174"/>
        <v>-0.30294142579645433</v>
      </c>
      <c r="R1137">
        <f t="shared" ca="1" si="174"/>
        <v>-0.16127380676366365</v>
      </c>
      <c r="S1137">
        <f t="shared" ca="1" si="174"/>
        <v>0.14022818512548141</v>
      </c>
      <c r="T1137">
        <f t="shared" ca="1" si="174"/>
        <v>-3.7146937642619338E-2</v>
      </c>
      <c r="V1137">
        <f t="shared" ca="1" si="175"/>
        <v>-2.6350140424098463</v>
      </c>
      <c r="W1137">
        <f t="shared" ca="1" si="176"/>
        <v>-2.1062876035610905</v>
      </c>
      <c r="X1137">
        <f t="shared" ca="1" si="177"/>
        <v>1.559275029463437</v>
      </c>
      <c r="Y1137">
        <f t="shared" ca="1" si="178"/>
        <v>-0.16874479345857973</v>
      </c>
    </row>
    <row r="1138" spans="1:25" x14ac:dyDescent="0.25">
      <c r="A1138">
        <v>1.3403</v>
      </c>
      <c r="B1138">
        <v>4.1322999999999999</v>
      </c>
      <c r="C1138">
        <v>-4.7018000000000004</v>
      </c>
      <c r="D1138">
        <v>-2.5987</v>
      </c>
      <c r="F1138">
        <v>1136</v>
      </c>
      <c r="G1138">
        <v>1.3403</v>
      </c>
      <c r="H1138">
        <v>4.1322999999999999</v>
      </c>
      <c r="I1138">
        <v>-4.7018000000000004</v>
      </c>
      <c r="J1138">
        <v>-2.5987</v>
      </c>
      <c r="M1138" s="10">
        <v>1</v>
      </c>
      <c r="N1138">
        <f>IF(((_xll.Mean(Tabular_Banknotes!J1139)&lt;0.5)*AND(M1138=0)), 1, 0)</f>
        <v>0</v>
      </c>
      <c r="O1138">
        <f>IF(((_xll.Mean(Tabular_Banknotes!J1139)&gt;0.5)*AND(M1138=1)), 1, 0)</f>
        <v>0</v>
      </c>
      <c r="P1138">
        <f t="shared" si="179"/>
        <v>0</v>
      </c>
      <c r="Q1138">
        <f t="shared" ca="1" si="174"/>
        <v>0.21035725489268309</v>
      </c>
      <c r="R1138">
        <f t="shared" ca="1" si="174"/>
        <v>-5.5322192717074947E-2</v>
      </c>
      <c r="S1138">
        <f t="shared" ca="1" si="174"/>
        <v>-4.456575199554591E-2</v>
      </c>
      <c r="T1138">
        <f t="shared" ca="1" si="174"/>
        <v>-0.32625429845613807</v>
      </c>
      <c r="V1138">
        <f t="shared" ca="1" si="175"/>
        <v>1.5450552286337982</v>
      </c>
      <c r="W1138">
        <f t="shared" ca="1" si="176"/>
        <v>-0.63422995695506157</v>
      </c>
      <c r="X1138">
        <f t="shared" ca="1" si="177"/>
        <v>-0.44227280873178942</v>
      </c>
      <c r="Y1138">
        <f t="shared" ca="1" si="178"/>
        <v>-2.3104845607745115</v>
      </c>
    </row>
    <row r="1139" spans="1:25" x14ac:dyDescent="0.25">
      <c r="A1139">
        <v>5.3063000000000002</v>
      </c>
      <c r="B1139">
        <v>5.2683999999999997</v>
      </c>
      <c r="C1139">
        <v>-2.8904000000000001</v>
      </c>
      <c r="D1139">
        <v>-0.52715999999999996</v>
      </c>
      <c r="F1139">
        <v>1137</v>
      </c>
      <c r="G1139">
        <v>5.3063000000000002</v>
      </c>
      <c r="H1139">
        <v>5.2683999999999997</v>
      </c>
      <c r="I1139">
        <v>-2.8904000000000001</v>
      </c>
      <c r="J1139">
        <v>-0.52715999999999996</v>
      </c>
      <c r="M1139" s="9">
        <v>0</v>
      </c>
      <c r="N1139">
        <f>IF(((_xll.Mean(Tabular_Banknotes!J1140)&lt;0.5)*AND(M1139=0)), 1, 0)</f>
        <v>1</v>
      </c>
      <c r="O1139">
        <f>IF(((_xll.Mean(Tabular_Banknotes!J1140)&gt;0.5)*AND(M1139=1)), 1, 0)</f>
        <v>0</v>
      </c>
      <c r="P1139">
        <f t="shared" si="179"/>
        <v>1</v>
      </c>
      <c r="Q1139">
        <f t="shared" ca="1" si="174"/>
        <v>6.219483959680927E-2</v>
      </c>
      <c r="R1139">
        <f t="shared" ca="1" si="174"/>
        <v>-9.6865818307843465E-2</v>
      </c>
      <c r="S1139">
        <f t="shared" ca="1" si="174"/>
        <v>-0.45443105088780544</v>
      </c>
      <c r="T1139">
        <f t="shared" ca="1" si="174"/>
        <v>-0.45189078208384614</v>
      </c>
      <c r="V1139">
        <f t="shared" ca="1" si="175"/>
        <v>0.37591786646677955</v>
      </c>
      <c r="W1139">
        <f t="shared" ca="1" si="176"/>
        <v>-1.1647315185263432</v>
      </c>
      <c r="X1139">
        <f t="shared" ca="1" si="177"/>
        <v>-11.347997900479463</v>
      </c>
      <c r="Y1139">
        <f t="shared" ca="1" si="178"/>
        <v>-5.1173851298629538</v>
      </c>
    </row>
    <row r="1140" spans="1:25" x14ac:dyDescent="0.25">
      <c r="A1140">
        <v>4.2187999999999999</v>
      </c>
      <c r="B1140">
        <v>6.8162000000000003</v>
      </c>
      <c r="C1140">
        <v>-1.2804</v>
      </c>
      <c r="D1140">
        <v>0.76075999999999999</v>
      </c>
      <c r="F1140">
        <v>1138</v>
      </c>
      <c r="G1140">
        <v>4.2187999999999999</v>
      </c>
      <c r="H1140">
        <v>6.8162000000000003</v>
      </c>
      <c r="I1140">
        <v>-1.2804</v>
      </c>
      <c r="J1140">
        <v>0.76075999999999999</v>
      </c>
      <c r="M1140" s="10">
        <v>0</v>
      </c>
      <c r="N1140">
        <f>IF(((_xll.Mean(Tabular_Banknotes!J1141)&lt;0.5)*AND(M1140=0)), 1, 0)</f>
        <v>1</v>
      </c>
      <c r="O1140">
        <f>IF(((_xll.Mean(Tabular_Banknotes!J1141)&gt;0.5)*AND(M1140=1)), 1, 0)</f>
        <v>0</v>
      </c>
      <c r="P1140">
        <f t="shared" si="179"/>
        <v>1</v>
      </c>
      <c r="Q1140">
        <f t="shared" ca="1" si="174"/>
        <v>-0.2703902716817721</v>
      </c>
      <c r="R1140">
        <f t="shared" ca="1" si="174"/>
        <v>-0.14914417072259645</v>
      </c>
      <c r="S1140">
        <f t="shared" ca="1" si="174"/>
        <v>0.16648232365317006</v>
      </c>
      <c r="T1140">
        <f t="shared" ca="1" si="174"/>
        <v>0.19075488079498237</v>
      </c>
      <c r="V1140">
        <f t="shared" ca="1" si="175"/>
        <v>-2.2023667093606631</v>
      </c>
      <c r="W1140">
        <f t="shared" ca="1" si="176"/>
        <v>-1.9159868519304983</v>
      </c>
      <c r="X1140">
        <f t="shared" ca="1" si="177"/>
        <v>1.9182510399899289</v>
      </c>
      <c r="Y1140">
        <f t="shared" ca="1" si="178"/>
        <v>1.0502472406039038</v>
      </c>
    </row>
    <row r="1141" spans="1:25" x14ac:dyDescent="0.25">
      <c r="A1141">
        <v>2.2545999999999999</v>
      </c>
      <c r="B1141">
        <v>8.0991999999999997</v>
      </c>
      <c r="C1141">
        <v>-0.24876999999999999</v>
      </c>
      <c r="D1141">
        <v>-3.2698</v>
      </c>
      <c r="F1141">
        <v>1139</v>
      </c>
      <c r="G1141">
        <v>2.2545999999999999</v>
      </c>
      <c r="H1141">
        <v>8.0991999999999997</v>
      </c>
      <c r="I1141">
        <v>-0.24876999999999999</v>
      </c>
      <c r="J1141">
        <v>-3.2698</v>
      </c>
      <c r="M1141" s="9">
        <v>0</v>
      </c>
      <c r="N1141">
        <f>IF(((_xll.Mean(Tabular_Banknotes!J1142)&lt;0.5)*AND(M1141=0)), 1, 0)</f>
        <v>1</v>
      </c>
      <c r="O1141">
        <f>IF(((_xll.Mean(Tabular_Banknotes!J1142)&gt;0.5)*AND(M1141=1)), 1, 0)</f>
        <v>0</v>
      </c>
      <c r="P1141">
        <f t="shared" si="179"/>
        <v>1</v>
      </c>
      <c r="Q1141">
        <f t="shared" ca="1" si="174"/>
        <v>0.47709756679654469</v>
      </c>
      <c r="R1141">
        <f t="shared" ca="1" si="174"/>
        <v>0.35727633610905363</v>
      </c>
      <c r="S1141">
        <f t="shared" ca="1" si="174"/>
        <v>-9.6029042435522571E-3</v>
      </c>
      <c r="T1141">
        <f t="shared" ca="1" si="174"/>
        <v>-0.25417950867199635</v>
      </c>
      <c r="V1141">
        <f t="shared" ca="1" si="175"/>
        <v>8.725859854612704</v>
      </c>
      <c r="W1141">
        <f t="shared" ca="1" si="176"/>
        <v>6.7810464878813379</v>
      </c>
      <c r="X1141">
        <f t="shared" ca="1" si="177"/>
        <v>-9.1871623681626366E-2</v>
      </c>
      <c r="Y1141">
        <f t="shared" ca="1" si="178"/>
        <v>-1.5519728645441839</v>
      </c>
    </row>
    <row r="1142" spans="1:25" x14ac:dyDescent="0.25">
      <c r="A1142">
        <v>1.208</v>
      </c>
      <c r="B1142">
        <v>4.0743999999999998</v>
      </c>
      <c r="C1142">
        <v>-4.7634999999999996</v>
      </c>
      <c r="D1142">
        <v>-2.6128999999999998</v>
      </c>
      <c r="F1142">
        <v>1140</v>
      </c>
      <c r="G1142">
        <v>1.208</v>
      </c>
      <c r="H1142">
        <v>4.0743999999999998</v>
      </c>
      <c r="I1142">
        <v>-4.7634999999999996</v>
      </c>
      <c r="J1142">
        <v>-2.6128999999999998</v>
      </c>
      <c r="M1142" s="10">
        <v>1</v>
      </c>
      <c r="N1142">
        <f>IF(((_xll.Mean(Tabular_Banknotes!J1143)&lt;0.5)*AND(M1142=0)), 1, 0)</f>
        <v>0</v>
      </c>
      <c r="O1142">
        <f>IF(((_xll.Mean(Tabular_Banknotes!J1143)&gt;0.5)*AND(M1142=1)), 1, 0)</f>
        <v>0</v>
      </c>
      <c r="P1142">
        <f t="shared" si="179"/>
        <v>0</v>
      </c>
      <c r="Q1142">
        <f t="shared" ca="1" si="174"/>
        <v>8.2839501676795213E-2</v>
      </c>
      <c r="R1142">
        <f t="shared" ca="1" si="174"/>
        <v>-0.29214639977491419</v>
      </c>
      <c r="S1142">
        <f t="shared" ca="1" si="174"/>
        <v>1.6746397668686686E-2</v>
      </c>
      <c r="T1142">
        <f t="shared" ca="1" si="174"/>
        <v>0.13504446614623633</v>
      </c>
      <c r="V1142">
        <f t="shared" ca="1" si="175"/>
        <v>0.51261419050748402</v>
      </c>
      <c r="W1142">
        <f t="shared" ca="1" si="176"/>
        <v>-4.7477368596275964</v>
      </c>
      <c r="X1142">
        <f t="shared" ca="1" si="177"/>
        <v>0.1613884287281083</v>
      </c>
      <c r="Y1142">
        <f t="shared" ca="1" si="178"/>
        <v>0.68817903793720314</v>
      </c>
    </row>
    <row r="1143" spans="1:25" x14ac:dyDescent="0.25">
      <c r="A1143">
        <v>-2.8391000000000002</v>
      </c>
      <c r="B1143">
        <v>-6.63</v>
      </c>
      <c r="C1143">
        <v>10.4849</v>
      </c>
      <c r="D1143">
        <v>-0.42113</v>
      </c>
      <c r="F1143">
        <v>1141</v>
      </c>
      <c r="G1143">
        <v>-2.8391000000000002</v>
      </c>
      <c r="H1143">
        <v>-6.63</v>
      </c>
      <c r="I1143">
        <v>10.4849</v>
      </c>
      <c r="J1143">
        <v>-0.42113</v>
      </c>
      <c r="M1143" s="9">
        <v>1</v>
      </c>
      <c r="N1143">
        <f>IF(((_xll.Mean(Tabular_Banknotes!J1144)&lt;0.5)*AND(M1143=0)), 1, 0)</f>
        <v>0</v>
      </c>
      <c r="O1143">
        <f>IF(((_xll.Mean(Tabular_Banknotes!J1144)&gt;0.5)*AND(M1143=1)), 1, 0)</f>
        <v>1</v>
      </c>
      <c r="P1143">
        <f t="shared" si="179"/>
        <v>1</v>
      </c>
      <c r="Q1143">
        <f t="shared" ca="1" si="174"/>
        <v>0.12938769330727329</v>
      </c>
      <c r="R1143">
        <f t="shared" ca="1" si="174"/>
        <v>-7.131867304227435E-2</v>
      </c>
      <c r="S1143">
        <f t="shared" ca="1" si="174"/>
        <v>-9.160578191438018E-2</v>
      </c>
      <c r="T1143">
        <f t="shared" ca="1" si="174"/>
        <v>-0.38905182400844407</v>
      </c>
      <c r="V1143">
        <f t="shared" ca="1" si="175"/>
        <v>0.84744185346611267</v>
      </c>
      <c r="W1143">
        <f t="shared" ca="1" si="176"/>
        <v>-0.83238905186197831</v>
      </c>
      <c r="X1143">
        <f t="shared" ca="1" si="177"/>
        <v>-0.95874204124112095</v>
      </c>
      <c r="Y1143">
        <f t="shared" ca="1" si="178"/>
        <v>-3.2909060497151184</v>
      </c>
    </row>
    <row r="1144" spans="1:25" x14ac:dyDescent="0.25">
      <c r="A1144">
        <v>0.26517000000000002</v>
      </c>
      <c r="B1144">
        <v>2.4066000000000001</v>
      </c>
      <c r="C1144">
        <v>-2.8416000000000001</v>
      </c>
      <c r="D1144">
        <v>-0.59958</v>
      </c>
      <c r="F1144">
        <v>1142</v>
      </c>
      <c r="G1144">
        <v>0.26517000000000002</v>
      </c>
      <c r="H1144">
        <v>2.4066000000000001</v>
      </c>
      <c r="I1144">
        <v>-2.8416000000000001</v>
      </c>
      <c r="J1144">
        <v>-0.59958</v>
      </c>
      <c r="M1144" s="10">
        <v>1</v>
      </c>
      <c r="N1144">
        <f>IF(((_xll.Mean(Tabular_Banknotes!J1145)&lt;0.5)*AND(M1144=0)), 1, 0)</f>
        <v>0</v>
      </c>
      <c r="O1144">
        <f>IF(((_xll.Mean(Tabular_Banknotes!J1145)&gt;0.5)*AND(M1144=1)), 1, 0)</f>
        <v>0</v>
      </c>
      <c r="P1144">
        <f t="shared" si="179"/>
        <v>0</v>
      </c>
      <c r="Q1144">
        <f t="shared" ca="1" si="174"/>
        <v>0.24128918351232642</v>
      </c>
      <c r="R1144">
        <f t="shared" ca="1" si="174"/>
        <v>0.1860490010806265</v>
      </c>
      <c r="S1144">
        <f t="shared" ca="1" si="174"/>
        <v>0.20499225916517994</v>
      </c>
      <c r="T1144">
        <f t="shared" ca="1" si="174"/>
        <v>-0.28973009844323938</v>
      </c>
      <c r="V1144">
        <f t="shared" ca="1" si="175"/>
        <v>1.864665626780639</v>
      </c>
      <c r="W1144">
        <f t="shared" ca="1" si="176"/>
        <v>2.5171167287221814</v>
      </c>
      <c r="X1144">
        <f t="shared" ca="1" si="177"/>
        <v>2.4995088859879124</v>
      </c>
      <c r="Y1144">
        <f t="shared" ca="1" si="178"/>
        <v>-1.8934247530904076</v>
      </c>
    </row>
    <row r="1145" spans="1:25" x14ac:dyDescent="0.25">
      <c r="A1145">
        <v>1.9358</v>
      </c>
      <c r="B1145">
        <v>8.1654</v>
      </c>
      <c r="C1145">
        <v>-2.3425000000000001E-2</v>
      </c>
      <c r="D1145">
        <v>-2.2585999999999999</v>
      </c>
      <c r="F1145">
        <v>1143</v>
      </c>
      <c r="G1145">
        <v>1.9358</v>
      </c>
      <c r="H1145">
        <v>8.1654</v>
      </c>
      <c r="I1145">
        <v>-2.3425000000000001E-2</v>
      </c>
      <c r="J1145">
        <v>-2.2585999999999999</v>
      </c>
      <c r="M1145" s="9">
        <v>0</v>
      </c>
      <c r="N1145">
        <f>IF(((_xll.Mean(Tabular_Banknotes!J1146)&lt;0.5)*AND(M1145=0)), 1, 0)</f>
        <v>1</v>
      </c>
      <c r="O1145">
        <f>IF(((_xll.Mean(Tabular_Banknotes!J1146)&gt;0.5)*AND(M1145=1)), 1, 0)</f>
        <v>0</v>
      </c>
      <c r="P1145">
        <f t="shared" si="179"/>
        <v>1</v>
      </c>
      <c r="Q1145">
        <f t="shared" ca="1" si="174"/>
        <v>-0.36420097949910435</v>
      </c>
      <c r="R1145">
        <f t="shared" ca="1" si="174"/>
        <v>0.1094764491922241</v>
      </c>
      <c r="S1145">
        <f t="shared" ca="1" si="174"/>
        <v>3.0135679078032274E-2</v>
      </c>
      <c r="T1145">
        <f t="shared" ca="1" si="174"/>
        <v>0.4808812492175869</v>
      </c>
      <c r="V1145">
        <f t="shared" ca="1" si="175"/>
        <v>-3.6886862313928011</v>
      </c>
      <c r="W1145">
        <f t="shared" ca="1" si="176"/>
        <v>1.3366307689090795</v>
      </c>
      <c r="X1145">
        <f t="shared" ca="1" si="177"/>
        <v>0.29449936715308878</v>
      </c>
      <c r="Y1145">
        <f t="shared" ca="1" si="178"/>
        <v>7.134503346545964</v>
      </c>
    </row>
    <row r="1146" spans="1:25" x14ac:dyDescent="0.25">
      <c r="A1146">
        <v>-1.0555000000000001</v>
      </c>
      <c r="B1146">
        <v>0.79459000000000002</v>
      </c>
      <c r="C1146">
        <v>-1.6968000000000001</v>
      </c>
      <c r="D1146">
        <v>-0.46767999999999998</v>
      </c>
      <c r="F1146">
        <v>1144</v>
      </c>
      <c r="G1146">
        <v>-1.0555000000000001</v>
      </c>
      <c r="H1146">
        <v>0.79459000000000002</v>
      </c>
      <c r="I1146">
        <v>-1.6968000000000001</v>
      </c>
      <c r="J1146">
        <v>-0.46767999999999998</v>
      </c>
      <c r="M1146" s="10">
        <v>1</v>
      </c>
      <c r="N1146">
        <f>IF(((_xll.Mean(Tabular_Banknotes!J1147)&lt;0.5)*AND(M1146=0)), 1, 0)</f>
        <v>0</v>
      </c>
      <c r="O1146">
        <f>IF(((_xll.Mean(Tabular_Banknotes!J1147)&gt;0.5)*AND(M1146=1)), 1, 0)</f>
        <v>1</v>
      </c>
      <c r="P1146">
        <f t="shared" si="179"/>
        <v>1</v>
      </c>
      <c r="Q1146">
        <f t="shared" ca="1" si="174"/>
        <v>-0.3018006277430707</v>
      </c>
      <c r="R1146">
        <f t="shared" ca="1" si="174"/>
        <v>0.33545432583286372</v>
      </c>
      <c r="S1146">
        <f t="shared" ca="1" si="174"/>
        <v>0.28102741034933754</v>
      </c>
      <c r="T1146">
        <f t="shared" ca="1" si="174"/>
        <v>-0.2297332961038292</v>
      </c>
      <c r="V1146">
        <f t="shared" ca="1" si="175"/>
        <v>-2.6186781574367024</v>
      </c>
      <c r="W1146">
        <f t="shared" ca="1" si="176"/>
        <v>6.0114888490165601</v>
      </c>
      <c r="X1146">
        <f t="shared" ca="1" si="177"/>
        <v>3.9115294099829776</v>
      </c>
      <c r="Y1146">
        <f t="shared" ca="1" si="178"/>
        <v>-1.3447367672407369</v>
      </c>
    </row>
    <row r="1147" spans="1:25" x14ac:dyDescent="0.25">
      <c r="A1147">
        <v>-3.1875</v>
      </c>
      <c r="B1147">
        <v>-7.5755999999999997</v>
      </c>
      <c r="C1147">
        <v>11.867800000000001</v>
      </c>
      <c r="D1147">
        <v>-0.57889000000000002</v>
      </c>
      <c r="F1147">
        <v>1145</v>
      </c>
      <c r="G1147">
        <v>-3.1875</v>
      </c>
      <c r="H1147">
        <v>-7.5755999999999997</v>
      </c>
      <c r="I1147">
        <v>11.867800000000001</v>
      </c>
      <c r="J1147">
        <v>-0.57889000000000002</v>
      </c>
      <c r="M1147" s="9">
        <v>1</v>
      </c>
      <c r="N1147">
        <f>IF(((_xll.Mean(Tabular_Banknotes!J1148)&lt;0.5)*AND(M1147=0)), 1, 0)</f>
        <v>0</v>
      </c>
      <c r="O1147">
        <f>IF(((_xll.Mean(Tabular_Banknotes!J1148)&gt;0.5)*AND(M1147=1)), 1, 0)</f>
        <v>1</v>
      </c>
      <c r="P1147">
        <f t="shared" si="179"/>
        <v>1</v>
      </c>
      <c r="Q1147">
        <f t="shared" ca="1" si="174"/>
        <v>0.46626492569530309</v>
      </c>
      <c r="R1147">
        <f t="shared" ca="1" si="174"/>
        <v>-8.5005903149911521E-2</v>
      </c>
      <c r="S1147">
        <f t="shared" ca="1" si="174"/>
        <v>-6.7781880479594547E-2</v>
      </c>
      <c r="T1147">
        <f t="shared" ca="1" si="174"/>
        <v>2.6539733816229427E-2</v>
      </c>
      <c r="V1147">
        <f t="shared" ca="1" si="175"/>
        <v>7.6298231397030003</v>
      </c>
      <c r="W1147">
        <f t="shared" ca="1" si="176"/>
        <v>-1.0079032055982651</v>
      </c>
      <c r="X1147">
        <f t="shared" ca="1" si="177"/>
        <v>-0.69014081951132389</v>
      </c>
      <c r="Y1147">
        <f t="shared" ca="1" si="178"/>
        <v>0.11921687688797324</v>
      </c>
    </row>
    <row r="1148" spans="1:25" x14ac:dyDescent="0.25">
      <c r="A1148">
        <v>-2.0962000000000001</v>
      </c>
      <c r="B1148">
        <v>-7.1059000000000001</v>
      </c>
      <c r="C1148">
        <v>6.6188000000000002</v>
      </c>
      <c r="D1148">
        <v>-0.33707999999999999</v>
      </c>
      <c r="F1148">
        <v>1146</v>
      </c>
      <c r="G1148">
        <v>-2.0962000000000001</v>
      </c>
      <c r="H1148">
        <v>-7.1059000000000001</v>
      </c>
      <c r="I1148">
        <v>6.6188000000000002</v>
      </c>
      <c r="J1148">
        <v>-0.33707999999999999</v>
      </c>
      <c r="M1148" s="10">
        <v>1</v>
      </c>
      <c r="N1148">
        <f>IF(((_xll.Mean(Tabular_Banknotes!J1149)&lt;0.5)*AND(M1148=0)), 1, 0)</f>
        <v>0</v>
      </c>
      <c r="O1148">
        <f>IF(((_xll.Mean(Tabular_Banknotes!J1149)&gt;0.5)*AND(M1148=1)), 1, 0)</f>
        <v>1</v>
      </c>
      <c r="P1148">
        <f t="shared" si="179"/>
        <v>1</v>
      </c>
      <c r="Q1148">
        <f t="shared" ca="1" si="174"/>
        <v>0.18192258435588637</v>
      </c>
      <c r="R1148">
        <f t="shared" ca="1" si="174"/>
        <v>0.42416484568846036</v>
      </c>
      <c r="S1148">
        <f t="shared" ca="1" si="174"/>
        <v>7.5393058866651819E-2</v>
      </c>
      <c r="T1148">
        <f t="shared" ca="1" si="174"/>
        <v>0.3377933378816238</v>
      </c>
      <c r="V1148">
        <f t="shared" ca="1" si="175"/>
        <v>1.2800374076870249</v>
      </c>
      <c r="W1148">
        <f t="shared" ca="1" si="176"/>
        <v>10.201315624201182</v>
      </c>
      <c r="X1148">
        <f t="shared" ca="1" si="177"/>
        <v>0.77430856714344343</v>
      </c>
      <c r="Y1148">
        <f t="shared" ca="1" si="178"/>
        <v>2.4607000090983586</v>
      </c>
    </row>
    <row r="1149" spans="1:25" x14ac:dyDescent="0.25">
      <c r="A1149">
        <v>-4.2439999999999998</v>
      </c>
      <c r="B1149">
        <v>-13.0634</v>
      </c>
      <c r="C1149">
        <v>17.111599999999999</v>
      </c>
      <c r="D1149">
        <v>-2.8016999999999999</v>
      </c>
      <c r="F1149">
        <v>1147</v>
      </c>
      <c r="G1149">
        <v>-4.2439999999999998</v>
      </c>
      <c r="H1149">
        <v>-13.0634</v>
      </c>
      <c r="I1149">
        <v>17.111599999999999</v>
      </c>
      <c r="J1149">
        <v>-2.8016999999999999</v>
      </c>
      <c r="M1149" s="9">
        <v>1</v>
      </c>
      <c r="N1149">
        <f>IF(((_xll.Mean(Tabular_Banknotes!J1150)&lt;0.5)*AND(M1149=0)), 1, 0)</f>
        <v>0</v>
      </c>
      <c r="O1149">
        <f>IF(((_xll.Mean(Tabular_Banknotes!J1150)&gt;0.5)*AND(M1149=1)), 1, 0)</f>
        <v>1</v>
      </c>
      <c r="P1149">
        <f t="shared" si="179"/>
        <v>1</v>
      </c>
      <c r="Q1149">
        <f t="shared" ca="1" si="174"/>
        <v>4.0079765867451322E-2</v>
      </c>
      <c r="R1149">
        <f t="shared" ca="1" si="174"/>
        <v>0.48729114869745638</v>
      </c>
      <c r="S1149">
        <f t="shared" ca="1" si="174"/>
        <v>0.32733964897667156</v>
      </c>
      <c r="T1149">
        <f t="shared" ca="1" si="174"/>
        <v>5.787640827698326E-2</v>
      </c>
      <c r="V1149">
        <f t="shared" ca="1" si="175"/>
        <v>0.23645902413425487</v>
      </c>
      <c r="W1149">
        <f t="shared" ca="1" si="176"/>
        <v>19.862921955541378</v>
      </c>
      <c r="X1149">
        <f t="shared" ca="1" si="177"/>
        <v>5.0372429116777582</v>
      </c>
      <c r="Y1149">
        <f t="shared" ca="1" si="178"/>
        <v>0.26890116452829116</v>
      </c>
    </row>
    <row r="1150" spans="1:25" x14ac:dyDescent="0.25">
      <c r="A1150">
        <v>-0.45062000000000002</v>
      </c>
      <c r="B1150">
        <v>-1.3677999999999999</v>
      </c>
      <c r="C1150">
        <v>7.0857999999999999</v>
      </c>
      <c r="D1150">
        <v>-0.40303</v>
      </c>
      <c r="F1150">
        <v>1148</v>
      </c>
      <c r="G1150">
        <v>-0.45062000000000002</v>
      </c>
      <c r="H1150">
        <v>-1.3677999999999999</v>
      </c>
      <c r="I1150">
        <v>7.0857999999999999</v>
      </c>
      <c r="J1150">
        <v>-0.40303</v>
      </c>
      <c r="M1150" s="10">
        <v>0</v>
      </c>
      <c r="N1150">
        <f>IF(((_xll.Mean(Tabular_Banknotes!J1151)&lt;0.5)*AND(M1150=0)), 1, 0)</f>
        <v>0</v>
      </c>
      <c r="O1150">
        <f>IF(((_xll.Mean(Tabular_Banknotes!J1151)&gt;0.5)*AND(M1150=1)), 1, 0)</f>
        <v>0</v>
      </c>
      <c r="P1150">
        <f t="shared" si="179"/>
        <v>0</v>
      </c>
      <c r="Q1150">
        <f t="shared" ca="1" si="174"/>
        <v>-9.1226096353587915E-2</v>
      </c>
      <c r="R1150">
        <f t="shared" ca="1" si="174"/>
        <v>-0.11173888283619127</v>
      </c>
      <c r="S1150">
        <f t="shared" ca="1" si="174"/>
        <v>-0.29038673277938942</v>
      </c>
      <c r="T1150">
        <f t="shared" ca="1" si="174"/>
        <v>0.36305825473714937</v>
      </c>
      <c r="V1150">
        <f t="shared" ca="1" si="175"/>
        <v>-0.57008778034556662</v>
      </c>
      <c r="W1150">
        <f t="shared" ca="1" si="176"/>
        <v>-1.3680570902835301</v>
      </c>
      <c r="X1150">
        <f t="shared" ca="1" si="177"/>
        <v>-4.1184721359035832</v>
      </c>
      <c r="Y1150">
        <f t="shared" ca="1" si="178"/>
        <v>2.8307997139663836</v>
      </c>
    </row>
    <row r="1151" spans="1:25" x14ac:dyDescent="0.25">
      <c r="A1151">
        <v>-0.21661</v>
      </c>
      <c r="B1151">
        <v>8.0328999999999997</v>
      </c>
      <c r="C1151">
        <v>1.8848</v>
      </c>
      <c r="D1151">
        <v>-3.8853</v>
      </c>
      <c r="F1151">
        <v>1149</v>
      </c>
      <c r="G1151">
        <v>-0.21661</v>
      </c>
      <c r="H1151">
        <v>8.0328999999999997</v>
      </c>
      <c r="I1151">
        <v>1.8848</v>
      </c>
      <c r="J1151">
        <v>-3.8853</v>
      </c>
      <c r="M1151" s="9">
        <v>0</v>
      </c>
      <c r="N1151">
        <f>IF(((_xll.Mean(Tabular_Banknotes!J1152)&lt;0.5)*AND(M1151=0)), 1, 0)</f>
        <v>1</v>
      </c>
      <c r="O1151">
        <f>IF(((_xll.Mean(Tabular_Banknotes!J1152)&gt;0.5)*AND(M1151=1)), 1, 0)</f>
        <v>0</v>
      </c>
      <c r="P1151">
        <f t="shared" si="179"/>
        <v>1</v>
      </c>
      <c r="Q1151">
        <f t="shared" ca="1" si="174"/>
        <v>0.29887470145235784</v>
      </c>
      <c r="R1151">
        <f t="shared" ca="1" si="174"/>
        <v>-0.34234941060274893</v>
      </c>
      <c r="S1151">
        <f t="shared" ca="1" si="174"/>
        <v>0.19254263067711963</v>
      </c>
      <c r="T1151">
        <f t="shared" ca="1" si="174"/>
        <v>0.43617585792919145</v>
      </c>
      <c r="V1151">
        <f t="shared" ca="1" si="175"/>
        <v>2.5772058393775841</v>
      </c>
      <c r="W1151">
        <f t="shared" ca="1" si="176"/>
        <v>-6.2430252560312933</v>
      </c>
      <c r="X1151">
        <f t="shared" ca="1" si="177"/>
        <v>2.3036871658980806</v>
      </c>
      <c r="Y1151">
        <f t="shared" ca="1" si="178"/>
        <v>4.4995357298599075</v>
      </c>
    </row>
    <row r="1152" spans="1:25" x14ac:dyDescent="0.25">
      <c r="A1152">
        <v>-2.0630999999999999</v>
      </c>
      <c r="B1152">
        <v>-1.5146999999999999</v>
      </c>
      <c r="C1152">
        <v>1.2190000000000001</v>
      </c>
      <c r="D1152">
        <v>0.44524000000000002</v>
      </c>
      <c r="F1152">
        <v>1150</v>
      </c>
      <c r="G1152">
        <v>-2.0630999999999999</v>
      </c>
      <c r="H1152">
        <v>-1.5146999999999999</v>
      </c>
      <c r="I1152">
        <v>1.2190000000000001</v>
      </c>
      <c r="J1152">
        <v>0.44524000000000002</v>
      </c>
      <c r="M1152" s="10">
        <v>1</v>
      </c>
      <c r="N1152">
        <f>IF(((_xll.Mean(Tabular_Banknotes!J1153)&lt;0.5)*AND(M1152=0)), 1, 0)</f>
        <v>0</v>
      </c>
      <c r="O1152">
        <f>IF(((_xll.Mean(Tabular_Banknotes!J1153)&gt;0.5)*AND(M1152=1)), 1, 0)</f>
        <v>1</v>
      </c>
      <c r="P1152">
        <f t="shared" si="179"/>
        <v>1</v>
      </c>
      <c r="Q1152">
        <f t="shared" ca="1" si="174"/>
        <v>-0.25067510550838668</v>
      </c>
      <c r="R1152">
        <f t="shared" ca="1" si="174"/>
        <v>0.45138767446124606</v>
      </c>
      <c r="S1152">
        <f t="shared" ca="1" si="174"/>
        <v>0.1318010289296101</v>
      </c>
      <c r="T1152">
        <f t="shared" ca="1" si="174"/>
        <v>0.13453315339539118</v>
      </c>
      <c r="V1152">
        <f t="shared" ca="1" si="175"/>
        <v>-1.9692448514826086</v>
      </c>
      <c r="W1152">
        <f t="shared" ca="1" si="176"/>
        <v>12.606543385292611</v>
      </c>
      <c r="X1152">
        <f t="shared" ca="1" si="177"/>
        <v>1.4495865452737482</v>
      </c>
      <c r="Y1152">
        <f t="shared" ca="1" si="178"/>
        <v>0.68511873518325339</v>
      </c>
    </row>
    <row r="1153" spans="1:25" x14ac:dyDescent="0.25">
      <c r="A1153">
        <v>-1.5055000000000001</v>
      </c>
      <c r="B1153">
        <v>7.0346000000000006E-2</v>
      </c>
      <c r="C1153">
        <v>6.8681000000000001</v>
      </c>
      <c r="D1153">
        <v>-0.50648000000000004</v>
      </c>
      <c r="F1153">
        <v>1151</v>
      </c>
      <c r="G1153">
        <v>-1.5055000000000001</v>
      </c>
      <c r="H1153">
        <v>7.0346000000000006E-2</v>
      </c>
      <c r="I1153">
        <v>6.8681000000000001</v>
      </c>
      <c r="J1153">
        <v>-0.50648000000000004</v>
      </c>
      <c r="M1153" s="9">
        <v>0</v>
      </c>
      <c r="N1153">
        <f>IF(((_xll.Mean(Tabular_Banknotes!J1154)&lt;0.5)*AND(M1153=0)), 1, 0)</f>
        <v>0</v>
      </c>
      <c r="O1153">
        <f>IF(((_xll.Mean(Tabular_Banknotes!J1154)&gt;0.5)*AND(M1153=1)), 1, 0)</f>
        <v>0</v>
      </c>
      <c r="P1153">
        <f t="shared" si="179"/>
        <v>0</v>
      </c>
      <c r="Q1153">
        <f t="shared" ca="1" si="174"/>
        <v>0.23173874146429951</v>
      </c>
      <c r="R1153">
        <f t="shared" ca="1" si="174"/>
        <v>-0.34852657922989105</v>
      </c>
      <c r="S1153">
        <f t="shared" ca="1" si="174"/>
        <v>0.3750812660791194</v>
      </c>
      <c r="T1153">
        <f t="shared" ca="1" si="174"/>
        <v>-0.49672174709200667</v>
      </c>
      <c r="V1153">
        <f t="shared" ca="1" si="175"/>
        <v>1.7620775882974462</v>
      </c>
      <c r="W1153">
        <f t="shared" ca="1" si="176"/>
        <v>-6.4592216286315214</v>
      </c>
      <c r="X1153">
        <f t="shared" ca="1" si="177"/>
        <v>6.5705797593465238</v>
      </c>
      <c r="Y1153">
        <f t="shared" ca="1" si="178"/>
        <v>-10.988954079556798</v>
      </c>
    </row>
    <row r="1154" spans="1:25" x14ac:dyDescent="0.25">
      <c r="A1154">
        <v>-4.4779</v>
      </c>
      <c r="B1154">
        <v>7.3708</v>
      </c>
      <c r="C1154">
        <v>-0.31218000000000001</v>
      </c>
      <c r="D1154">
        <v>-6.7754000000000003</v>
      </c>
      <c r="F1154">
        <v>1152</v>
      </c>
      <c r="G1154">
        <v>-4.4779</v>
      </c>
      <c r="H1154">
        <v>7.3708</v>
      </c>
      <c r="I1154">
        <v>-0.31218000000000001</v>
      </c>
      <c r="J1154">
        <v>-6.7754000000000003</v>
      </c>
      <c r="M1154" s="10">
        <v>1</v>
      </c>
      <c r="N1154">
        <f>IF(((_xll.Mean(Tabular_Banknotes!J1155)&lt;0.5)*AND(M1154=0)), 1, 0)</f>
        <v>0</v>
      </c>
      <c r="O1154">
        <f>IF(((_xll.Mean(Tabular_Banknotes!J1155)&gt;0.5)*AND(M1154=1)), 1, 0)</f>
        <v>1</v>
      </c>
      <c r="P1154">
        <f t="shared" si="179"/>
        <v>1</v>
      </c>
      <c r="Q1154">
        <f t="shared" ca="1" si="174"/>
        <v>8.6192218535740106E-2</v>
      </c>
      <c r="R1154">
        <f t="shared" ca="1" si="174"/>
        <v>-0.43317279975946765</v>
      </c>
      <c r="S1154">
        <f t="shared" ca="1" si="174"/>
        <v>0.37942178289138417</v>
      </c>
      <c r="T1154">
        <f t="shared" ref="R1154:T1217" ca="1" si="180">(0.5-RAND())</f>
        <v>0.15162850188026222</v>
      </c>
      <c r="V1154">
        <f t="shared" ca="1" si="175"/>
        <v>0.53545061400204907</v>
      </c>
      <c r="W1154">
        <f t="shared" ca="1" si="176"/>
        <v>-10.885272632373317</v>
      </c>
      <c r="X1154">
        <f t="shared" ca="1" si="177"/>
        <v>6.7381184593549044</v>
      </c>
      <c r="Y1154">
        <f t="shared" ca="1" si="178"/>
        <v>0.78983470125332089</v>
      </c>
    </row>
    <row r="1155" spans="1:25" x14ac:dyDescent="0.25">
      <c r="A1155">
        <v>-2.1404999999999998</v>
      </c>
      <c r="B1155">
        <v>-0.16761999999999999</v>
      </c>
      <c r="C1155">
        <v>1.321</v>
      </c>
      <c r="D1155">
        <v>-0.20906</v>
      </c>
      <c r="F1155">
        <v>1153</v>
      </c>
      <c r="G1155">
        <v>-2.1404999999999998</v>
      </c>
      <c r="H1155">
        <v>-0.16761999999999999</v>
      </c>
      <c r="I1155">
        <v>1.321</v>
      </c>
      <c r="J1155">
        <v>-0.20906</v>
      </c>
      <c r="M1155" s="9">
        <v>1</v>
      </c>
      <c r="N1155">
        <f>IF(((_xll.Mean(Tabular_Banknotes!J1156)&lt;0.5)*AND(M1155=0)), 1, 0)</f>
        <v>0</v>
      </c>
      <c r="O1155">
        <f>IF(((_xll.Mean(Tabular_Banknotes!J1156)&gt;0.5)*AND(M1155=1)), 1, 0)</f>
        <v>1</v>
      </c>
      <c r="P1155">
        <f t="shared" si="179"/>
        <v>1</v>
      </c>
      <c r="Q1155">
        <f t="shared" ref="Q1155:Q1186" ca="1" si="181">(0.5-RAND())</f>
        <v>-7.4733475530794791E-2</v>
      </c>
      <c r="R1155">
        <f t="shared" ca="1" si="180"/>
        <v>0.2591704099735358</v>
      </c>
      <c r="S1155">
        <f t="shared" ca="1" si="180"/>
        <v>0.29594004976813626</v>
      </c>
      <c r="T1155">
        <f t="shared" ca="1" si="180"/>
        <v>-0.469052323804103</v>
      </c>
      <c r="V1155">
        <f t="shared" ref="V1155:V1218" ca="1" si="182">$N$2-$O$2*(SIGN(Q1155)*(LN(1-2*(ABS(Q1155)))))</f>
        <v>-0.45815108340497901</v>
      </c>
      <c r="W1155">
        <f t="shared" ref="W1155:W1218" ca="1" si="183">$N$2-$O$4*(SIGN(R1155)*(LN(1-2*(ABS(R1155)))))</f>
        <v>3.9512553542480657</v>
      </c>
      <c r="X1155">
        <f t="shared" ref="X1155:X1218" ca="1" si="184">$N$2-$O$6*(SIGN(S1155)*(LN(1-2*(ABS(S1155)))))</f>
        <v>4.2456746491842496</v>
      </c>
      <c r="Y1155">
        <f t="shared" ref="Y1155:Y1218" ca="1" si="185">$N$2-$O$8*(SIGN(T1155)*(LN(1-2*(ABS(T1155)))))</f>
        <v>-6.0817325907262774</v>
      </c>
    </row>
    <row r="1156" spans="1:25" x14ac:dyDescent="0.25">
      <c r="A1156">
        <v>-0.34889999999999999</v>
      </c>
      <c r="B1156">
        <v>3.1928999999999998</v>
      </c>
      <c r="C1156">
        <v>-3.4054000000000002</v>
      </c>
      <c r="D1156">
        <v>-3.1831999999999998</v>
      </c>
      <c r="F1156">
        <v>1154</v>
      </c>
      <c r="G1156">
        <v>-0.34889999999999999</v>
      </c>
      <c r="H1156">
        <v>3.1928999999999998</v>
      </c>
      <c r="I1156">
        <v>-3.4054000000000002</v>
      </c>
      <c r="J1156">
        <v>-3.1831999999999998</v>
      </c>
      <c r="M1156" s="10">
        <v>1</v>
      </c>
      <c r="N1156">
        <f>IF(((_xll.Mean(Tabular_Banknotes!J1157)&lt;0.5)*AND(M1156=0)), 1, 0)</f>
        <v>0</v>
      </c>
      <c r="O1156">
        <f>IF(((_xll.Mean(Tabular_Banknotes!J1157)&gt;0.5)*AND(M1156=1)), 1, 0)</f>
        <v>0</v>
      </c>
      <c r="P1156">
        <f t="shared" si="179"/>
        <v>0</v>
      </c>
      <c r="Q1156">
        <f t="shared" ca="1" si="181"/>
        <v>0.49780217970760665</v>
      </c>
      <c r="R1156">
        <f t="shared" ca="1" si="180"/>
        <v>-0.4576032770884918</v>
      </c>
      <c r="S1156">
        <f t="shared" ca="1" si="180"/>
        <v>0.31665054335088449</v>
      </c>
      <c r="T1156">
        <f t="shared" ca="1" si="180"/>
        <v>-6.3659848665739371E-2</v>
      </c>
      <c r="V1156">
        <f t="shared" ca="1" si="182"/>
        <v>15.358701117242051</v>
      </c>
      <c r="W1156">
        <f t="shared" ca="1" si="183"/>
        <v>-13.346504926641282</v>
      </c>
      <c r="X1156">
        <f t="shared" ca="1" si="184"/>
        <v>4.752675933528268</v>
      </c>
      <c r="Y1156">
        <f t="shared" ca="1" si="185"/>
        <v>-0.29768313130911467</v>
      </c>
    </row>
    <row r="1157" spans="1:25" x14ac:dyDescent="0.25">
      <c r="A1157">
        <v>-1.4174</v>
      </c>
      <c r="B1157">
        <v>-2.2534999999999998</v>
      </c>
      <c r="C1157">
        <v>1.518</v>
      </c>
      <c r="D1157">
        <v>0.61980999999999997</v>
      </c>
      <c r="F1157">
        <v>1155</v>
      </c>
      <c r="G1157">
        <v>-1.4174</v>
      </c>
      <c r="H1157">
        <v>-2.2534999999999998</v>
      </c>
      <c r="I1157">
        <v>1.518</v>
      </c>
      <c r="J1157">
        <v>0.61980999999999997</v>
      </c>
      <c r="M1157" s="9">
        <v>1</v>
      </c>
      <c r="N1157">
        <f>IF(((_xll.Mean(Tabular_Banknotes!J1158)&lt;0.5)*AND(M1157=0)), 1, 0)</f>
        <v>0</v>
      </c>
      <c r="O1157">
        <f>IF(((_xll.Mean(Tabular_Banknotes!J1158)&gt;0.5)*AND(M1157=1)), 1, 0)</f>
        <v>1</v>
      </c>
      <c r="P1157">
        <f t="shared" si="179"/>
        <v>1</v>
      </c>
      <c r="Q1157">
        <f t="shared" ca="1" si="181"/>
        <v>-0.36335636422784601</v>
      </c>
      <c r="R1157">
        <f t="shared" ca="1" si="180"/>
        <v>-0.47799265500926313</v>
      </c>
      <c r="S1157">
        <f t="shared" ca="1" si="180"/>
        <v>-7.7560959264353357E-2</v>
      </c>
      <c r="T1157">
        <f t="shared" ca="1" si="180"/>
        <v>0.23613483064499707</v>
      </c>
      <c r="V1157">
        <f t="shared" ca="1" si="182"/>
        <v>-3.6711394076252928</v>
      </c>
      <c r="W1157">
        <f t="shared" ca="1" si="183"/>
        <v>-16.893051094005884</v>
      </c>
      <c r="X1157">
        <f t="shared" ca="1" si="184"/>
        <v>-0.79855834855225982</v>
      </c>
      <c r="Y1157">
        <f t="shared" ca="1" si="185"/>
        <v>1.3971339774852043</v>
      </c>
    </row>
    <row r="1158" spans="1:25" x14ac:dyDescent="0.25">
      <c r="A1158">
        <v>-2.4941</v>
      </c>
      <c r="B1158">
        <v>3.5447000000000002</v>
      </c>
      <c r="C1158">
        <v>-1.3721000000000001</v>
      </c>
      <c r="D1158">
        <v>-2.8483000000000001</v>
      </c>
      <c r="F1158">
        <v>1156</v>
      </c>
      <c r="G1158">
        <v>-2.4941</v>
      </c>
      <c r="H1158">
        <v>3.5447000000000002</v>
      </c>
      <c r="I1158">
        <v>-1.3721000000000001</v>
      </c>
      <c r="J1158">
        <v>-2.8483000000000001</v>
      </c>
      <c r="M1158" s="10">
        <v>1</v>
      </c>
      <c r="N1158">
        <f>IF(((_xll.Mean(Tabular_Banknotes!J1159)&lt;0.5)*AND(M1158=0)), 1, 0)</f>
        <v>0</v>
      </c>
      <c r="O1158">
        <f>IF(((_xll.Mean(Tabular_Banknotes!J1159)&gt;0.5)*AND(M1158=1)), 1, 0)</f>
        <v>1</v>
      </c>
      <c r="P1158">
        <f t="shared" si="179"/>
        <v>1</v>
      </c>
      <c r="Q1158">
        <f t="shared" ca="1" si="181"/>
        <v>-0.20770588472559903</v>
      </c>
      <c r="R1158">
        <f t="shared" ca="1" si="180"/>
        <v>-0.47298870936838966</v>
      </c>
      <c r="S1158">
        <f t="shared" ca="1" si="180"/>
        <v>-7.3510058063511297E-2</v>
      </c>
      <c r="T1158">
        <f t="shared" ca="1" si="180"/>
        <v>-0.42458431229141458</v>
      </c>
      <c r="V1158">
        <f t="shared" ca="1" si="182"/>
        <v>-1.5192676358788355</v>
      </c>
      <c r="W1158">
        <f t="shared" ca="1" si="183"/>
        <v>-15.784895713259335</v>
      </c>
      <c r="X1158">
        <f t="shared" ca="1" si="184"/>
        <v>-0.75334588953045667</v>
      </c>
      <c r="Y1158">
        <f t="shared" ca="1" si="185"/>
        <v>-4.1347516010248349</v>
      </c>
    </row>
    <row r="1159" spans="1:25" x14ac:dyDescent="0.25">
      <c r="A1159">
        <v>-0.10234</v>
      </c>
      <c r="B1159">
        <v>1.8189</v>
      </c>
      <c r="C1159">
        <v>-2.2168999999999999</v>
      </c>
      <c r="D1159">
        <v>-0.56725000000000003</v>
      </c>
      <c r="F1159">
        <v>1157</v>
      </c>
      <c r="G1159">
        <v>-0.10234</v>
      </c>
      <c r="H1159">
        <v>1.8189</v>
      </c>
      <c r="I1159">
        <v>-2.2168999999999999</v>
      </c>
      <c r="J1159">
        <v>-0.56725000000000003</v>
      </c>
      <c r="M1159" s="9">
        <v>1</v>
      </c>
      <c r="N1159">
        <f>IF(((_xll.Mean(Tabular_Banknotes!J1160)&lt;0.5)*AND(M1159=0)), 1, 0)</f>
        <v>0</v>
      </c>
      <c r="O1159">
        <f>IF(((_xll.Mean(Tabular_Banknotes!J1160)&gt;0.5)*AND(M1159=1)), 1, 0)</f>
        <v>0</v>
      </c>
      <c r="P1159">
        <f t="shared" si="179"/>
        <v>0</v>
      </c>
      <c r="Q1159">
        <f t="shared" ca="1" si="181"/>
        <v>-0.20166647584198905</v>
      </c>
      <c r="R1159">
        <f t="shared" ca="1" si="180"/>
        <v>-0.25106956101962308</v>
      </c>
      <c r="S1159">
        <f t="shared" ca="1" si="180"/>
        <v>0.45137051567608888</v>
      </c>
      <c r="T1159">
        <f t="shared" ca="1" si="180"/>
        <v>0.11182411567833483</v>
      </c>
      <c r="V1159">
        <f t="shared" ca="1" si="182"/>
        <v>-1.4613902238845298</v>
      </c>
      <c r="W1159">
        <f t="shared" ca="1" si="183"/>
        <v>-3.772309898106899</v>
      </c>
      <c r="X1159">
        <f t="shared" ca="1" si="184"/>
        <v>11.040047248329095</v>
      </c>
      <c r="Y1159">
        <f t="shared" ca="1" si="185"/>
        <v>0.55334875515083926</v>
      </c>
    </row>
    <row r="1160" spans="1:25" x14ac:dyDescent="0.25">
      <c r="A1160">
        <v>0.92969999999999997</v>
      </c>
      <c r="B1160">
        <v>-3.7970999999999999</v>
      </c>
      <c r="C1160">
        <v>4.6429</v>
      </c>
      <c r="D1160">
        <v>-0.29570000000000002</v>
      </c>
      <c r="F1160">
        <v>1158</v>
      </c>
      <c r="G1160">
        <v>0.92969999999999997</v>
      </c>
      <c r="H1160">
        <v>-3.7970999999999999</v>
      </c>
      <c r="I1160">
        <v>4.6429</v>
      </c>
      <c r="J1160">
        <v>-0.29570000000000002</v>
      </c>
      <c r="M1160" s="10">
        <v>0</v>
      </c>
      <c r="N1160">
        <f>IF(((_xll.Mean(Tabular_Banknotes!J1161)&lt;0.5)*AND(M1160=0)), 1, 0)</f>
        <v>1</v>
      </c>
      <c r="O1160">
        <f>IF(((_xll.Mean(Tabular_Banknotes!J1161)&gt;0.5)*AND(M1160=1)), 1, 0)</f>
        <v>0</v>
      </c>
      <c r="P1160">
        <f t="shared" si="179"/>
        <v>1</v>
      </c>
      <c r="Q1160">
        <f t="shared" ca="1" si="181"/>
        <v>0.26140786389785764</v>
      </c>
      <c r="R1160">
        <f t="shared" ca="1" si="180"/>
        <v>-0.19446740011403274</v>
      </c>
      <c r="S1160">
        <f t="shared" ca="1" si="180"/>
        <v>-0.45220178086751484</v>
      </c>
      <c r="T1160">
        <f t="shared" ca="1" si="180"/>
        <v>6.7838002305425027E-2</v>
      </c>
      <c r="V1160">
        <f t="shared" ca="1" si="182"/>
        <v>2.093767611243837</v>
      </c>
      <c r="W1160">
        <f t="shared" ca="1" si="183"/>
        <v>-2.6641312720058856</v>
      </c>
      <c r="X1160">
        <f t="shared" ca="1" si="184"/>
        <v>-11.121728629272233</v>
      </c>
      <c r="Y1160">
        <f t="shared" ca="1" si="185"/>
        <v>0.31871455292038514</v>
      </c>
    </row>
    <row r="1161" spans="1:25" x14ac:dyDescent="0.25">
      <c r="A1161">
        <v>-1.3885000000000001</v>
      </c>
      <c r="B1161">
        <v>12.502599999999999</v>
      </c>
      <c r="C1161">
        <v>0.69118000000000002</v>
      </c>
      <c r="D1161">
        <v>-7.5487000000000002</v>
      </c>
      <c r="F1161">
        <v>1159</v>
      </c>
      <c r="G1161">
        <v>-1.3885000000000001</v>
      </c>
      <c r="H1161">
        <v>12.502599999999999</v>
      </c>
      <c r="I1161">
        <v>0.69118000000000002</v>
      </c>
      <c r="J1161">
        <v>-7.5487000000000002</v>
      </c>
      <c r="M1161" s="9">
        <v>0</v>
      </c>
      <c r="N1161">
        <f>IF(((_xll.Mean(Tabular_Banknotes!J1162)&lt;0.5)*AND(M1161=0)), 1, 0)</f>
        <v>1</v>
      </c>
      <c r="O1161">
        <f>IF(((_xll.Mean(Tabular_Banknotes!J1162)&gt;0.5)*AND(M1161=1)), 1, 0)</f>
        <v>0</v>
      </c>
      <c r="P1161">
        <f t="shared" si="179"/>
        <v>1</v>
      </c>
      <c r="Q1161">
        <f t="shared" ca="1" si="181"/>
        <v>-0.29239057376088984</v>
      </c>
      <c r="R1161">
        <f t="shared" ca="1" si="180"/>
        <v>-0.33631893122098677</v>
      </c>
      <c r="S1161">
        <f t="shared" ca="1" si="180"/>
        <v>-0.27793660104508633</v>
      </c>
      <c r="T1161">
        <f t="shared" ca="1" si="180"/>
        <v>0.38512075215849217</v>
      </c>
      <c r="V1161">
        <f t="shared" ca="1" si="182"/>
        <v>-2.4874092672043777</v>
      </c>
      <c r="W1161">
        <f t="shared" ca="1" si="183"/>
        <v>-6.0399845173396622</v>
      </c>
      <c r="X1161">
        <f t="shared" ca="1" si="184"/>
        <v>-3.8451276129275884</v>
      </c>
      <c r="Y1161">
        <f t="shared" ca="1" si="185"/>
        <v>3.2147981137072836</v>
      </c>
    </row>
    <row r="1162" spans="1:25" x14ac:dyDescent="0.25">
      <c r="A1162">
        <v>4.0519999999999996</v>
      </c>
      <c r="B1162">
        <v>-0.16555</v>
      </c>
      <c r="C1162">
        <v>0.45383000000000001</v>
      </c>
      <c r="D1162">
        <v>0.51248000000000005</v>
      </c>
      <c r="F1162">
        <v>1160</v>
      </c>
      <c r="G1162">
        <v>4.0519999999999996</v>
      </c>
      <c r="H1162">
        <v>-0.16555</v>
      </c>
      <c r="I1162">
        <v>0.45383000000000001</v>
      </c>
      <c r="J1162">
        <v>0.51248000000000005</v>
      </c>
      <c r="M1162" s="10">
        <v>0</v>
      </c>
      <c r="N1162">
        <f>IF(((_xll.Mean(Tabular_Banknotes!J1163)&lt;0.5)*AND(M1162=0)), 1, 0)</f>
        <v>1</v>
      </c>
      <c r="O1162">
        <f>IF(((_xll.Mean(Tabular_Banknotes!J1163)&gt;0.5)*AND(M1162=1)), 1, 0)</f>
        <v>0</v>
      </c>
      <c r="P1162">
        <f t="shared" si="179"/>
        <v>1</v>
      </c>
      <c r="Q1162">
        <f t="shared" ca="1" si="181"/>
        <v>5.6522057190037001E-2</v>
      </c>
      <c r="R1162">
        <f t="shared" ca="1" si="180"/>
        <v>-0.28763077998882003</v>
      </c>
      <c r="S1162">
        <f t="shared" ca="1" si="180"/>
        <v>2.8741419570126658E-2</v>
      </c>
      <c r="T1162">
        <f t="shared" ca="1" si="180"/>
        <v>-8.683978737366771E-2</v>
      </c>
      <c r="V1162">
        <f t="shared" ca="1" si="182"/>
        <v>0.33948444316712895</v>
      </c>
      <c r="W1162">
        <f t="shared" ca="1" si="183"/>
        <v>-4.6314881022023116</v>
      </c>
      <c r="X1162">
        <f t="shared" ca="1" si="184"/>
        <v>0.2804624372135105</v>
      </c>
      <c r="Y1162">
        <f t="shared" ca="1" si="185"/>
        <v>-0.41700177419921092</v>
      </c>
    </row>
    <row r="1163" spans="1:25" x14ac:dyDescent="0.25">
      <c r="A1163">
        <v>-1.6952</v>
      </c>
      <c r="B1163">
        <v>1.0657000000000001</v>
      </c>
      <c r="C1163">
        <v>8.8293999999999997</v>
      </c>
      <c r="D1163">
        <v>0.94955000000000001</v>
      </c>
      <c r="F1163">
        <v>1161</v>
      </c>
      <c r="G1163">
        <v>-1.6952</v>
      </c>
      <c r="H1163">
        <v>1.0657000000000001</v>
      </c>
      <c r="I1163">
        <v>8.8293999999999997</v>
      </c>
      <c r="J1163">
        <v>0.94955000000000001</v>
      </c>
      <c r="M1163" s="9">
        <v>0</v>
      </c>
      <c r="N1163">
        <f>IF(((_xll.Mean(Tabular_Banknotes!J1164)&lt;0.5)*AND(M1163=0)), 1, 0)</f>
        <v>0</v>
      </c>
      <c r="O1163">
        <f>IF(((_xll.Mean(Tabular_Banknotes!J1164)&gt;0.5)*AND(M1163=1)), 1, 0)</f>
        <v>0</v>
      </c>
      <c r="P1163">
        <f t="shared" si="179"/>
        <v>0</v>
      </c>
      <c r="Q1163">
        <f t="shared" ca="1" si="181"/>
        <v>-0.30273938759593255</v>
      </c>
      <c r="R1163">
        <f t="shared" ca="1" si="180"/>
        <v>0.15438366863366848</v>
      </c>
      <c r="S1163">
        <f t="shared" ca="1" si="180"/>
        <v>-0.16417896291314826</v>
      </c>
      <c r="T1163">
        <f t="shared" ca="1" si="180"/>
        <v>0.36753560422942289</v>
      </c>
      <c r="V1163">
        <f t="shared" ca="1" si="182"/>
        <v>-2.6321140362539133</v>
      </c>
      <c r="W1163">
        <f t="shared" ca="1" si="183"/>
        <v>1.9973687793384052</v>
      </c>
      <c r="X1163">
        <f t="shared" ca="1" si="184"/>
        <v>-1.8856454343587179</v>
      </c>
      <c r="Y1163">
        <f t="shared" ca="1" si="185"/>
        <v>2.9034613654773915</v>
      </c>
    </row>
    <row r="1164" spans="1:25" x14ac:dyDescent="0.25">
      <c r="A1164">
        <v>1.581</v>
      </c>
      <c r="B1164">
        <v>0.86909000000000003</v>
      </c>
      <c r="C1164">
        <v>-2.3138000000000001</v>
      </c>
      <c r="D1164">
        <v>0.82411999999999996</v>
      </c>
      <c r="F1164">
        <v>1162</v>
      </c>
      <c r="G1164">
        <v>1.581</v>
      </c>
      <c r="H1164">
        <v>0.86909000000000003</v>
      </c>
      <c r="I1164">
        <v>-2.3138000000000001</v>
      </c>
      <c r="J1164">
        <v>0.82411999999999996</v>
      </c>
      <c r="M1164" s="10">
        <v>1</v>
      </c>
      <c r="N1164">
        <f>IF(((_xll.Mean(Tabular_Banknotes!J1165)&lt;0.5)*AND(M1164=0)), 1, 0)</f>
        <v>0</v>
      </c>
      <c r="O1164">
        <f>IF(((_xll.Mean(Tabular_Banknotes!J1165)&gt;0.5)*AND(M1164=1)), 1, 0)</f>
        <v>0</v>
      </c>
      <c r="P1164">
        <f t="shared" si="179"/>
        <v>0</v>
      </c>
      <c r="Q1164">
        <f t="shared" ca="1" si="181"/>
        <v>-0.3962454825870767</v>
      </c>
      <c r="R1164">
        <f t="shared" ca="1" si="180"/>
        <v>0.40526236775350433</v>
      </c>
      <c r="S1164">
        <f t="shared" ca="1" si="180"/>
        <v>0.48283891153898273</v>
      </c>
      <c r="T1164">
        <f t="shared" ca="1" si="180"/>
        <v>-5.3099963072367973E-2</v>
      </c>
      <c r="V1164">
        <f t="shared" ca="1" si="182"/>
        <v>-4.4503704354940847</v>
      </c>
      <c r="W1164">
        <f t="shared" ca="1" si="183"/>
        <v>8.9975825639682281</v>
      </c>
      <c r="X1164">
        <f t="shared" ca="1" si="184"/>
        <v>15.974505403501624</v>
      </c>
      <c r="Y1164">
        <f t="shared" ca="1" si="185"/>
        <v>-0.24541308841396725</v>
      </c>
    </row>
    <row r="1165" spans="1:25" x14ac:dyDescent="0.25">
      <c r="A1165">
        <v>3.1541000000000001</v>
      </c>
      <c r="B1165">
        <v>-5.1711</v>
      </c>
      <c r="C1165">
        <v>6.5991</v>
      </c>
      <c r="D1165">
        <v>0.57455000000000001</v>
      </c>
      <c r="F1165">
        <v>1163</v>
      </c>
      <c r="G1165">
        <v>3.1541000000000001</v>
      </c>
      <c r="H1165">
        <v>-5.1711</v>
      </c>
      <c r="I1165">
        <v>6.5991</v>
      </c>
      <c r="J1165">
        <v>0.57455000000000001</v>
      </c>
      <c r="M1165" s="9">
        <v>0</v>
      </c>
      <c r="N1165">
        <f>IF(((_xll.Mean(Tabular_Banknotes!J1166)&lt;0.5)*AND(M1165=0)), 1, 0)</f>
        <v>1</v>
      </c>
      <c r="O1165">
        <f>IF(((_xll.Mean(Tabular_Banknotes!J1166)&gt;0.5)*AND(M1165=1)), 1, 0)</f>
        <v>0</v>
      </c>
      <c r="P1165">
        <f t="shared" ref="P1165:P1228" si="186">N1165+O1165</f>
        <v>1</v>
      </c>
      <c r="Q1165">
        <f t="shared" ca="1" si="181"/>
        <v>5.0164033406115971E-3</v>
      </c>
      <c r="R1165">
        <f t="shared" ca="1" si="180"/>
        <v>0.17108001999269562</v>
      </c>
      <c r="S1165">
        <f t="shared" ca="1" si="180"/>
        <v>2.5138836946508092E-2</v>
      </c>
      <c r="T1165">
        <f t="shared" ca="1" si="180"/>
        <v>0.42384894824136432</v>
      </c>
      <c r="V1165">
        <f t="shared" ca="1" si="182"/>
        <v>2.8536026949117579E-2</v>
      </c>
      <c r="W1165">
        <f t="shared" ca="1" si="183"/>
        <v>2.2651862030794554</v>
      </c>
      <c r="X1165">
        <f t="shared" ca="1" si="184"/>
        <v>0.24438426851015202</v>
      </c>
      <c r="Y1165">
        <f t="shared" ca="1" si="185"/>
        <v>4.1135409662946341</v>
      </c>
    </row>
    <row r="1166" spans="1:25" x14ac:dyDescent="0.25">
      <c r="A1166">
        <v>-2.7082999999999999</v>
      </c>
      <c r="B1166">
        <v>-6.8266</v>
      </c>
      <c r="C1166">
        <v>7.5339</v>
      </c>
      <c r="D1166">
        <v>0.59006999999999998</v>
      </c>
      <c r="F1166">
        <v>1164</v>
      </c>
      <c r="G1166">
        <v>-2.7082999999999999</v>
      </c>
      <c r="H1166">
        <v>-6.8266</v>
      </c>
      <c r="I1166">
        <v>7.5339</v>
      </c>
      <c r="J1166">
        <v>0.59006999999999998</v>
      </c>
      <c r="M1166" s="10">
        <v>1</v>
      </c>
      <c r="N1166">
        <f>IF(((_xll.Mean(Tabular_Banknotes!J1167)&lt;0.5)*AND(M1166=0)), 1, 0)</f>
        <v>0</v>
      </c>
      <c r="O1166">
        <f>IF(((_xll.Mean(Tabular_Banknotes!J1167)&gt;0.5)*AND(M1166=1)), 1, 0)</f>
        <v>1</v>
      </c>
      <c r="P1166">
        <f t="shared" si="186"/>
        <v>1</v>
      </c>
      <c r="Q1166">
        <f t="shared" ca="1" si="181"/>
        <v>-0.36093441584061436</v>
      </c>
      <c r="R1166">
        <f t="shared" ca="1" si="180"/>
        <v>-0.16075695743721641</v>
      </c>
      <c r="S1166">
        <f t="shared" ca="1" si="180"/>
        <v>-0.15349974501763186</v>
      </c>
      <c r="T1166">
        <f t="shared" ca="1" si="180"/>
        <v>0.18483959538081141</v>
      </c>
      <c r="V1166">
        <f t="shared" ca="1" si="182"/>
        <v>-3.6214186125140744</v>
      </c>
      <c r="W1166">
        <f t="shared" ca="1" si="183"/>
        <v>-2.0980407568986026</v>
      </c>
      <c r="X1166">
        <f t="shared" ca="1" si="184"/>
        <v>-1.7373388163502856</v>
      </c>
      <c r="Y1166">
        <f t="shared" ca="1" si="185"/>
        <v>1.0088307085300192</v>
      </c>
    </row>
    <row r="1167" spans="1:25" x14ac:dyDescent="0.25">
      <c r="A1167">
        <v>3.9660000000000002</v>
      </c>
      <c r="B1167">
        <v>3.9213</v>
      </c>
      <c r="C1167">
        <v>0.70574000000000003</v>
      </c>
      <c r="D1167">
        <v>0.33661999999999997</v>
      </c>
      <c r="F1167">
        <v>1165</v>
      </c>
      <c r="G1167">
        <v>3.9660000000000002</v>
      </c>
      <c r="H1167">
        <v>3.9213</v>
      </c>
      <c r="I1167">
        <v>0.70574000000000003</v>
      </c>
      <c r="J1167">
        <v>0.33661999999999997</v>
      </c>
      <c r="M1167" s="9">
        <v>0</v>
      </c>
      <c r="N1167">
        <f>IF(((_xll.Mean(Tabular_Banknotes!J1168)&lt;0.5)*AND(M1167=0)), 1, 0)</f>
        <v>1</v>
      </c>
      <c r="O1167">
        <f>IF(((_xll.Mean(Tabular_Banknotes!J1168)&gt;0.5)*AND(M1167=1)), 1, 0)</f>
        <v>0</v>
      </c>
      <c r="P1167">
        <f t="shared" si="186"/>
        <v>1</v>
      </c>
      <c r="Q1167">
        <f t="shared" ca="1" si="181"/>
        <v>-0.36146466378650377</v>
      </c>
      <c r="R1167">
        <f t="shared" ca="1" si="180"/>
        <v>2.9464692364525868E-2</v>
      </c>
      <c r="S1167">
        <f t="shared" ca="1" si="180"/>
        <v>-0.3359117354466431</v>
      </c>
      <c r="T1167">
        <f t="shared" ca="1" si="180"/>
        <v>-0.28392430964923843</v>
      </c>
      <c r="V1167">
        <f t="shared" ca="1" si="182"/>
        <v>-3.6322297632007863</v>
      </c>
      <c r="W1167">
        <f t="shared" ca="1" si="183"/>
        <v>0.32851705448228874</v>
      </c>
      <c r="X1167">
        <f t="shared" ca="1" si="184"/>
        <v>-5.278482787839919</v>
      </c>
      <c r="Y1167">
        <f t="shared" ca="1" si="185"/>
        <v>-1.8338889695609886</v>
      </c>
    </row>
    <row r="1168" spans="1:25" x14ac:dyDescent="0.25">
      <c r="A1168">
        <v>-0.77847999999999995</v>
      </c>
      <c r="B1168">
        <v>3.4018999999999999</v>
      </c>
      <c r="C1168">
        <v>-3.4859</v>
      </c>
      <c r="D1168">
        <v>-3.5569000000000002</v>
      </c>
      <c r="F1168">
        <v>1166</v>
      </c>
      <c r="G1168">
        <v>-0.77847999999999995</v>
      </c>
      <c r="H1168">
        <v>3.4018999999999999</v>
      </c>
      <c r="I1168">
        <v>-3.4859</v>
      </c>
      <c r="J1168">
        <v>-3.5569000000000002</v>
      </c>
      <c r="M1168" s="10">
        <v>1</v>
      </c>
      <c r="N1168">
        <f>IF(((_xll.Mean(Tabular_Banknotes!J1169)&lt;0.5)*AND(M1168=0)), 1, 0)</f>
        <v>0</v>
      </c>
      <c r="O1168">
        <f>IF(((_xll.Mean(Tabular_Banknotes!J1169)&gt;0.5)*AND(M1168=1)), 1, 0)</f>
        <v>1</v>
      </c>
      <c r="P1168">
        <f t="shared" si="186"/>
        <v>1</v>
      </c>
      <c r="Q1168">
        <f t="shared" ca="1" si="181"/>
        <v>0.10025765091377903</v>
      </c>
      <c r="R1168">
        <f t="shared" ca="1" si="180"/>
        <v>-0.27030967712448517</v>
      </c>
      <c r="S1168">
        <f t="shared" ca="1" si="180"/>
        <v>-0.22879355330688789</v>
      </c>
      <c r="T1168">
        <f t="shared" ca="1" si="180"/>
        <v>0.2209340741650947</v>
      </c>
      <c r="V1168">
        <f t="shared" ca="1" si="182"/>
        <v>0.63331515067015065</v>
      </c>
      <c r="W1168">
        <f t="shared" ca="1" si="183"/>
        <v>-4.2074049275980485</v>
      </c>
      <c r="X1168">
        <f t="shared" ca="1" si="184"/>
        <v>-2.8980291075731621</v>
      </c>
      <c r="Y1168">
        <f t="shared" ca="1" si="185"/>
        <v>1.2747045633414442</v>
      </c>
    </row>
    <row r="1169" spans="1:25" x14ac:dyDescent="0.25">
      <c r="A1169">
        <v>-2.343</v>
      </c>
      <c r="B1169">
        <v>12.951599999999999</v>
      </c>
      <c r="C1169">
        <v>3.3285</v>
      </c>
      <c r="D1169">
        <v>-5.9425999999999997</v>
      </c>
      <c r="F1169">
        <v>1167</v>
      </c>
      <c r="G1169">
        <v>-2.343</v>
      </c>
      <c r="H1169">
        <v>12.951599999999999</v>
      </c>
      <c r="I1169">
        <v>3.3285</v>
      </c>
      <c r="J1169">
        <v>-5.9425999999999997</v>
      </c>
      <c r="M1169" s="9">
        <v>0</v>
      </c>
      <c r="N1169">
        <f>IF(((_xll.Mean(Tabular_Banknotes!J1170)&lt;0.5)*AND(M1169=0)), 1, 0)</f>
        <v>1</v>
      </c>
      <c r="O1169">
        <f>IF(((_xll.Mean(Tabular_Banknotes!J1170)&gt;0.5)*AND(M1169=1)), 1, 0)</f>
        <v>0</v>
      </c>
      <c r="P1169">
        <f t="shared" si="186"/>
        <v>1</v>
      </c>
      <c r="Q1169">
        <f t="shared" ca="1" si="181"/>
        <v>8.3434950332639257E-3</v>
      </c>
      <c r="R1169">
        <f t="shared" ca="1" si="180"/>
        <v>0.31778263875563273</v>
      </c>
      <c r="S1169">
        <f t="shared" ca="1" si="180"/>
        <v>-0.41597177363002957</v>
      </c>
      <c r="T1169">
        <f t="shared" ca="1" si="180"/>
        <v>0.47408448936889391</v>
      </c>
      <c r="V1169">
        <f t="shared" ca="1" si="182"/>
        <v>4.7622292071459037E-2</v>
      </c>
      <c r="W1169">
        <f t="shared" ca="1" si="183"/>
        <v>5.4597221587313616</v>
      </c>
      <c r="X1169">
        <f t="shared" ca="1" si="184"/>
        <v>-8.4490286228800695</v>
      </c>
      <c r="Y1169">
        <f t="shared" ca="1" si="185"/>
        <v>6.4696266204008577</v>
      </c>
    </row>
    <row r="1170" spans="1:25" x14ac:dyDescent="0.25">
      <c r="A1170">
        <v>-0.89409000000000005</v>
      </c>
      <c r="B1170">
        <v>3.1991000000000001</v>
      </c>
      <c r="C1170">
        <v>-1.8219000000000001</v>
      </c>
      <c r="D1170">
        <v>-2.9451999999999998</v>
      </c>
      <c r="F1170">
        <v>1168</v>
      </c>
      <c r="G1170">
        <v>-0.89409000000000005</v>
      </c>
      <c r="H1170">
        <v>3.1991000000000001</v>
      </c>
      <c r="I1170">
        <v>-1.8219000000000001</v>
      </c>
      <c r="J1170">
        <v>-2.9451999999999998</v>
      </c>
      <c r="M1170" s="10">
        <v>1</v>
      </c>
      <c r="N1170">
        <f>IF(((_xll.Mean(Tabular_Banknotes!J1171)&lt;0.5)*AND(M1170=0)), 1, 0)</f>
        <v>0</v>
      </c>
      <c r="O1170">
        <f>IF(((_xll.Mean(Tabular_Banknotes!J1171)&gt;0.5)*AND(M1170=1)), 1, 0)</f>
        <v>1</v>
      </c>
      <c r="P1170">
        <f t="shared" si="186"/>
        <v>1</v>
      </c>
      <c r="Q1170">
        <f t="shared" ca="1" si="181"/>
        <v>2.3835056919018438E-2</v>
      </c>
      <c r="R1170">
        <f t="shared" ca="1" si="180"/>
        <v>0.33180988803350087</v>
      </c>
      <c r="S1170">
        <f t="shared" ca="1" si="180"/>
        <v>0.19864668127358798</v>
      </c>
      <c r="T1170">
        <f t="shared" ca="1" si="180"/>
        <v>0.40519427162409516</v>
      </c>
      <c r="V1170">
        <f t="shared" ca="1" si="182"/>
        <v>0.13822691512562438</v>
      </c>
      <c r="W1170">
        <f t="shared" ca="1" si="183"/>
        <v>5.8929986943944108</v>
      </c>
      <c r="X1170">
        <f t="shared" ca="1" si="184"/>
        <v>2.3986874603146111</v>
      </c>
      <c r="Y1170">
        <f t="shared" ca="1" si="185"/>
        <v>3.634595747714076</v>
      </c>
    </row>
    <row r="1171" spans="1:25" x14ac:dyDescent="0.25">
      <c r="A1171">
        <v>2.4007999999999998</v>
      </c>
      <c r="B1171">
        <v>9.3592999999999993</v>
      </c>
      <c r="C1171">
        <v>-3.3565</v>
      </c>
      <c r="D1171">
        <v>-3.3525999999999998</v>
      </c>
      <c r="F1171">
        <v>1169</v>
      </c>
      <c r="G1171">
        <v>2.4007999999999998</v>
      </c>
      <c r="H1171">
        <v>9.3592999999999993</v>
      </c>
      <c r="I1171">
        <v>-3.3565</v>
      </c>
      <c r="J1171">
        <v>-3.3525999999999998</v>
      </c>
      <c r="M1171" s="9">
        <v>0</v>
      </c>
      <c r="N1171">
        <f>IF(((_xll.Mean(Tabular_Banknotes!J1172)&lt;0.5)*AND(M1171=0)), 1, 0)</f>
        <v>1</v>
      </c>
      <c r="O1171">
        <f>IF(((_xll.Mean(Tabular_Banknotes!J1172)&gt;0.5)*AND(M1171=1)), 1, 0)</f>
        <v>0</v>
      </c>
      <c r="P1171">
        <f t="shared" si="186"/>
        <v>1</v>
      </c>
      <c r="Q1171">
        <f t="shared" ca="1" si="181"/>
        <v>-0.15201781301008455</v>
      </c>
      <c r="R1171">
        <f t="shared" ca="1" si="180"/>
        <v>-4.9038223975297779E-2</v>
      </c>
      <c r="S1171">
        <f t="shared" ca="1" si="180"/>
        <v>0.3002780679079905</v>
      </c>
      <c r="T1171">
        <f t="shared" ca="1" si="180"/>
        <v>0.14361018280421212</v>
      </c>
      <c r="V1171">
        <f t="shared" ca="1" si="182"/>
        <v>-1.0257453660768678</v>
      </c>
      <c r="W1171">
        <f t="shared" ca="1" si="183"/>
        <v>-0.55832996472031216</v>
      </c>
      <c r="X1171">
        <f t="shared" ca="1" si="184"/>
        <v>4.3474718384587892</v>
      </c>
      <c r="Y1171">
        <f t="shared" ca="1" si="185"/>
        <v>0.74009401329072178</v>
      </c>
    </row>
    <row r="1172" spans="1:25" x14ac:dyDescent="0.25">
      <c r="A1172">
        <v>-0.65766999999999998</v>
      </c>
      <c r="B1172">
        <v>-2.8018000000000001</v>
      </c>
      <c r="C1172">
        <v>3.7115</v>
      </c>
      <c r="D1172">
        <v>0.99739</v>
      </c>
      <c r="F1172">
        <v>1170</v>
      </c>
      <c r="G1172">
        <v>-0.65766999999999998</v>
      </c>
      <c r="H1172">
        <v>-2.8018000000000001</v>
      </c>
      <c r="I1172">
        <v>3.7115</v>
      </c>
      <c r="J1172">
        <v>0.99739</v>
      </c>
      <c r="M1172" s="10">
        <v>1</v>
      </c>
      <c r="N1172">
        <f>IF(((_xll.Mean(Tabular_Banknotes!J1173)&lt;0.5)*AND(M1172=0)), 1, 0)</f>
        <v>0</v>
      </c>
      <c r="O1172">
        <f>IF(((_xll.Mean(Tabular_Banknotes!J1173)&gt;0.5)*AND(M1172=1)), 1, 0)</f>
        <v>1</v>
      </c>
      <c r="P1172">
        <f t="shared" si="186"/>
        <v>1</v>
      </c>
      <c r="Q1172">
        <f t="shared" ca="1" si="181"/>
        <v>-0.4500745773577467</v>
      </c>
      <c r="R1172">
        <f t="shared" ca="1" si="180"/>
        <v>6.5896116376079172E-2</v>
      </c>
      <c r="S1172">
        <f t="shared" ca="1" si="180"/>
        <v>-0.29893291326371019</v>
      </c>
      <c r="T1172">
        <f t="shared" ca="1" si="180"/>
        <v>0.32099183495360073</v>
      </c>
      <c r="V1172">
        <f t="shared" ca="1" si="182"/>
        <v>-6.52049302072915</v>
      </c>
      <c r="W1172">
        <f t="shared" ca="1" si="183"/>
        <v>0.76439968551380955</v>
      </c>
      <c r="X1172">
        <f t="shared" ca="1" si="184"/>
        <v>-4.3156714391173292</v>
      </c>
      <c r="Y1172">
        <f t="shared" ca="1" si="185"/>
        <v>2.2452614804130206</v>
      </c>
    </row>
    <row r="1173" spans="1:25" x14ac:dyDescent="0.25">
      <c r="A1173">
        <v>-4.2858999999999998</v>
      </c>
      <c r="B1173">
        <v>8.5234000000000005</v>
      </c>
      <c r="C1173">
        <v>3.1392000000000002</v>
      </c>
      <c r="D1173">
        <v>-0.91639000000000004</v>
      </c>
      <c r="F1173">
        <v>1171</v>
      </c>
      <c r="G1173">
        <v>-4.2858999999999998</v>
      </c>
      <c r="H1173">
        <v>8.5234000000000005</v>
      </c>
      <c r="I1173">
        <v>3.1392000000000002</v>
      </c>
      <c r="J1173">
        <v>-0.91639000000000004</v>
      </c>
      <c r="M1173" s="9">
        <v>0</v>
      </c>
      <c r="N1173">
        <f>IF(((_xll.Mean(Tabular_Banknotes!J1174)&lt;0.5)*AND(M1173=0)), 1, 0)</f>
        <v>0</v>
      </c>
      <c r="O1173">
        <f>IF(((_xll.Mean(Tabular_Banknotes!J1174)&gt;0.5)*AND(M1173=1)), 1, 0)</f>
        <v>0</v>
      </c>
      <c r="P1173">
        <f t="shared" si="186"/>
        <v>0</v>
      </c>
      <c r="Q1173">
        <f t="shared" ca="1" si="181"/>
        <v>-0.13414758046016162</v>
      </c>
      <c r="R1173">
        <f t="shared" ca="1" si="180"/>
        <v>-9.349368601410335E-2</v>
      </c>
      <c r="S1173">
        <f t="shared" ca="1" si="180"/>
        <v>5.5426213002610636E-3</v>
      </c>
      <c r="T1173">
        <f t="shared" ca="1" si="180"/>
        <v>0.41314705565299381</v>
      </c>
      <c r="V1173">
        <f t="shared" ca="1" si="182"/>
        <v>-0.88402356767567036</v>
      </c>
      <c r="W1173">
        <f t="shared" ca="1" si="183"/>
        <v>-1.11967592017381</v>
      </c>
      <c r="X1173">
        <f t="shared" ca="1" si="184"/>
        <v>5.2809015414353767E-2</v>
      </c>
      <c r="Y1173">
        <f t="shared" ca="1" si="185"/>
        <v>3.8261062107126498</v>
      </c>
    </row>
    <row r="1174" spans="1:25" x14ac:dyDescent="0.25">
      <c r="A1174">
        <v>-2.2987000000000002</v>
      </c>
      <c r="B1174">
        <v>-5.2270000000000003</v>
      </c>
      <c r="C1174">
        <v>5.63</v>
      </c>
      <c r="D1174">
        <v>0.91722000000000004</v>
      </c>
      <c r="F1174">
        <v>1172</v>
      </c>
      <c r="G1174">
        <v>-2.2987000000000002</v>
      </c>
      <c r="H1174">
        <v>-5.2270000000000003</v>
      </c>
      <c r="I1174">
        <v>5.63</v>
      </c>
      <c r="J1174">
        <v>0.91722000000000004</v>
      </c>
      <c r="M1174" s="10">
        <v>1</v>
      </c>
      <c r="N1174">
        <f>IF(((_xll.Mean(Tabular_Banknotes!J1175)&lt;0.5)*AND(M1174=0)), 1, 0)</f>
        <v>0</v>
      </c>
      <c r="O1174">
        <f>IF(((_xll.Mean(Tabular_Banknotes!J1175)&gt;0.5)*AND(M1174=1)), 1, 0)</f>
        <v>1</v>
      </c>
      <c r="P1174">
        <f t="shared" si="186"/>
        <v>1</v>
      </c>
      <c r="Q1174">
        <f t="shared" ca="1" si="181"/>
        <v>0.45206092465126479</v>
      </c>
      <c r="R1174">
        <f t="shared" ca="1" si="180"/>
        <v>-6.2816728925953247E-2</v>
      </c>
      <c r="S1174">
        <f t="shared" ca="1" si="180"/>
        <v>0.20333936642588857</v>
      </c>
      <c r="T1174">
        <f t="shared" ca="1" si="180"/>
        <v>-0.25635227535791616</v>
      </c>
      <c r="V1174">
        <f t="shared" ca="1" si="182"/>
        <v>6.635388504546972</v>
      </c>
      <c r="W1174">
        <f t="shared" ca="1" si="183"/>
        <v>-0.72616665700569683</v>
      </c>
      <c r="X1174">
        <f t="shared" ca="1" si="184"/>
        <v>2.4730396145839868</v>
      </c>
      <c r="Y1174">
        <f t="shared" ca="1" si="185"/>
        <v>-1.5713791860212747</v>
      </c>
    </row>
    <row r="1175" spans="1:25" x14ac:dyDescent="0.25">
      <c r="A1175">
        <v>0.50224999999999997</v>
      </c>
      <c r="B1175">
        <v>0.65388000000000002</v>
      </c>
      <c r="C1175">
        <v>-1.1793</v>
      </c>
      <c r="D1175">
        <v>0.39998</v>
      </c>
      <c r="F1175">
        <v>1173</v>
      </c>
      <c r="G1175">
        <v>0.50224999999999997</v>
      </c>
      <c r="H1175">
        <v>0.65388000000000002</v>
      </c>
      <c r="I1175">
        <v>-1.1793</v>
      </c>
      <c r="J1175">
        <v>0.39998</v>
      </c>
      <c r="M1175" s="9">
        <v>1</v>
      </c>
      <c r="N1175">
        <f>IF(((_xll.Mean(Tabular_Banknotes!J1176)&lt;0.5)*AND(M1175=0)), 1, 0)</f>
        <v>0</v>
      </c>
      <c r="O1175">
        <f>IF(((_xll.Mean(Tabular_Banknotes!J1176)&gt;0.5)*AND(M1175=1)), 1, 0)</f>
        <v>0</v>
      </c>
      <c r="P1175">
        <f t="shared" si="186"/>
        <v>0</v>
      </c>
      <c r="Q1175">
        <f t="shared" ca="1" si="181"/>
        <v>-0.21416782439124982</v>
      </c>
      <c r="R1175">
        <f t="shared" ca="1" si="180"/>
        <v>-0.42446603895593904</v>
      </c>
      <c r="S1175">
        <f t="shared" ca="1" si="180"/>
        <v>0.27839716095079525</v>
      </c>
      <c r="T1175">
        <f t="shared" ca="1" si="180"/>
        <v>0.35521625179050831</v>
      </c>
      <c r="V1175">
        <f t="shared" ca="1" si="182"/>
        <v>-1.582533808979862</v>
      </c>
      <c r="W1175">
        <f t="shared" ca="1" si="183"/>
        <v>-10.222840587937489</v>
      </c>
      <c r="X1175">
        <f t="shared" ca="1" si="184"/>
        <v>3.8549632941319634</v>
      </c>
      <c r="Y1175">
        <f t="shared" ca="1" si="185"/>
        <v>2.7090789055008098</v>
      </c>
    </row>
    <row r="1176" spans="1:25" x14ac:dyDescent="0.25">
      <c r="A1176">
        <v>2.5989</v>
      </c>
      <c r="B1176">
        <v>3.5177999999999998</v>
      </c>
      <c r="C1176">
        <v>0.76229999999999998</v>
      </c>
      <c r="D1176">
        <v>0.81118999999999997</v>
      </c>
      <c r="F1176">
        <v>1174</v>
      </c>
      <c r="G1176">
        <v>2.5989</v>
      </c>
      <c r="H1176">
        <v>3.5177999999999998</v>
      </c>
      <c r="I1176">
        <v>0.76229999999999998</v>
      </c>
      <c r="J1176">
        <v>0.81118999999999997</v>
      </c>
      <c r="M1176" s="10">
        <v>0</v>
      </c>
      <c r="N1176">
        <f>IF(((_xll.Mean(Tabular_Banknotes!J1177)&lt;0.5)*AND(M1176=0)), 1, 0)</f>
        <v>1</v>
      </c>
      <c r="O1176">
        <f>IF(((_xll.Mean(Tabular_Banknotes!J1177)&gt;0.5)*AND(M1176=1)), 1, 0)</f>
        <v>0</v>
      </c>
      <c r="P1176">
        <f t="shared" si="186"/>
        <v>1</v>
      </c>
      <c r="Q1176">
        <f t="shared" ca="1" si="181"/>
        <v>-0.2655649776987854</v>
      </c>
      <c r="R1176">
        <f t="shared" ca="1" si="180"/>
        <v>-0.43087233967975558</v>
      </c>
      <c r="S1176">
        <f t="shared" ca="1" si="180"/>
        <v>0.26642376033085047</v>
      </c>
      <c r="T1176">
        <f t="shared" ca="1" si="180"/>
        <v>-8.7780569017252175E-2</v>
      </c>
      <c r="V1176">
        <f t="shared" ca="1" si="182"/>
        <v>-2.1435104215630449</v>
      </c>
      <c r="W1176">
        <f t="shared" ca="1" si="183"/>
        <v>-10.702211862813916</v>
      </c>
      <c r="X1176">
        <f t="shared" ca="1" si="184"/>
        <v>3.6056703641450047</v>
      </c>
      <c r="Y1176">
        <f t="shared" ca="1" si="185"/>
        <v>-0.42198473005952075</v>
      </c>
    </row>
    <row r="1177" spans="1:25" x14ac:dyDescent="0.25">
      <c r="A1177">
        <v>-2.3142</v>
      </c>
      <c r="B1177">
        <v>2.0838000000000001</v>
      </c>
      <c r="C1177">
        <v>-0.46812999999999999</v>
      </c>
      <c r="D1177">
        <v>-1.6767000000000001</v>
      </c>
      <c r="F1177">
        <v>1175</v>
      </c>
      <c r="G1177">
        <v>-2.3142</v>
      </c>
      <c r="H1177">
        <v>2.0838000000000001</v>
      </c>
      <c r="I1177">
        <v>-0.46812999999999999</v>
      </c>
      <c r="J1177">
        <v>-1.6767000000000001</v>
      </c>
      <c r="M1177" s="9">
        <v>1</v>
      </c>
      <c r="N1177">
        <f>IF(((_xll.Mean(Tabular_Banknotes!J1178)&lt;0.5)*AND(M1177=0)), 1, 0)</f>
        <v>0</v>
      </c>
      <c r="O1177">
        <f>IF(((_xll.Mean(Tabular_Banknotes!J1178)&gt;0.5)*AND(M1177=1)), 1, 0)</f>
        <v>1</v>
      </c>
      <c r="P1177">
        <f t="shared" si="186"/>
        <v>1</v>
      </c>
      <c r="Q1177">
        <f t="shared" ca="1" si="181"/>
        <v>-2.1440369091979661E-2</v>
      </c>
      <c r="R1177">
        <f t="shared" ca="1" si="180"/>
        <v>0.12474593156877412</v>
      </c>
      <c r="S1177">
        <f t="shared" ca="1" si="180"/>
        <v>0.24002345087885391</v>
      </c>
      <c r="T1177">
        <f t="shared" ca="1" si="180"/>
        <v>0.1714269543934468</v>
      </c>
      <c r="V1177">
        <f t="shared" ca="1" si="182"/>
        <v>-0.12403029323918457</v>
      </c>
      <c r="W1177">
        <f t="shared" ca="1" si="183"/>
        <v>1.5523620297953482</v>
      </c>
      <c r="X1177">
        <f t="shared" ca="1" si="184"/>
        <v>3.098370592484752</v>
      </c>
      <c r="Y1177">
        <f t="shared" ca="1" si="185"/>
        <v>0.91772976979848231</v>
      </c>
    </row>
    <row r="1178" spans="1:25" x14ac:dyDescent="0.25">
      <c r="A1178">
        <v>1.5799000000000001</v>
      </c>
      <c r="B1178">
        <v>-4.7076000000000002</v>
      </c>
      <c r="C1178">
        <v>7.9185999999999996</v>
      </c>
      <c r="D1178">
        <v>-1.5487</v>
      </c>
      <c r="F1178">
        <v>1176</v>
      </c>
      <c r="G1178">
        <v>1.5799000000000001</v>
      </c>
      <c r="H1178">
        <v>-4.7076000000000002</v>
      </c>
      <c r="I1178">
        <v>7.9185999999999996</v>
      </c>
      <c r="J1178">
        <v>-1.5487</v>
      </c>
      <c r="M1178" s="10">
        <v>0</v>
      </c>
      <c r="N1178">
        <f>IF(((_xll.Mean(Tabular_Banknotes!J1179)&lt;0.5)*AND(M1178=0)), 1, 0)</f>
        <v>1</v>
      </c>
      <c r="O1178">
        <f>IF(((_xll.Mean(Tabular_Banknotes!J1179)&gt;0.5)*AND(M1178=1)), 1, 0)</f>
        <v>0</v>
      </c>
      <c r="P1178">
        <f t="shared" si="186"/>
        <v>1</v>
      </c>
      <c r="Q1178">
        <f t="shared" ca="1" si="181"/>
        <v>-0.32795746314999885</v>
      </c>
      <c r="R1178">
        <f t="shared" ca="1" si="180"/>
        <v>-0.15316267261916605</v>
      </c>
      <c r="S1178">
        <f t="shared" ca="1" si="180"/>
        <v>8.9963133774938919E-2</v>
      </c>
      <c r="T1178">
        <f t="shared" ca="1" si="180"/>
        <v>0.48942793063455814</v>
      </c>
      <c r="V1178">
        <f t="shared" ca="1" si="182"/>
        <v>-3.0192099833316877</v>
      </c>
      <c r="W1178">
        <f t="shared" ca="1" si="183"/>
        <v>-1.9782940734507892</v>
      </c>
      <c r="X1178">
        <f t="shared" ca="1" si="184"/>
        <v>0.93972523615963677</v>
      </c>
      <c r="Y1178">
        <f t="shared" ca="1" si="185"/>
        <v>8.4295231802265516</v>
      </c>
    </row>
    <row r="1179" spans="1:25" x14ac:dyDescent="0.25">
      <c r="A1179">
        <v>2.3925000000000001</v>
      </c>
      <c r="B1179">
        <v>9.798</v>
      </c>
      <c r="C1179">
        <v>-3.0360999999999998</v>
      </c>
      <c r="D1179">
        <v>-2.8224</v>
      </c>
      <c r="F1179">
        <v>1177</v>
      </c>
      <c r="G1179">
        <v>2.3925000000000001</v>
      </c>
      <c r="H1179">
        <v>9.798</v>
      </c>
      <c r="I1179">
        <v>-3.0360999999999998</v>
      </c>
      <c r="J1179">
        <v>-2.8224</v>
      </c>
      <c r="M1179" s="9">
        <v>0</v>
      </c>
      <c r="N1179">
        <f>IF(((_xll.Mean(Tabular_Banknotes!J1180)&lt;0.5)*AND(M1179=0)), 1, 0)</f>
        <v>1</v>
      </c>
      <c r="O1179">
        <f>IF(((_xll.Mean(Tabular_Banknotes!J1180)&gt;0.5)*AND(M1179=1)), 1, 0)</f>
        <v>0</v>
      </c>
      <c r="P1179">
        <f t="shared" si="186"/>
        <v>1</v>
      </c>
      <c r="Q1179">
        <f t="shared" ca="1" si="181"/>
        <v>0.39341404681329417</v>
      </c>
      <c r="R1179">
        <f t="shared" ca="1" si="180"/>
        <v>-8.3123480728198973E-2</v>
      </c>
      <c r="S1179">
        <f t="shared" ca="1" si="180"/>
        <v>0.41553507742742446</v>
      </c>
      <c r="T1179">
        <f t="shared" ca="1" si="180"/>
        <v>0.31328964628888167</v>
      </c>
      <c r="V1179">
        <f t="shared" ca="1" si="182"/>
        <v>4.3741759734837951</v>
      </c>
      <c r="W1179">
        <f t="shared" ca="1" si="183"/>
        <v>-0.98342407933415665</v>
      </c>
      <c r="X1179">
        <f t="shared" ca="1" si="184"/>
        <v>8.424471771462315</v>
      </c>
      <c r="Y1179">
        <f t="shared" ca="1" si="185"/>
        <v>2.1531776889396625</v>
      </c>
    </row>
    <row r="1180" spans="1:25" x14ac:dyDescent="0.25">
      <c r="A1180">
        <v>-3.8894000000000002</v>
      </c>
      <c r="B1180">
        <v>-7.8322000000000003</v>
      </c>
      <c r="C1180">
        <v>9.8208000000000002</v>
      </c>
      <c r="D1180">
        <v>0.47498000000000001</v>
      </c>
      <c r="F1180">
        <v>1178</v>
      </c>
      <c r="G1180">
        <v>-3.8894000000000002</v>
      </c>
      <c r="H1180">
        <v>-7.8322000000000003</v>
      </c>
      <c r="I1180">
        <v>9.8208000000000002</v>
      </c>
      <c r="J1180">
        <v>0.47498000000000001</v>
      </c>
      <c r="M1180" s="10">
        <v>1</v>
      </c>
      <c r="N1180">
        <f>IF(((_xll.Mean(Tabular_Banknotes!J1181)&lt;0.5)*AND(M1180=0)), 1, 0)</f>
        <v>0</v>
      </c>
      <c r="O1180">
        <f>IF(((_xll.Mean(Tabular_Banknotes!J1181)&gt;0.5)*AND(M1180=1)), 1, 0)</f>
        <v>1</v>
      </c>
      <c r="P1180">
        <f t="shared" si="186"/>
        <v>1</v>
      </c>
      <c r="Q1180">
        <f t="shared" ca="1" si="181"/>
        <v>-0.34697310226119416</v>
      </c>
      <c r="R1180">
        <f t="shared" ca="1" si="180"/>
        <v>-0.36487611079215987</v>
      </c>
      <c r="S1180">
        <f t="shared" ca="1" si="180"/>
        <v>-0.49211015352080911</v>
      </c>
      <c r="T1180">
        <f t="shared" ca="1" si="180"/>
        <v>-0.47839363589233697</v>
      </c>
      <c r="V1180">
        <f t="shared" ca="1" si="182"/>
        <v>-3.3506799613040448</v>
      </c>
      <c r="W1180">
        <f t="shared" ca="1" si="183"/>
        <v>-7.0770087575066674</v>
      </c>
      <c r="X1180">
        <f t="shared" ca="1" si="184"/>
        <v>-19.655824673593827</v>
      </c>
      <c r="Y1180">
        <f t="shared" ca="1" si="185"/>
        <v>-6.8671329379516068</v>
      </c>
    </row>
    <row r="1181" spans="1:25" x14ac:dyDescent="0.25">
      <c r="A1181">
        <v>-6.3678999999999997</v>
      </c>
      <c r="B1181">
        <v>8.0101999999999993</v>
      </c>
      <c r="C1181">
        <v>0.42470000000000002</v>
      </c>
      <c r="D1181">
        <v>-3.2206999999999999</v>
      </c>
      <c r="F1181">
        <v>1179</v>
      </c>
      <c r="G1181">
        <v>-6.3678999999999997</v>
      </c>
      <c r="H1181">
        <v>8.0101999999999993</v>
      </c>
      <c r="I1181">
        <v>0.42470000000000002</v>
      </c>
      <c r="J1181">
        <v>-3.2206999999999999</v>
      </c>
      <c r="M1181" s="9">
        <v>1</v>
      </c>
      <c r="N1181">
        <f>IF(((_xll.Mean(Tabular_Banknotes!J1182)&lt;0.5)*AND(M1181=0)), 1, 0)</f>
        <v>0</v>
      </c>
      <c r="O1181">
        <f>IF(((_xll.Mean(Tabular_Banknotes!J1182)&gt;0.5)*AND(M1181=1)), 1, 0)</f>
        <v>1</v>
      </c>
      <c r="P1181">
        <f t="shared" si="186"/>
        <v>1</v>
      </c>
      <c r="Q1181">
        <f t="shared" ca="1" si="181"/>
        <v>0.45747908030647233</v>
      </c>
      <c r="R1181">
        <f t="shared" ca="1" si="180"/>
        <v>-0.13610910997359082</v>
      </c>
      <c r="S1181">
        <f t="shared" ca="1" si="180"/>
        <v>-0.39933982335523044</v>
      </c>
      <c r="T1181">
        <f t="shared" ca="1" si="180"/>
        <v>-8.0479731353952588E-2</v>
      </c>
      <c r="V1181">
        <f t="shared" ca="1" si="182"/>
        <v>6.974801422700339</v>
      </c>
      <c r="W1181">
        <f t="shared" ca="1" si="183"/>
        <v>-1.7186796613796422</v>
      </c>
      <c r="X1181">
        <f t="shared" ca="1" si="184"/>
        <v>-7.593457249008229</v>
      </c>
      <c r="Y1181">
        <f t="shared" ca="1" si="185"/>
        <v>-0.3836097479612221</v>
      </c>
    </row>
    <row r="1182" spans="1:25" x14ac:dyDescent="0.25">
      <c r="A1182">
        <v>5.2417999999999996</v>
      </c>
      <c r="B1182">
        <v>10.5388</v>
      </c>
      <c r="C1182">
        <v>-4.1173999999999999</v>
      </c>
      <c r="D1182">
        <v>-4.2797000000000001</v>
      </c>
      <c r="F1182">
        <v>1180</v>
      </c>
      <c r="G1182">
        <v>5.2417999999999996</v>
      </c>
      <c r="H1182">
        <v>10.5388</v>
      </c>
      <c r="I1182">
        <v>-4.1173999999999999</v>
      </c>
      <c r="J1182">
        <v>-4.2797000000000001</v>
      </c>
      <c r="M1182" s="10">
        <v>0</v>
      </c>
      <c r="N1182">
        <f>IF(((_xll.Mean(Tabular_Banknotes!J1183)&lt;0.5)*AND(M1182=0)), 1, 0)</f>
        <v>1</v>
      </c>
      <c r="O1182">
        <f>IF(((_xll.Mean(Tabular_Banknotes!J1183)&gt;0.5)*AND(M1182=1)), 1, 0)</f>
        <v>0</v>
      </c>
      <c r="P1182">
        <f t="shared" si="186"/>
        <v>1</v>
      </c>
      <c r="Q1182">
        <f t="shared" ca="1" si="181"/>
        <v>-2.819682871927931E-2</v>
      </c>
      <c r="R1182">
        <f t="shared" ca="1" si="180"/>
        <v>-0.39571615096882562</v>
      </c>
      <c r="S1182">
        <f t="shared" ca="1" si="180"/>
        <v>0.23397430283102161</v>
      </c>
      <c r="T1182">
        <f t="shared" ca="1" si="180"/>
        <v>0.13215200994847287</v>
      </c>
      <c r="V1182">
        <f t="shared" ca="1" si="182"/>
        <v>-0.16426958913999659</v>
      </c>
      <c r="W1182">
        <f t="shared" ca="1" si="183"/>
        <v>-8.478306144685936</v>
      </c>
      <c r="X1182">
        <f t="shared" ca="1" si="184"/>
        <v>2.9894022604310315</v>
      </c>
      <c r="Y1182">
        <f t="shared" ca="1" si="185"/>
        <v>0.67092331066928135</v>
      </c>
    </row>
    <row r="1183" spans="1:25" x14ac:dyDescent="0.25">
      <c r="A1183">
        <v>4.7965</v>
      </c>
      <c r="B1183">
        <v>6.9859</v>
      </c>
      <c r="C1183">
        <v>-1.9966999999999999</v>
      </c>
      <c r="D1183">
        <v>-0.35000999999999999</v>
      </c>
      <c r="F1183">
        <v>1181</v>
      </c>
      <c r="G1183">
        <v>4.7965</v>
      </c>
      <c r="H1183">
        <v>6.9859</v>
      </c>
      <c r="I1183">
        <v>-1.9966999999999999</v>
      </c>
      <c r="J1183">
        <v>-0.35000999999999999</v>
      </c>
      <c r="M1183" s="9">
        <v>0</v>
      </c>
      <c r="N1183">
        <f>IF(((_xll.Mean(Tabular_Banknotes!J1184)&lt;0.5)*AND(M1183=0)), 1, 0)</f>
        <v>1</v>
      </c>
      <c r="O1183">
        <f>IF(((_xll.Mean(Tabular_Banknotes!J1184)&gt;0.5)*AND(M1183=1)), 1, 0)</f>
        <v>0</v>
      </c>
      <c r="P1183">
        <f t="shared" si="186"/>
        <v>1</v>
      </c>
      <c r="Q1183">
        <f t="shared" ca="1" si="181"/>
        <v>0.24004838557074915</v>
      </c>
      <c r="R1183">
        <f t="shared" ca="1" si="180"/>
        <v>-0.37954922903303723</v>
      </c>
      <c r="S1183">
        <f t="shared" ca="1" si="180"/>
        <v>0.43727712943016828</v>
      </c>
      <c r="T1183">
        <f t="shared" ca="1" si="180"/>
        <v>0.30397546805111697</v>
      </c>
      <c r="V1183">
        <f t="shared" ca="1" si="182"/>
        <v>1.8511252608634425</v>
      </c>
      <c r="W1183">
        <f t="shared" ca="1" si="183"/>
        <v>-7.6987595470370689</v>
      </c>
      <c r="X1183">
        <f t="shared" ca="1" si="184"/>
        <v>9.8343848514266217</v>
      </c>
      <c r="Y1183">
        <f t="shared" ca="1" si="185"/>
        <v>2.0467673019687007</v>
      </c>
    </row>
    <row r="1184" spans="1:25" x14ac:dyDescent="0.25">
      <c r="A1184">
        <v>-0.87834000000000001</v>
      </c>
      <c r="B1184">
        <v>3.2570000000000001</v>
      </c>
      <c r="C1184">
        <v>-3.6778</v>
      </c>
      <c r="D1184">
        <v>-3.2944</v>
      </c>
      <c r="F1184">
        <v>1182</v>
      </c>
      <c r="G1184">
        <v>-0.87834000000000001</v>
      </c>
      <c r="H1184">
        <v>3.2570000000000001</v>
      </c>
      <c r="I1184">
        <v>-3.6778</v>
      </c>
      <c r="J1184">
        <v>-3.2944</v>
      </c>
      <c r="M1184" s="10">
        <v>1</v>
      </c>
      <c r="N1184">
        <f>IF(((_xll.Mean(Tabular_Banknotes!J1185)&lt;0.5)*AND(M1184=0)), 1, 0)</f>
        <v>0</v>
      </c>
      <c r="O1184">
        <f>IF(((_xll.Mean(Tabular_Banknotes!J1185)&gt;0.5)*AND(M1184=1)), 1, 0)</f>
        <v>1</v>
      </c>
      <c r="P1184">
        <f t="shared" si="186"/>
        <v>1</v>
      </c>
      <c r="Q1184">
        <f t="shared" ca="1" si="181"/>
        <v>-0.43743901508681771</v>
      </c>
      <c r="R1184">
        <f t="shared" ca="1" si="180"/>
        <v>-0.29246171088774009</v>
      </c>
      <c r="S1184">
        <f t="shared" ca="1" si="180"/>
        <v>0.15660895490548143</v>
      </c>
      <c r="T1184">
        <f t="shared" ca="1" si="180"/>
        <v>0.21090957930621612</v>
      </c>
      <c r="V1184">
        <f t="shared" ca="1" si="182"/>
        <v>-5.882017094758937</v>
      </c>
      <c r="W1184">
        <f t="shared" ca="1" si="183"/>
        <v>-4.7559482219639477</v>
      </c>
      <c r="X1184">
        <f t="shared" ca="1" si="184"/>
        <v>1.7800406823890298</v>
      </c>
      <c r="Y1184">
        <f t="shared" ca="1" si="185"/>
        <v>1.1975624595890257</v>
      </c>
    </row>
    <row r="1185" spans="1:25" x14ac:dyDescent="0.25">
      <c r="A1185">
        <v>3.4590999999999998</v>
      </c>
      <c r="B1185">
        <v>11.112</v>
      </c>
      <c r="C1185">
        <v>-4.2039</v>
      </c>
      <c r="D1185">
        <v>-5.0930999999999997</v>
      </c>
      <c r="F1185">
        <v>1183</v>
      </c>
      <c r="G1185">
        <v>3.4590999999999998</v>
      </c>
      <c r="H1185">
        <v>11.112</v>
      </c>
      <c r="I1185">
        <v>-4.2039</v>
      </c>
      <c r="J1185">
        <v>-5.0930999999999997</v>
      </c>
      <c r="M1185" s="9">
        <v>0</v>
      </c>
      <c r="N1185">
        <f>IF(((_xll.Mean(Tabular_Banknotes!J1186)&lt;0.5)*AND(M1185=0)), 1, 0)</f>
        <v>1</v>
      </c>
      <c r="O1185">
        <f>IF(((_xll.Mean(Tabular_Banknotes!J1186)&gt;0.5)*AND(M1185=1)), 1, 0)</f>
        <v>0</v>
      </c>
      <c r="P1185">
        <f t="shared" si="186"/>
        <v>1</v>
      </c>
      <c r="Q1185">
        <f t="shared" ca="1" si="181"/>
        <v>-2.2003756973939304E-2</v>
      </c>
      <c r="R1185">
        <f t="shared" ca="1" si="180"/>
        <v>-0.10826959337466324</v>
      </c>
      <c r="S1185">
        <f t="shared" ca="1" si="180"/>
        <v>0.27653114357689823</v>
      </c>
      <c r="T1185">
        <f t="shared" ca="1" si="180"/>
        <v>-7.742863299486602E-2</v>
      </c>
      <c r="V1185">
        <f t="shared" ca="1" si="182"/>
        <v>-0.12736387036946861</v>
      </c>
      <c r="W1185">
        <f t="shared" ca="1" si="183"/>
        <v>-1.3199413263142041</v>
      </c>
      <c r="X1185">
        <f t="shared" ca="1" si="184"/>
        <v>3.8152383959097853</v>
      </c>
      <c r="Y1185">
        <f t="shared" ca="1" si="185"/>
        <v>-0.36776991760542138</v>
      </c>
    </row>
    <row r="1186" spans="1:25" x14ac:dyDescent="0.25">
      <c r="A1186">
        <v>4.1454000000000004</v>
      </c>
      <c r="B1186">
        <v>7.2569999999999997</v>
      </c>
      <c r="C1186">
        <v>-1.9153</v>
      </c>
      <c r="D1186">
        <v>-0.86077999999999999</v>
      </c>
      <c r="F1186">
        <v>1184</v>
      </c>
      <c r="G1186">
        <v>4.1454000000000004</v>
      </c>
      <c r="H1186">
        <v>7.2569999999999997</v>
      </c>
      <c r="I1186">
        <v>-1.9153</v>
      </c>
      <c r="J1186">
        <v>-0.86077999999999999</v>
      </c>
      <c r="M1186" s="10">
        <v>0</v>
      </c>
      <c r="N1186">
        <f>IF(((_xll.Mean(Tabular_Banknotes!J1187)&lt;0.5)*AND(M1186=0)), 1, 0)</f>
        <v>1</v>
      </c>
      <c r="O1186">
        <f>IF(((_xll.Mean(Tabular_Banknotes!J1187)&gt;0.5)*AND(M1186=1)), 1, 0)</f>
        <v>0</v>
      </c>
      <c r="P1186">
        <f t="shared" si="186"/>
        <v>1</v>
      </c>
      <c r="Q1186">
        <f t="shared" ca="1" si="181"/>
        <v>0.15809420247111849</v>
      </c>
      <c r="R1186">
        <f t="shared" ca="1" si="180"/>
        <v>-0.15475128019537809</v>
      </c>
      <c r="S1186">
        <f t="shared" ca="1" si="180"/>
        <v>0.30779427759405176</v>
      </c>
      <c r="T1186">
        <f t="shared" ca="1" si="180"/>
        <v>0.44713913599891408</v>
      </c>
      <c r="V1186">
        <f t="shared" ca="1" si="182"/>
        <v>1.0755983951115036</v>
      </c>
      <c r="W1186">
        <f t="shared" ca="1" si="183"/>
        <v>-2.0031248994471289</v>
      </c>
      <c r="X1186">
        <f t="shared" ca="1" si="184"/>
        <v>4.5291993879315058</v>
      </c>
      <c r="Y1186">
        <f t="shared" ca="1" si="185"/>
        <v>4.9115004375118749</v>
      </c>
    </row>
    <row r="1187" spans="1:25" x14ac:dyDescent="0.25">
      <c r="A1187">
        <v>4.6013999999999999</v>
      </c>
      <c r="B1187">
        <v>5.6264000000000003</v>
      </c>
      <c r="C1187">
        <v>-2.1234999999999999</v>
      </c>
      <c r="D1187">
        <v>0.19309000000000001</v>
      </c>
      <c r="F1187">
        <v>1185</v>
      </c>
      <c r="G1187">
        <v>4.6013999999999999</v>
      </c>
      <c r="H1187">
        <v>5.6264000000000003</v>
      </c>
      <c r="I1187">
        <v>-2.1234999999999999</v>
      </c>
      <c r="J1187">
        <v>0.19309000000000001</v>
      </c>
      <c r="M1187" s="9">
        <v>0</v>
      </c>
      <c r="N1187">
        <f>IF(((_xll.Mean(Tabular_Banknotes!J1188)&lt;0.5)*AND(M1187=0)), 1, 0)</f>
        <v>1</v>
      </c>
      <c r="O1187">
        <f>IF(((_xll.Mean(Tabular_Banknotes!J1188)&gt;0.5)*AND(M1187=1)), 1, 0)</f>
        <v>0</v>
      </c>
      <c r="P1187">
        <f t="shared" si="186"/>
        <v>1</v>
      </c>
      <c r="Q1187">
        <f t="shared" ref="Q1187:Q1218" ca="1" si="187">(0.5-RAND())</f>
        <v>-0.38967109045046733</v>
      </c>
      <c r="R1187">
        <f t="shared" ca="1" si="180"/>
        <v>0.32613660898559071</v>
      </c>
      <c r="S1187">
        <f t="shared" ca="1" si="180"/>
        <v>-0.47379999634313019</v>
      </c>
      <c r="T1187">
        <f t="shared" ca="1" si="180"/>
        <v>-0.36638398476651102</v>
      </c>
      <c r="V1187">
        <f t="shared" ca="1" si="182"/>
        <v>-4.2765013238381693</v>
      </c>
      <c r="W1187">
        <f t="shared" ca="1" si="183"/>
        <v>5.7135609506388327</v>
      </c>
      <c r="X1187">
        <f t="shared" ca="1" si="184"/>
        <v>-13.970019545072308</v>
      </c>
      <c r="Y1187">
        <f t="shared" ca="1" si="185"/>
        <v>-2.884540082714059</v>
      </c>
    </row>
    <row r="1188" spans="1:25" x14ac:dyDescent="0.25">
      <c r="A1188">
        <v>-0.94255</v>
      </c>
      <c r="B1188">
        <v>3.9307000000000002E-2</v>
      </c>
      <c r="C1188">
        <v>-0.24192</v>
      </c>
      <c r="D1188">
        <v>0.31592999999999999</v>
      </c>
      <c r="F1188">
        <v>1186</v>
      </c>
      <c r="G1188">
        <v>-0.94255</v>
      </c>
      <c r="H1188">
        <v>3.9307000000000002E-2</v>
      </c>
      <c r="I1188">
        <v>-0.24192</v>
      </c>
      <c r="J1188">
        <v>0.31592999999999999</v>
      </c>
      <c r="M1188" s="10">
        <v>1</v>
      </c>
      <c r="N1188">
        <f>IF(((_xll.Mean(Tabular_Banknotes!J1189)&lt;0.5)*AND(M1188=0)), 1, 0)</f>
        <v>0</v>
      </c>
      <c r="O1188">
        <f>IF(((_xll.Mean(Tabular_Banknotes!J1189)&gt;0.5)*AND(M1188=1)), 1, 0)</f>
        <v>1</v>
      </c>
      <c r="P1188">
        <f t="shared" si="186"/>
        <v>1</v>
      </c>
      <c r="Q1188">
        <f t="shared" ca="1" si="187"/>
        <v>-0.18915990982132336</v>
      </c>
      <c r="R1188">
        <f t="shared" ca="1" si="180"/>
        <v>-0.13382857355627009</v>
      </c>
      <c r="S1188">
        <f t="shared" ca="1" si="180"/>
        <v>0.36422697718801544</v>
      </c>
      <c r="T1188">
        <f t="shared" ca="1" si="180"/>
        <v>-0.25367985267942039</v>
      </c>
      <c r="V1188">
        <f t="shared" ca="1" si="182"/>
        <v>-1.3451727786484244</v>
      </c>
      <c r="W1188">
        <f t="shared" ca="1" si="183"/>
        <v>-1.6848877809005205</v>
      </c>
      <c r="X1188">
        <f t="shared" ca="1" si="184"/>
        <v>6.1758500891539789</v>
      </c>
      <c r="Y1188">
        <f t="shared" ca="1" si="185"/>
        <v>-1.5475343894017712</v>
      </c>
    </row>
    <row r="1189" spans="1:25" x14ac:dyDescent="0.25">
      <c r="A1189">
        <v>-2.258</v>
      </c>
      <c r="B1189">
        <v>-9.3262999999999998</v>
      </c>
      <c r="C1189">
        <v>9.3727</v>
      </c>
      <c r="D1189">
        <v>-0.85948999999999998</v>
      </c>
      <c r="F1189">
        <v>1187</v>
      </c>
      <c r="G1189">
        <v>-2.258</v>
      </c>
      <c r="H1189">
        <v>-9.3262999999999998</v>
      </c>
      <c r="I1189">
        <v>9.3727</v>
      </c>
      <c r="J1189">
        <v>-0.85948999999999998</v>
      </c>
      <c r="M1189" s="9">
        <v>1</v>
      </c>
      <c r="N1189">
        <f>IF(((_xll.Mean(Tabular_Banknotes!J1190)&lt;0.5)*AND(M1189=0)), 1, 0)</f>
        <v>0</v>
      </c>
      <c r="O1189">
        <f>IF(((_xll.Mean(Tabular_Banknotes!J1190)&gt;0.5)*AND(M1189=1)), 1, 0)</f>
        <v>1</v>
      </c>
      <c r="P1189">
        <f t="shared" si="186"/>
        <v>1</v>
      </c>
      <c r="Q1189">
        <f t="shared" ca="1" si="187"/>
        <v>0.36119500572658836</v>
      </c>
      <c r="R1189">
        <f t="shared" ca="1" si="180"/>
        <v>-0.46949475694677467</v>
      </c>
      <c r="S1189">
        <f t="shared" ca="1" si="180"/>
        <v>2.6438696957653218E-2</v>
      </c>
      <c r="T1189">
        <f t="shared" ca="1" si="180"/>
        <v>0.45240199275847026</v>
      </c>
      <c r="V1189">
        <f t="shared" ca="1" si="182"/>
        <v>3.6267265819975791</v>
      </c>
      <c r="W1189">
        <f t="shared" ca="1" si="183"/>
        <v>-15.126945221568496</v>
      </c>
      <c r="X1189">
        <f t="shared" ca="1" si="184"/>
        <v>0.25737009404530609</v>
      </c>
      <c r="Y1189">
        <f t="shared" ca="1" si="185"/>
        <v>5.1407364312924129</v>
      </c>
    </row>
    <row r="1190" spans="1:25" x14ac:dyDescent="0.25">
      <c r="A1190">
        <v>0.75736000000000003</v>
      </c>
      <c r="B1190">
        <v>3.0293999999999999</v>
      </c>
      <c r="C1190">
        <v>2.9163999999999999</v>
      </c>
      <c r="D1190">
        <v>-6.8116999999999997E-2</v>
      </c>
      <c r="F1190">
        <v>1188</v>
      </c>
      <c r="G1190">
        <v>0.75736000000000003</v>
      </c>
      <c r="H1190">
        <v>3.0293999999999999</v>
      </c>
      <c r="I1190">
        <v>2.9163999999999999</v>
      </c>
      <c r="J1190">
        <v>-6.8116999999999997E-2</v>
      </c>
      <c r="M1190" s="10">
        <v>0</v>
      </c>
      <c r="N1190">
        <f>IF(((_xll.Mean(Tabular_Banknotes!J1191)&lt;0.5)*AND(M1190=0)), 1, 0)</f>
        <v>1</v>
      </c>
      <c r="O1190">
        <f>IF(((_xll.Mean(Tabular_Banknotes!J1191)&gt;0.5)*AND(M1190=1)), 1, 0)</f>
        <v>0</v>
      </c>
      <c r="P1190">
        <f t="shared" si="186"/>
        <v>1</v>
      </c>
      <c r="Q1190">
        <f t="shared" ca="1" si="187"/>
        <v>4.830067353042844E-2</v>
      </c>
      <c r="R1190">
        <f t="shared" ca="1" si="180"/>
        <v>0.31361090092671862</v>
      </c>
      <c r="S1190">
        <f t="shared" ca="1" si="180"/>
        <v>0.26560219535600382</v>
      </c>
      <c r="T1190">
        <f t="shared" ca="1" si="180"/>
        <v>9.9632446292328147E-3</v>
      </c>
      <c r="V1190">
        <f t="shared" ca="1" si="182"/>
        <v>0.28750143833227382</v>
      </c>
      <c r="W1190">
        <f t="shared" ca="1" si="183"/>
        <v>5.3372869074684628</v>
      </c>
      <c r="X1190">
        <f t="shared" ca="1" si="184"/>
        <v>3.5890364238757191</v>
      </c>
      <c r="Y1190">
        <f t="shared" ca="1" si="185"/>
        <v>4.3996274999918324E-2</v>
      </c>
    </row>
    <row r="1191" spans="1:25" x14ac:dyDescent="0.25">
      <c r="A1191">
        <v>2.0596999999999999</v>
      </c>
      <c r="B1191">
        <v>-0.99326000000000003</v>
      </c>
      <c r="C1191">
        <v>5.2119</v>
      </c>
      <c r="D1191">
        <v>-0.29311999999999999</v>
      </c>
      <c r="F1191">
        <v>1189</v>
      </c>
      <c r="G1191">
        <v>2.0596999999999999</v>
      </c>
      <c r="H1191">
        <v>-0.99326000000000003</v>
      </c>
      <c r="I1191">
        <v>5.2119</v>
      </c>
      <c r="J1191">
        <v>-0.29311999999999999</v>
      </c>
      <c r="M1191" s="9">
        <v>0</v>
      </c>
      <c r="N1191">
        <f>IF(((_xll.Mean(Tabular_Banknotes!J1192)&lt;0.5)*AND(M1191=0)), 1, 0)</f>
        <v>1</v>
      </c>
      <c r="O1191">
        <f>IF(((_xll.Mean(Tabular_Banknotes!J1192)&gt;0.5)*AND(M1191=1)), 1, 0)</f>
        <v>0</v>
      </c>
      <c r="P1191">
        <f t="shared" si="186"/>
        <v>1</v>
      </c>
      <c r="Q1191">
        <f t="shared" ca="1" si="187"/>
        <v>7.0105659076824534E-4</v>
      </c>
      <c r="R1191">
        <f t="shared" ca="1" si="180"/>
        <v>-0.27529807032419151</v>
      </c>
      <c r="S1191">
        <f t="shared" ca="1" si="180"/>
        <v>0.35438106979577622</v>
      </c>
      <c r="T1191">
        <f t="shared" ca="1" si="180"/>
        <v>0.2659350670124595</v>
      </c>
      <c r="V1191">
        <f t="shared" ca="1" si="182"/>
        <v>3.9707360508415444E-3</v>
      </c>
      <c r="W1191">
        <f t="shared" ca="1" si="183"/>
        <v>-4.3261679049441693</v>
      </c>
      <c r="X1191">
        <f t="shared" ca="1" si="184"/>
        <v>5.844187914378506</v>
      </c>
      <c r="Y1191">
        <f t="shared" ca="1" si="185"/>
        <v>1.6590864029932997</v>
      </c>
    </row>
    <row r="1192" spans="1:25" x14ac:dyDescent="0.25">
      <c r="A1192">
        <v>3.2692000000000001</v>
      </c>
      <c r="B1192">
        <v>3.4184000000000001</v>
      </c>
      <c r="C1192">
        <v>0.20705999999999999</v>
      </c>
      <c r="D1192">
        <v>-6.6823999999999995E-2</v>
      </c>
      <c r="F1192">
        <v>1190</v>
      </c>
      <c r="G1192">
        <v>3.2692000000000001</v>
      </c>
      <c r="H1192">
        <v>3.4184000000000001</v>
      </c>
      <c r="I1192">
        <v>0.20705999999999999</v>
      </c>
      <c r="J1192">
        <v>-6.6823999999999995E-2</v>
      </c>
      <c r="M1192" s="10">
        <v>0</v>
      </c>
      <c r="N1192">
        <f>IF(((_xll.Mean(Tabular_Banknotes!J1193)&lt;0.5)*AND(M1192=0)), 1, 0)</f>
        <v>1</v>
      </c>
      <c r="O1192">
        <f>IF(((_xll.Mean(Tabular_Banknotes!J1193)&gt;0.5)*AND(M1192=1)), 1, 0)</f>
        <v>0</v>
      </c>
      <c r="P1192">
        <f t="shared" si="186"/>
        <v>1</v>
      </c>
      <c r="Q1192">
        <f t="shared" ca="1" si="187"/>
        <v>-0.26029964971523956</v>
      </c>
      <c r="R1192">
        <f t="shared" ca="1" si="180"/>
        <v>3.8696920600678308E-2</v>
      </c>
      <c r="S1192">
        <f t="shared" ca="1" si="180"/>
        <v>0.33438416239435942</v>
      </c>
      <c r="T1192">
        <f t="shared" ca="1" si="180"/>
        <v>-0.15483615865359157</v>
      </c>
      <c r="V1192">
        <f t="shared" ca="1" si="182"/>
        <v>-2.0806533381919246</v>
      </c>
      <c r="W1192">
        <f t="shared" ca="1" si="183"/>
        <v>0.43569711896787056</v>
      </c>
      <c r="X1192">
        <f t="shared" ca="1" si="184"/>
        <v>5.2345837211720898</v>
      </c>
      <c r="Y1192">
        <f t="shared" ca="1" si="185"/>
        <v>-0.81005437591591134</v>
      </c>
    </row>
    <row r="1193" spans="1:25" x14ac:dyDescent="0.25">
      <c r="A1193">
        <v>0.77764999999999995</v>
      </c>
      <c r="B1193">
        <v>5.9781000000000004</v>
      </c>
      <c r="C1193">
        <v>1.1940999999999999</v>
      </c>
      <c r="D1193">
        <v>-0.35260000000000002</v>
      </c>
      <c r="F1193">
        <v>1191</v>
      </c>
      <c r="G1193">
        <v>0.77764999999999995</v>
      </c>
      <c r="H1193">
        <v>5.9781000000000004</v>
      </c>
      <c r="I1193">
        <v>1.1940999999999999</v>
      </c>
      <c r="J1193">
        <v>-0.35260000000000002</v>
      </c>
      <c r="M1193" s="9">
        <v>0</v>
      </c>
      <c r="N1193">
        <f>IF(((_xll.Mean(Tabular_Banknotes!J1194)&lt;0.5)*AND(M1193=0)), 1, 0)</f>
        <v>1</v>
      </c>
      <c r="O1193">
        <f>IF(((_xll.Mean(Tabular_Banknotes!J1194)&gt;0.5)*AND(M1193=1)), 1, 0)</f>
        <v>0</v>
      </c>
      <c r="P1193">
        <f t="shared" si="186"/>
        <v>1</v>
      </c>
      <c r="Q1193">
        <f t="shared" ca="1" si="187"/>
        <v>9.9008944903747897E-3</v>
      </c>
      <c r="R1193">
        <f t="shared" ca="1" si="180"/>
        <v>-6.595516776801702E-4</v>
      </c>
      <c r="S1193">
        <f t="shared" ca="1" si="180"/>
        <v>0.46456120229247966</v>
      </c>
      <c r="T1193">
        <f t="shared" ca="1" si="180"/>
        <v>-0.22412120301998295</v>
      </c>
      <c r="V1193">
        <f t="shared" ca="1" si="182"/>
        <v>5.6600926529943842E-2</v>
      </c>
      <c r="W1193">
        <f t="shared" ca="1" si="183"/>
        <v>-7.1395246066976153E-3</v>
      </c>
      <c r="X1193">
        <f t="shared" ca="1" si="184"/>
        <v>12.539084213375599</v>
      </c>
      <c r="Y1193">
        <f t="shared" ca="1" si="185"/>
        <v>-1.2998122350884818</v>
      </c>
    </row>
    <row r="1194" spans="1:25" x14ac:dyDescent="0.25">
      <c r="A1194">
        <v>2.5558999999999998</v>
      </c>
      <c r="B1194">
        <v>3.3605</v>
      </c>
      <c r="C1194">
        <v>2.0320999999999998</v>
      </c>
      <c r="D1194">
        <v>0.26808999999999999</v>
      </c>
      <c r="F1194">
        <v>1192</v>
      </c>
      <c r="G1194">
        <v>2.5558999999999998</v>
      </c>
      <c r="H1194">
        <v>3.3605</v>
      </c>
      <c r="I1194">
        <v>2.0320999999999998</v>
      </c>
      <c r="J1194">
        <v>0.26808999999999999</v>
      </c>
      <c r="M1194" s="10">
        <v>0</v>
      </c>
      <c r="N1194">
        <f>IF(((_xll.Mean(Tabular_Banknotes!J1195)&lt;0.5)*AND(M1194=0)), 1, 0)</f>
        <v>1</v>
      </c>
      <c r="O1194">
        <f>IF(((_xll.Mean(Tabular_Banknotes!J1195)&gt;0.5)*AND(M1194=1)), 1, 0)</f>
        <v>0</v>
      </c>
      <c r="P1194">
        <f t="shared" si="186"/>
        <v>1</v>
      </c>
      <c r="Q1194">
        <f t="shared" ca="1" si="187"/>
        <v>0.25271581896187312</v>
      </c>
      <c r="R1194">
        <f t="shared" ca="1" si="180"/>
        <v>-0.48829830487698911</v>
      </c>
      <c r="S1194">
        <f t="shared" ca="1" si="180"/>
        <v>-0.49293573184607786</v>
      </c>
      <c r="T1194">
        <f t="shared" ca="1" si="180"/>
        <v>0.14489124501666406</v>
      </c>
      <c r="V1194">
        <f t="shared" ca="1" si="182"/>
        <v>1.992503427365327</v>
      </c>
      <c r="W1194">
        <f t="shared" ca="1" si="183"/>
        <v>-20.309502506690496</v>
      </c>
      <c r="X1194">
        <f t="shared" ca="1" si="184"/>
        <v>-20.179441899368662</v>
      </c>
      <c r="Y1194">
        <f t="shared" ca="1" si="185"/>
        <v>0.74796534887168176</v>
      </c>
    </row>
    <row r="1195" spans="1:25" x14ac:dyDescent="0.25">
      <c r="A1195">
        <v>4.3434999999999997</v>
      </c>
      <c r="B1195">
        <v>3.3294999999999999</v>
      </c>
      <c r="C1195">
        <v>0.83597999999999995</v>
      </c>
      <c r="D1195">
        <v>0.64954999999999996</v>
      </c>
      <c r="F1195">
        <v>1193</v>
      </c>
      <c r="G1195">
        <v>4.3434999999999997</v>
      </c>
      <c r="H1195">
        <v>3.3294999999999999</v>
      </c>
      <c r="I1195">
        <v>0.83597999999999995</v>
      </c>
      <c r="J1195">
        <v>0.64954999999999996</v>
      </c>
      <c r="M1195" s="9">
        <v>0</v>
      </c>
      <c r="N1195">
        <f>IF(((_xll.Mean(Tabular_Banknotes!J1196)&lt;0.5)*AND(M1195=0)), 1, 0)</f>
        <v>1</v>
      </c>
      <c r="O1195">
        <f>IF(((_xll.Mean(Tabular_Banknotes!J1196)&gt;0.5)*AND(M1195=1)), 1, 0)</f>
        <v>0</v>
      </c>
      <c r="P1195">
        <f t="shared" si="186"/>
        <v>1</v>
      </c>
      <c r="Q1195">
        <f t="shared" ca="1" si="187"/>
        <v>-6.4085252636606582E-2</v>
      </c>
      <c r="R1195">
        <f t="shared" ca="1" si="180"/>
        <v>-1.8455125363837643E-3</v>
      </c>
      <c r="S1195">
        <f t="shared" ca="1" si="180"/>
        <v>-0.2815064255060199</v>
      </c>
      <c r="T1195">
        <f t="shared" ca="1" si="180"/>
        <v>-2.534650780519665E-2</v>
      </c>
      <c r="V1195">
        <f t="shared" ca="1" si="182"/>
        <v>-0.38816398475557601</v>
      </c>
      <c r="W1195">
        <f t="shared" ca="1" si="183"/>
        <v>-2.0001087008425643E-2</v>
      </c>
      <c r="X1195">
        <f t="shared" ca="1" si="184"/>
        <v>-3.9219042044616272</v>
      </c>
      <c r="Y1195">
        <f t="shared" ca="1" si="185"/>
        <v>-0.11371495699016573</v>
      </c>
    </row>
    <row r="1196" spans="1:25" x14ac:dyDescent="0.25">
      <c r="A1196">
        <v>-1.8387</v>
      </c>
      <c r="B1196">
        <v>-6.3010000000000002</v>
      </c>
      <c r="C1196">
        <v>5.6505999999999998</v>
      </c>
      <c r="D1196">
        <v>0.19567000000000001</v>
      </c>
      <c r="F1196">
        <v>1194</v>
      </c>
      <c r="G1196">
        <v>-1.8387</v>
      </c>
      <c r="H1196">
        <v>-6.3010000000000002</v>
      </c>
      <c r="I1196">
        <v>5.6505999999999998</v>
      </c>
      <c r="J1196">
        <v>0.19567000000000001</v>
      </c>
      <c r="M1196" s="10">
        <v>1</v>
      </c>
      <c r="N1196">
        <f>IF(((_xll.Mean(Tabular_Banknotes!J1197)&lt;0.5)*AND(M1196=0)), 1, 0)</f>
        <v>0</v>
      </c>
      <c r="O1196">
        <f>IF(((_xll.Mean(Tabular_Banknotes!J1197)&gt;0.5)*AND(M1196=1)), 1, 0)</f>
        <v>1</v>
      </c>
      <c r="P1196">
        <f t="shared" si="186"/>
        <v>1</v>
      </c>
      <c r="Q1196">
        <f t="shared" ca="1" si="187"/>
        <v>0.28853521742996768</v>
      </c>
      <c r="R1196">
        <f t="shared" ca="1" si="180"/>
        <v>-0.41415903172499802</v>
      </c>
      <c r="S1196">
        <f t="shared" ca="1" si="180"/>
        <v>0.32996759119951291</v>
      </c>
      <c r="T1196">
        <f t="shared" ca="1" si="180"/>
        <v>0.42994956597006107</v>
      </c>
      <c r="V1196">
        <f t="shared" ca="1" si="182"/>
        <v>2.4353378806781314</v>
      </c>
      <c r="W1196">
        <f t="shared" ca="1" si="183"/>
        <v>-9.530974602666717</v>
      </c>
      <c r="X1196">
        <f t="shared" ca="1" si="184"/>
        <v>5.1099026682302817</v>
      </c>
      <c r="Y1196">
        <f t="shared" ca="1" si="185"/>
        <v>4.2960675180531975</v>
      </c>
    </row>
    <row r="1197" spans="1:25" x14ac:dyDescent="0.25">
      <c r="A1197">
        <v>1.8967000000000001</v>
      </c>
      <c r="B1197">
        <v>-2.5163000000000002</v>
      </c>
      <c r="C1197">
        <v>2.8092999999999999</v>
      </c>
      <c r="D1197">
        <v>-0.79742000000000002</v>
      </c>
      <c r="F1197">
        <v>1195</v>
      </c>
      <c r="G1197">
        <v>1.8967000000000001</v>
      </c>
      <c r="H1197">
        <v>-2.5163000000000002</v>
      </c>
      <c r="I1197">
        <v>2.8092999999999999</v>
      </c>
      <c r="J1197">
        <v>-0.79742000000000002</v>
      </c>
      <c r="M1197" s="9">
        <v>0</v>
      </c>
      <c r="N1197">
        <f>IF(((_xll.Mean(Tabular_Banknotes!J1198)&lt;0.5)*AND(M1197=0)), 1, 0)</f>
        <v>1</v>
      </c>
      <c r="O1197">
        <f>IF(((_xll.Mean(Tabular_Banknotes!J1198)&gt;0.5)*AND(M1197=1)), 1, 0)</f>
        <v>0</v>
      </c>
      <c r="P1197">
        <f t="shared" si="186"/>
        <v>1</v>
      </c>
      <c r="Q1197">
        <f t="shared" ca="1" si="187"/>
        <v>0.11619153373318969</v>
      </c>
      <c r="R1197">
        <f t="shared" ca="1" si="180"/>
        <v>0.22641160204698263</v>
      </c>
      <c r="S1197">
        <f t="shared" ca="1" si="180"/>
        <v>-0.20759038037983701</v>
      </c>
      <c r="T1197">
        <f t="shared" ca="1" si="180"/>
        <v>0.25489141132650384</v>
      </c>
      <c r="V1197">
        <f t="shared" ca="1" si="182"/>
        <v>0.74842901333953105</v>
      </c>
      <c r="W1197">
        <f t="shared" ca="1" si="183"/>
        <v>3.261438324675483</v>
      </c>
      <c r="X1197">
        <f t="shared" ca="1" si="184"/>
        <v>-2.5414162172600747</v>
      </c>
      <c r="Y1197">
        <f t="shared" ca="1" si="185"/>
        <v>1.5583123488261899</v>
      </c>
    </row>
    <row r="1198" spans="1:25" x14ac:dyDescent="0.25">
      <c r="A1198">
        <v>3.3950999999999998</v>
      </c>
      <c r="B1198">
        <v>1.1484000000000001</v>
      </c>
      <c r="C1198">
        <v>2.1400999999999999</v>
      </c>
      <c r="D1198">
        <v>2.0861999999999998</v>
      </c>
      <c r="F1198">
        <v>1196</v>
      </c>
      <c r="G1198">
        <v>3.3950999999999998</v>
      </c>
      <c r="H1198">
        <v>1.1484000000000001</v>
      </c>
      <c r="I1198">
        <v>2.1400999999999999</v>
      </c>
      <c r="J1198">
        <v>2.0861999999999998</v>
      </c>
      <c r="M1198" s="10">
        <v>0</v>
      </c>
      <c r="N1198">
        <f>IF(((_xll.Mean(Tabular_Banknotes!J1199)&lt;0.5)*AND(M1198=0)), 1, 0)</f>
        <v>1</v>
      </c>
      <c r="O1198">
        <f>IF(((_xll.Mean(Tabular_Banknotes!J1199)&gt;0.5)*AND(M1198=1)), 1, 0)</f>
        <v>0</v>
      </c>
      <c r="P1198">
        <f t="shared" si="186"/>
        <v>1</v>
      </c>
      <c r="Q1198">
        <f t="shared" ca="1" si="187"/>
        <v>6.4658491064597867E-2</v>
      </c>
      <c r="R1198">
        <f t="shared" ca="1" si="180"/>
        <v>0.4748047133399198</v>
      </c>
      <c r="S1198">
        <f t="shared" ca="1" si="180"/>
        <v>0.33611572074054963</v>
      </c>
      <c r="T1198">
        <f t="shared" ca="1" si="180"/>
        <v>-0.36884089435090894</v>
      </c>
      <c r="V1198">
        <f t="shared" ca="1" si="182"/>
        <v>0.39188792538688894</v>
      </c>
      <c r="W1198">
        <f t="shared" ca="1" si="183"/>
        <v>16.161339988630797</v>
      </c>
      <c r="X1198">
        <f t="shared" ca="1" si="184"/>
        <v>5.284375781417018</v>
      </c>
      <c r="Y1198">
        <f t="shared" ca="1" si="185"/>
        <v>-2.9251073950346638</v>
      </c>
    </row>
    <row r="1199" spans="1:25" x14ac:dyDescent="0.25">
      <c r="A1199">
        <v>4.6360999999999999</v>
      </c>
      <c r="B1199">
        <v>-2.6610999999999998</v>
      </c>
      <c r="C1199">
        <v>2.8357999999999999</v>
      </c>
      <c r="D1199">
        <v>1.1991000000000001</v>
      </c>
      <c r="F1199">
        <v>1197</v>
      </c>
      <c r="G1199">
        <v>4.6360999999999999</v>
      </c>
      <c r="H1199">
        <v>-2.6610999999999998</v>
      </c>
      <c r="I1199">
        <v>2.8357999999999999</v>
      </c>
      <c r="J1199">
        <v>1.1991000000000001</v>
      </c>
      <c r="M1199" s="9">
        <v>0</v>
      </c>
      <c r="N1199">
        <f>IF(((_xll.Mean(Tabular_Banknotes!J1200)&lt;0.5)*AND(M1199=0)), 1, 0)</f>
        <v>1</v>
      </c>
      <c r="O1199">
        <f>IF(((_xll.Mean(Tabular_Banknotes!J1200)&gt;0.5)*AND(M1199=1)), 1, 0)</f>
        <v>0</v>
      </c>
      <c r="P1199">
        <f t="shared" si="186"/>
        <v>1</v>
      </c>
      <c r="Q1199">
        <f t="shared" ca="1" si="187"/>
        <v>-0.17829308299788449</v>
      </c>
      <c r="R1199">
        <f t="shared" ca="1" si="180"/>
        <v>-5.1631739615811689E-3</v>
      </c>
      <c r="S1199">
        <f t="shared" ca="1" si="180"/>
        <v>0.22521442809864567</v>
      </c>
      <c r="T1199">
        <f t="shared" ca="1" si="180"/>
        <v>0.17951646844088143</v>
      </c>
      <c r="V1199">
        <f t="shared" ca="1" si="182"/>
        <v>-1.2479280719685426</v>
      </c>
      <c r="W1199">
        <f t="shared" ca="1" si="183"/>
        <v>-5.614391226245407E-2</v>
      </c>
      <c r="X1199">
        <f t="shared" ca="1" si="184"/>
        <v>2.8359177016602062</v>
      </c>
      <c r="Y1199">
        <f t="shared" ca="1" si="185"/>
        <v>0.97221943484098194</v>
      </c>
    </row>
    <row r="1200" spans="1:25" x14ac:dyDescent="0.25">
      <c r="A1200">
        <v>1.1316999999999999</v>
      </c>
      <c r="B1200">
        <v>3.9647000000000001</v>
      </c>
      <c r="C1200">
        <v>3.3978999999999999</v>
      </c>
      <c r="D1200">
        <v>0.84350999999999998</v>
      </c>
      <c r="F1200">
        <v>1198</v>
      </c>
      <c r="G1200">
        <v>1.1316999999999999</v>
      </c>
      <c r="H1200">
        <v>3.9647000000000001</v>
      </c>
      <c r="I1200">
        <v>3.3978999999999999</v>
      </c>
      <c r="J1200">
        <v>0.84350999999999998</v>
      </c>
      <c r="M1200" s="10">
        <v>0</v>
      </c>
      <c r="N1200">
        <f>IF(((_xll.Mean(Tabular_Banknotes!J1201)&lt;0.5)*AND(M1200=0)), 1, 0)</f>
        <v>1</v>
      </c>
      <c r="O1200">
        <f>IF(((_xll.Mean(Tabular_Banknotes!J1201)&gt;0.5)*AND(M1200=1)), 1, 0)</f>
        <v>0</v>
      </c>
      <c r="P1200">
        <f t="shared" si="186"/>
        <v>1</v>
      </c>
      <c r="Q1200">
        <f t="shared" ca="1" si="187"/>
        <v>-0.38909779402237032</v>
      </c>
      <c r="R1200">
        <f t="shared" ca="1" si="180"/>
        <v>0.44875511582763639</v>
      </c>
      <c r="S1200">
        <f t="shared" ca="1" si="180"/>
        <v>-0.30851311947542681</v>
      </c>
      <c r="T1200">
        <f t="shared" ca="1" si="180"/>
        <v>6.1279274852680254E-3</v>
      </c>
      <c r="V1200">
        <f t="shared" ca="1" si="182"/>
        <v>-4.2618341209954407</v>
      </c>
      <c r="W1200">
        <f t="shared" ca="1" si="183"/>
        <v>12.321288468277617</v>
      </c>
      <c r="X1200">
        <f t="shared" ca="1" si="184"/>
        <v>-4.5469504766715447</v>
      </c>
      <c r="Y1200">
        <f t="shared" ca="1" si="185"/>
        <v>2.6955066305622374E-2</v>
      </c>
    </row>
    <row r="1201" spans="1:25" x14ac:dyDescent="0.25">
      <c r="A1201">
        <v>0.5706</v>
      </c>
      <c r="B1201">
        <v>-2.4840999999999998E-2</v>
      </c>
      <c r="C1201">
        <v>1.2421</v>
      </c>
      <c r="D1201">
        <v>-0.56208000000000002</v>
      </c>
      <c r="F1201">
        <v>1199</v>
      </c>
      <c r="G1201">
        <v>0.5706</v>
      </c>
      <c r="H1201">
        <v>-2.4840999999999998E-2</v>
      </c>
      <c r="I1201">
        <v>1.2421</v>
      </c>
      <c r="J1201">
        <v>-0.56208000000000002</v>
      </c>
      <c r="M1201" s="9">
        <v>0</v>
      </c>
      <c r="N1201">
        <f>IF(((_xll.Mean(Tabular_Banknotes!J1202)&lt;0.5)*AND(M1201=0)), 1, 0)</f>
        <v>1</v>
      </c>
      <c r="O1201">
        <f>IF(((_xll.Mean(Tabular_Banknotes!J1202)&gt;0.5)*AND(M1201=1)), 1, 0)</f>
        <v>0</v>
      </c>
      <c r="P1201">
        <f t="shared" si="186"/>
        <v>1</v>
      </c>
      <c r="Q1201">
        <f t="shared" ca="1" si="187"/>
        <v>3.5781881891145062E-2</v>
      </c>
      <c r="R1201">
        <f t="shared" ca="1" si="180"/>
        <v>3.1358115475489501E-2</v>
      </c>
      <c r="S1201">
        <f t="shared" ca="1" si="180"/>
        <v>0.22203911278031929</v>
      </c>
      <c r="T1201">
        <f t="shared" ca="1" si="180"/>
        <v>-0.46919543422914423</v>
      </c>
      <c r="V1201">
        <f t="shared" ca="1" si="182"/>
        <v>0.21013610050906142</v>
      </c>
      <c r="W1201">
        <f t="shared" ca="1" si="183"/>
        <v>0.35032599626099881</v>
      </c>
      <c r="X1201">
        <f t="shared" ca="1" si="184"/>
        <v>2.7814874668045748</v>
      </c>
      <c r="Y1201">
        <f t="shared" ca="1" si="185"/>
        <v>-6.091864028706806</v>
      </c>
    </row>
    <row r="1202" spans="1:25" x14ac:dyDescent="0.25">
      <c r="A1202">
        <v>-3.0265</v>
      </c>
      <c r="B1202">
        <v>-6.2087999999999997E-2</v>
      </c>
      <c r="C1202">
        <v>0.68603999999999998</v>
      </c>
      <c r="D1202">
        <v>-5.5185999999999999E-2</v>
      </c>
      <c r="F1202">
        <v>1200</v>
      </c>
      <c r="G1202">
        <v>-3.0265</v>
      </c>
      <c r="H1202">
        <v>-6.2087999999999997E-2</v>
      </c>
      <c r="I1202">
        <v>0.68603999999999998</v>
      </c>
      <c r="J1202">
        <v>-5.5185999999999999E-2</v>
      </c>
      <c r="M1202" s="10">
        <v>1</v>
      </c>
      <c r="N1202">
        <f>IF(((_xll.Mean(Tabular_Banknotes!J1203)&lt;0.5)*AND(M1202=0)), 1, 0)</f>
        <v>0</v>
      </c>
      <c r="O1202">
        <f>IF(((_xll.Mean(Tabular_Banknotes!J1203)&gt;0.5)*AND(M1202=1)), 1, 0)</f>
        <v>1</v>
      </c>
      <c r="P1202">
        <f t="shared" si="186"/>
        <v>1</v>
      </c>
      <c r="Q1202">
        <f t="shared" ca="1" si="187"/>
        <v>0.37338471783777472</v>
      </c>
      <c r="R1202">
        <f t="shared" ca="1" si="180"/>
        <v>0.40993150954046953</v>
      </c>
      <c r="S1202">
        <f t="shared" ca="1" si="180"/>
        <v>0.30367413689357603</v>
      </c>
      <c r="T1202">
        <f t="shared" ca="1" si="180"/>
        <v>0.46105354659671516</v>
      </c>
      <c r="V1202">
        <f t="shared" ca="1" si="182"/>
        <v>3.8868492915059929</v>
      </c>
      <c r="W1202">
        <f t="shared" ca="1" si="183"/>
        <v>9.2709501434992259</v>
      </c>
      <c r="X1202">
        <f t="shared" ca="1" si="184"/>
        <v>4.4287201023846601</v>
      </c>
      <c r="Y1202">
        <f t="shared" ca="1" si="185"/>
        <v>5.5792263309261045</v>
      </c>
    </row>
    <row r="1203" spans="1:25" x14ac:dyDescent="0.25">
      <c r="A1203">
        <v>-5.0476999999999999</v>
      </c>
      <c r="B1203">
        <v>-5.8022999999999998</v>
      </c>
      <c r="C1203">
        <v>11.244</v>
      </c>
      <c r="D1203">
        <v>-0.3901</v>
      </c>
      <c r="F1203">
        <v>1201</v>
      </c>
      <c r="G1203">
        <v>-5.0476999999999999</v>
      </c>
      <c r="H1203">
        <v>-5.8022999999999998</v>
      </c>
      <c r="I1203">
        <v>11.244</v>
      </c>
      <c r="J1203">
        <v>-0.3901</v>
      </c>
      <c r="M1203" s="9">
        <v>1</v>
      </c>
      <c r="N1203">
        <f>IF(((_xll.Mean(Tabular_Banknotes!J1204)&lt;0.5)*AND(M1203=0)), 1, 0)</f>
        <v>0</v>
      </c>
      <c r="O1203">
        <f>IF(((_xll.Mean(Tabular_Banknotes!J1204)&gt;0.5)*AND(M1203=1)), 1, 0)</f>
        <v>1</v>
      </c>
      <c r="P1203">
        <f t="shared" si="186"/>
        <v>1</v>
      </c>
      <c r="Q1203">
        <f t="shared" ca="1" si="187"/>
        <v>0.40093198542512243</v>
      </c>
      <c r="R1203">
        <f t="shared" ca="1" si="180"/>
        <v>-1.7982718269913267E-3</v>
      </c>
      <c r="S1203">
        <f t="shared" ca="1" si="180"/>
        <v>-0.26682534676340175</v>
      </c>
      <c r="T1203">
        <f t="shared" ca="1" si="180"/>
        <v>-4.9016658933380142E-2</v>
      </c>
      <c r="V1203">
        <f t="shared" ca="1" si="182"/>
        <v>4.5811751184313581</v>
      </c>
      <c r="W1203">
        <f t="shared" ca="1" si="183"/>
        <v>-1.9488183529697362E-2</v>
      </c>
      <c r="X1203">
        <f t="shared" ca="1" si="184"/>
        <v>-3.6138224458377257</v>
      </c>
      <c r="Y1203">
        <f t="shared" ca="1" si="185"/>
        <v>-0.22553170677923479</v>
      </c>
    </row>
    <row r="1204" spans="1:25" x14ac:dyDescent="0.25">
      <c r="A1204">
        <v>-2.0042</v>
      </c>
      <c r="B1204">
        <v>-9.3675999999999995</v>
      </c>
      <c r="C1204">
        <v>9.3332999999999995</v>
      </c>
      <c r="D1204">
        <v>-0.10303</v>
      </c>
      <c r="F1204">
        <v>1202</v>
      </c>
      <c r="G1204">
        <v>-2.0042</v>
      </c>
      <c r="H1204">
        <v>-9.3675999999999995</v>
      </c>
      <c r="I1204">
        <v>9.3332999999999995</v>
      </c>
      <c r="J1204">
        <v>-0.10303</v>
      </c>
      <c r="M1204" s="10">
        <v>1</v>
      </c>
      <c r="N1204">
        <f>IF(((_xll.Mean(Tabular_Banknotes!J1205)&lt;0.5)*AND(M1204=0)), 1, 0)</f>
        <v>0</v>
      </c>
      <c r="O1204">
        <f>IF(((_xll.Mean(Tabular_Banknotes!J1205)&gt;0.5)*AND(M1204=1)), 1, 0)</f>
        <v>1</v>
      </c>
      <c r="P1204">
        <f t="shared" si="186"/>
        <v>1</v>
      </c>
      <c r="Q1204">
        <f t="shared" ca="1" si="187"/>
        <v>0.33757570788405555</v>
      </c>
      <c r="R1204">
        <f t="shared" ca="1" si="180"/>
        <v>0.47203449454871882</v>
      </c>
      <c r="S1204">
        <f t="shared" ca="1" si="180"/>
        <v>-0.37057310104291563</v>
      </c>
      <c r="T1204">
        <f t="shared" ca="1" si="180"/>
        <v>3.1693901347921161E-2</v>
      </c>
      <c r="V1204">
        <f t="shared" ca="1" si="182"/>
        <v>3.1820180158186329</v>
      </c>
      <c r="W1204">
        <f t="shared" ca="1" si="183"/>
        <v>15.597117926692782</v>
      </c>
      <c r="X1204">
        <f t="shared" ca="1" si="184"/>
        <v>-6.4026237495849037</v>
      </c>
      <c r="Y1204">
        <f t="shared" ca="1" si="185"/>
        <v>0.14314295201884628</v>
      </c>
    </row>
    <row r="1205" spans="1:25" x14ac:dyDescent="0.25">
      <c r="A1205">
        <v>-1.0941000000000001</v>
      </c>
      <c r="B1205">
        <v>2.3071999999999999</v>
      </c>
      <c r="C1205">
        <v>-2.5236999999999998</v>
      </c>
      <c r="D1205">
        <v>-1.4453</v>
      </c>
      <c r="F1205">
        <v>1203</v>
      </c>
      <c r="G1205">
        <v>-1.0941000000000001</v>
      </c>
      <c r="H1205">
        <v>2.3071999999999999</v>
      </c>
      <c r="I1205">
        <v>-2.5236999999999998</v>
      </c>
      <c r="J1205">
        <v>-1.4453</v>
      </c>
      <c r="M1205" s="9">
        <v>1</v>
      </c>
      <c r="N1205">
        <f>IF(((_xll.Mean(Tabular_Banknotes!J1206)&lt;0.5)*AND(M1205=0)), 1, 0)</f>
        <v>0</v>
      </c>
      <c r="O1205">
        <f>IF(((_xll.Mean(Tabular_Banknotes!J1206)&gt;0.5)*AND(M1205=1)), 1, 0)</f>
        <v>1</v>
      </c>
      <c r="P1205">
        <f t="shared" si="186"/>
        <v>1</v>
      </c>
      <c r="Q1205">
        <f t="shared" ca="1" si="187"/>
        <v>-0.4164932298249302</v>
      </c>
      <c r="R1205">
        <f t="shared" ca="1" si="180"/>
        <v>0.37969000646263451</v>
      </c>
      <c r="S1205">
        <f t="shared" ca="1" si="180"/>
        <v>-0.20804896154451691</v>
      </c>
      <c r="T1205">
        <f t="shared" ca="1" si="180"/>
        <v>-3.2534911505843644E-2</v>
      </c>
      <c r="V1205">
        <f t="shared" ca="1" si="182"/>
        <v>-5.0647589793591825</v>
      </c>
      <c r="W1205">
        <f t="shared" ca="1" si="183"/>
        <v>7.7050848485949643</v>
      </c>
      <c r="X1205">
        <f t="shared" ca="1" si="184"/>
        <v>-2.548851712058104</v>
      </c>
      <c r="Y1205">
        <f t="shared" ca="1" si="185"/>
        <v>-0.14707196496798572</v>
      </c>
    </row>
    <row r="1206" spans="1:25" x14ac:dyDescent="0.25">
      <c r="A1206">
        <v>-1.1306</v>
      </c>
      <c r="B1206">
        <v>1.8458000000000001</v>
      </c>
      <c r="C1206">
        <v>-1.3574999999999999</v>
      </c>
      <c r="D1206">
        <v>-1.3806</v>
      </c>
      <c r="F1206">
        <v>1204</v>
      </c>
      <c r="G1206">
        <v>-1.1306</v>
      </c>
      <c r="H1206">
        <v>1.8458000000000001</v>
      </c>
      <c r="I1206">
        <v>-1.3574999999999999</v>
      </c>
      <c r="J1206">
        <v>-1.3806</v>
      </c>
      <c r="M1206" s="10">
        <v>1</v>
      </c>
      <c r="N1206">
        <f>IF(((_xll.Mean(Tabular_Banknotes!J1207)&lt;0.5)*AND(M1206=0)), 1, 0)</f>
        <v>0</v>
      </c>
      <c r="O1206">
        <f>IF(((_xll.Mean(Tabular_Banknotes!J1207)&gt;0.5)*AND(M1206=1)), 1, 0)</f>
        <v>1</v>
      </c>
      <c r="P1206">
        <f t="shared" si="186"/>
        <v>1</v>
      </c>
      <c r="Q1206">
        <f t="shared" ca="1" si="187"/>
        <v>0.43729769182974187</v>
      </c>
      <c r="R1206">
        <f t="shared" ca="1" si="180"/>
        <v>-1.3813644248935941E-2</v>
      </c>
      <c r="S1206">
        <f t="shared" ca="1" si="180"/>
        <v>-0.33699370136232032</v>
      </c>
      <c r="T1206">
        <f t="shared" ca="1" si="180"/>
        <v>0.49258577236103929</v>
      </c>
      <c r="V1206">
        <f t="shared" ca="1" si="182"/>
        <v>5.8756314714335174</v>
      </c>
      <c r="W1206">
        <f t="shared" ca="1" si="183"/>
        <v>-0.15153451068954865</v>
      </c>
      <c r="X1206">
        <f t="shared" ca="1" si="184"/>
        <v>-5.3098240426009093</v>
      </c>
      <c r="Y1206">
        <f t="shared" ca="1" si="185"/>
        <v>9.2050975354052778</v>
      </c>
    </row>
    <row r="1207" spans="1:25" x14ac:dyDescent="0.25">
      <c r="A1207">
        <v>-5.1215999999999999</v>
      </c>
      <c r="B1207">
        <v>-5.3117999999999999</v>
      </c>
      <c r="C1207">
        <v>10.384600000000001</v>
      </c>
      <c r="D1207">
        <v>-1.0611999999999999</v>
      </c>
      <c r="F1207">
        <v>1205</v>
      </c>
      <c r="G1207">
        <v>-5.1215999999999999</v>
      </c>
      <c r="H1207">
        <v>-5.3117999999999999</v>
      </c>
      <c r="I1207">
        <v>10.384600000000001</v>
      </c>
      <c r="J1207">
        <v>-1.0611999999999999</v>
      </c>
      <c r="M1207" s="9">
        <v>1</v>
      </c>
      <c r="N1207">
        <f>IF(((_xll.Mean(Tabular_Banknotes!J1208)&lt;0.5)*AND(M1207=0)), 1, 0)</f>
        <v>0</v>
      </c>
      <c r="O1207">
        <f>IF(((_xll.Mean(Tabular_Banknotes!J1208)&gt;0.5)*AND(M1207=1)), 1, 0)</f>
        <v>1</v>
      </c>
      <c r="P1207">
        <f t="shared" si="186"/>
        <v>1</v>
      </c>
      <c r="Q1207">
        <f t="shared" ca="1" si="187"/>
        <v>0.26747161811319953</v>
      </c>
      <c r="R1207">
        <f t="shared" ca="1" si="180"/>
        <v>0.35853368056792378</v>
      </c>
      <c r="S1207">
        <f t="shared" ca="1" si="180"/>
        <v>7.8917774002516761E-2</v>
      </c>
      <c r="T1207">
        <f t="shared" ca="1" si="180"/>
        <v>0.19400239666401931</v>
      </c>
      <c r="V1207">
        <f t="shared" ca="1" si="182"/>
        <v>2.1666205128403471</v>
      </c>
      <c r="W1207">
        <f t="shared" ca="1" si="183"/>
        <v>6.8289075362703837</v>
      </c>
      <c r="X1207">
        <f t="shared" ca="1" si="184"/>
        <v>0.81379885615753444</v>
      </c>
      <c r="Y1207">
        <f t="shared" ca="1" si="185"/>
        <v>1.0733232443552987</v>
      </c>
    </row>
    <row r="1208" spans="1:25" x14ac:dyDescent="0.25">
      <c r="A1208">
        <v>0.74067000000000005</v>
      </c>
      <c r="B1208">
        <v>1.7299</v>
      </c>
      <c r="C1208">
        <v>-3.1962999999999999</v>
      </c>
      <c r="D1208">
        <v>-0.1457</v>
      </c>
      <c r="F1208">
        <v>1206</v>
      </c>
      <c r="G1208">
        <v>0.74067000000000005</v>
      </c>
      <c r="H1208">
        <v>1.7299</v>
      </c>
      <c r="I1208">
        <v>-3.1962999999999999</v>
      </c>
      <c r="J1208">
        <v>-0.1457</v>
      </c>
      <c r="M1208" s="10">
        <v>1</v>
      </c>
      <c r="N1208">
        <f>IF(((_xll.Mean(Tabular_Banknotes!J1209)&lt;0.5)*AND(M1208=0)), 1, 0)</f>
        <v>0</v>
      </c>
      <c r="O1208">
        <f>IF(((_xll.Mean(Tabular_Banknotes!J1209)&gt;0.5)*AND(M1208=1)), 1, 0)</f>
        <v>0</v>
      </c>
      <c r="P1208">
        <f t="shared" si="186"/>
        <v>0</v>
      </c>
      <c r="Q1208">
        <f t="shared" ca="1" si="187"/>
        <v>0.23845263074350709</v>
      </c>
      <c r="R1208">
        <f t="shared" ca="1" si="180"/>
        <v>0.46252893755249247</v>
      </c>
      <c r="S1208">
        <f t="shared" ca="1" si="180"/>
        <v>0.29519304369156385</v>
      </c>
      <c r="T1208">
        <f t="shared" ca="1" si="180"/>
        <v>0.14333611242341915</v>
      </c>
      <c r="V1208">
        <f t="shared" ca="1" si="182"/>
        <v>1.83380607969281</v>
      </c>
      <c r="W1208">
        <f t="shared" ca="1" si="183"/>
        <v>14.014507634952951</v>
      </c>
      <c r="X1208">
        <f t="shared" ca="1" si="184"/>
        <v>4.228363846787639</v>
      </c>
      <c r="Y1208">
        <f t="shared" ca="1" si="185"/>
        <v>0.7384136946134785</v>
      </c>
    </row>
    <row r="1209" spans="1:25" x14ac:dyDescent="0.25">
      <c r="A1209">
        <v>4.6500000000000004</v>
      </c>
      <c r="B1209">
        <v>-4.8296999999999999</v>
      </c>
      <c r="C1209">
        <v>3.4552999999999998</v>
      </c>
      <c r="D1209">
        <v>-0.25174000000000002</v>
      </c>
      <c r="F1209">
        <v>1207</v>
      </c>
      <c r="G1209">
        <v>4.6500000000000004</v>
      </c>
      <c r="H1209">
        <v>-4.8296999999999999</v>
      </c>
      <c r="I1209">
        <v>3.4552999999999998</v>
      </c>
      <c r="J1209">
        <v>-0.25174000000000002</v>
      </c>
      <c r="M1209" s="9">
        <v>0</v>
      </c>
      <c r="N1209">
        <f>IF(((_xll.Mean(Tabular_Banknotes!J1210)&lt;0.5)*AND(M1209=0)), 1, 0)</f>
        <v>1</v>
      </c>
      <c r="O1209">
        <f>IF(((_xll.Mean(Tabular_Banknotes!J1210)&gt;0.5)*AND(M1209=1)), 1, 0)</f>
        <v>0</v>
      </c>
      <c r="P1209">
        <f t="shared" si="186"/>
        <v>1</v>
      </c>
      <c r="Q1209">
        <f t="shared" ca="1" si="187"/>
        <v>-0.23366449911292309</v>
      </c>
      <c r="R1209">
        <f t="shared" ca="1" si="180"/>
        <v>2.0485399070142241E-2</v>
      </c>
      <c r="S1209">
        <f t="shared" ca="1" si="180"/>
        <v>0.26966073125035872</v>
      </c>
      <c r="T1209">
        <f t="shared" ca="1" si="180"/>
        <v>-0.41916768317552255</v>
      </c>
      <c r="V1209">
        <f t="shared" ca="1" si="182"/>
        <v>-1.78246633297845</v>
      </c>
      <c r="W1209">
        <f t="shared" ca="1" si="183"/>
        <v>0.22627194667991826</v>
      </c>
      <c r="X1209">
        <f t="shared" ca="1" si="184"/>
        <v>3.6717825469561856</v>
      </c>
      <c r="Y1209">
        <f t="shared" ca="1" si="185"/>
        <v>-3.9831371984695347</v>
      </c>
    </row>
    <row r="1210" spans="1:25" x14ac:dyDescent="0.25">
      <c r="A1210">
        <v>0.64376</v>
      </c>
      <c r="B1210">
        <v>3.7639999999999998</v>
      </c>
      <c r="C1210">
        <v>-4.4737999999999998</v>
      </c>
      <c r="D1210">
        <v>-4.0483000000000002</v>
      </c>
      <c r="F1210">
        <v>1208</v>
      </c>
      <c r="G1210">
        <v>0.64376</v>
      </c>
      <c r="H1210">
        <v>3.7639999999999998</v>
      </c>
      <c r="I1210">
        <v>-4.4737999999999998</v>
      </c>
      <c r="J1210">
        <v>-4.0483000000000002</v>
      </c>
      <c r="M1210" s="10">
        <v>1</v>
      </c>
      <c r="N1210">
        <f>IF(((_xll.Mean(Tabular_Banknotes!J1211)&lt;0.5)*AND(M1210=0)), 1, 0)</f>
        <v>0</v>
      </c>
      <c r="O1210">
        <f>IF(((_xll.Mean(Tabular_Banknotes!J1211)&gt;0.5)*AND(M1210=1)), 1, 0)</f>
        <v>0</v>
      </c>
      <c r="P1210">
        <f t="shared" si="186"/>
        <v>0</v>
      </c>
      <c r="Q1210">
        <f t="shared" ca="1" si="187"/>
        <v>0.42749417873221895</v>
      </c>
      <c r="R1210">
        <f t="shared" ca="1" si="180"/>
        <v>-8.6264299201781247E-2</v>
      </c>
      <c r="S1210">
        <f t="shared" ca="1" si="180"/>
        <v>0.44754099405738434</v>
      </c>
      <c r="T1210">
        <f t="shared" ca="1" si="180"/>
        <v>5.1510556039156885E-2</v>
      </c>
      <c r="V1210">
        <f t="shared" ca="1" si="182"/>
        <v>5.4645243204502245</v>
      </c>
      <c r="W1210">
        <f t="shared" ca="1" si="183"/>
        <v>-1.0243294618829026</v>
      </c>
      <c r="X1210">
        <f t="shared" ca="1" si="184"/>
        <v>10.680939116572008</v>
      </c>
      <c r="Y1210">
        <f t="shared" ca="1" si="185"/>
        <v>0.23765284454315658</v>
      </c>
    </row>
    <row r="1211" spans="1:25" x14ac:dyDescent="0.25">
      <c r="A1211">
        <v>3.2704</v>
      </c>
      <c r="B1211">
        <v>6.9321000000000002</v>
      </c>
      <c r="C1211">
        <v>-1.0456000000000001</v>
      </c>
      <c r="D1211">
        <v>0.23447000000000001</v>
      </c>
      <c r="F1211">
        <v>1209</v>
      </c>
      <c r="G1211">
        <v>3.2704</v>
      </c>
      <c r="H1211">
        <v>6.9321000000000002</v>
      </c>
      <c r="I1211">
        <v>-1.0456000000000001</v>
      </c>
      <c r="J1211">
        <v>0.23447000000000001</v>
      </c>
      <c r="M1211" s="9">
        <v>0</v>
      </c>
      <c r="N1211">
        <f>IF(((_xll.Mean(Tabular_Banknotes!J1212)&lt;0.5)*AND(M1211=0)), 1, 0)</f>
        <v>1</v>
      </c>
      <c r="O1211">
        <f>IF(((_xll.Mean(Tabular_Banknotes!J1212)&gt;0.5)*AND(M1211=1)), 1, 0)</f>
        <v>0</v>
      </c>
      <c r="P1211">
        <f t="shared" si="186"/>
        <v>1</v>
      </c>
      <c r="Q1211">
        <f t="shared" ca="1" si="187"/>
        <v>-4.1644716745206756E-2</v>
      </c>
      <c r="R1211">
        <f t="shared" ca="1" si="180"/>
        <v>-0.49382364761046649</v>
      </c>
      <c r="S1211">
        <f t="shared" ca="1" si="180"/>
        <v>0.34945510445067129</v>
      </c>
      <c r="T1211">
        <f t="shared" ca="1" si="180"/>
        <v>-9.9100227977395261E-2</v>
      </c>
      <c r="V1211">
        <f t="shared" ca="1" si="182"/>
        <v>-0.24610489457305645</v>
      </c>
      <c r="W1211">
        <f t="shared" ca="1" si="183"/>
        <v>-23.765780792822209</v>
      </c>
      <c r="X1211">
        <f t="shared" ca="1" si="184"/>
        <v>5.6865814831997952</v>
      </c>
      <c r="Y1211">
        <f t="shared" ca="1" si="185"/>
        <v>-0.48284851463529976</v>
      </c>
    </row>
    <row r="1212" spans="1:25" x14ac:dyDescent="0.25">
      <c r="A1212">
        <v>0.77805000000000002</v>
      </c>
      <c r="B1212">
        <v>6.6424000000000003</v>
      </c>
      <c r="C1212">
        <v>-1.1425000000000001</v>
      </c>
      <c r="D1212">
        <v>-1.0572999999999999</v>
      </c>
      <c r="F1212">
        <v>1210</v>
      </c>
      <c r="G1212">
        <v>0.77805000000000002</v>
      </c>
      <c r="H1212">
        <v>6.6424000000000003</v>
      </c>
      <c r="I1212">
        <v>-1.1425000000000001</v>
      </c>
      <c r="J1212">
        <v>-1.0572999999999999</v>
      </c>
      <c r="M1212" s="10">
        <v>0</v>
      </c>
      <c r="N1212">
        <f>IF(((_xll.Mean(Tabular_Banknotes!J1213)&lt;0.5)*AND(M1212=0)), 1, 0)</f>
        <v>1</v>
      </c>
      <c r="O1212">
        <f>IF(((_xll.Mean(Tabular_Banknotes!J1213)&gt;0.5)*AND(M1212=1)), 1, 0)</f>
        <v>0</v>
      </c>
      <c r="P1212">
        <f t="shared" si="186"/>
        <v>1</v>
      </c>
      <c r="Q1212">
        <f t="shared" ca="1" si="187"/>
        <v>-0.4393303346314037</v>
      </c>
      <c r="R1212">
        <f t="shared" ca="1" si="180"/>
        <v>-0.32168551011232793</v>
      </c>
      <c r="S1212">
        <f t="shared" ca="1" si="180"/>
        <v>-0.10282504219419786</v>
      </c>
      <c r="T1212">
        <f t="shared" ca="1" si="180"/>
        <v>-0.13496133777867647</v>
      </c>
      <c r="V1212">
        <f t="shared" ca="1" si="182"/>
        <v>-5.9688918458243734</v>
      </c>
      <c r="W1212">
        <f t="shared" ca="1" si="183"/>
        <v>-5.5768314713512552</v>
      </c>
      <c r="X1212">
        <f t="shared" ca="1" si="184"/>
        <v>-1.0907086348177888</v>
      </c>
      <c r="Y1212">
        <f t="shared" ca="1" si="185"/>
        <v>-0.68768120730302229</v>
      </c>
    </row>
    <row r="1213" spans="1:25" x14ac:dyDescent="0.25">
      <c r="A1213">
        <v>5.2012</v>
      </c>
      <c r="B1213">
        <v>0.32694000000000001</v>
      </c>
      <c r="C1213">
        <v>0.17965</v>
      </c>
      <c r="D1213">
        <v>1.1797</v>
      </c>
      <c r="F1213">
        <v>1211</v>
      </c>
      <c r="G1213">
        <v>5.2012</v>
      </c>
      <c r="H1213">
        <v>0.32694000000000001</v>
      </c>
      <c r="I1213">
        <v>0.17965</v>
      </c>
      <c r="J1213">
        <v>1.1797</v>
      </c>
      <c r="M1213" s="9">
        <v>0</v>
      </c>
      <c r="N1213">
        <f>IF(((_xll.Mean(Tabular_Banknotes!J1214)&lt;0.5)*AND(M1213=0)), 1, 0)</f>
        <v>1</v>
      </c>
      <c r="O1213">
        <f>IF(((_xll.Mean(Tabular_Banknotes!J1214)&gt;0.5)*AND(M1213=1)), 1, 0)</f>
        <v>0</v>
      </c>
      <c r="P1213">
        <f t="shared" si="186"/>
        <v>1</v>
      </c>
      <c r="Q1213">
        <f t="shared" ca="1" si="187"/>
        <v>0.35432012868868779</v>
      </c>
      <c r="R1213">
        <f t="shared" ca="1" si="180"/>
        <v>0.1392946863809692</v>
      </c>
      <c r="S1213">
        <f t="shared" ca="1" si="180"/>
        <v>-2.7623005115210431E-3</v>
      </c>
      <c r="T1213">
        <f t="shared" ca="1" si="180"/>
        <v>-0.19336130112199679</v>
      </c>
      <c r="V1213">
        <f t="shared" ca="1" si="182"/>
        <v>3.4899210589470813</v>
      </c>
      <c r="W1213">
        <f t="shared" ca="1" si="183"/>
        <v>1.7662382150018745</v>
      </c>
      <c r="X1213">
        <f t="shared" ca="1" si="184"/>
        <v>-2.6245079212680739E-2</v>
      </c>
      <c r="Y1213">
        <f t="shared" ca="1" si="185"/>
        <v>-1.0687484459757683</v>
      </c>
    </row>
    <row r="1214" spans="1:25" x14ac:dyDescent="0.25">
      <c r="A1214">
        <v>5.5039999999999996</v>
      </c>
      <c r="B1214">
        <v>10.367100000000001</v>
      </c>
      <c r="C1214">
        <v>-4.4130000000000003</v>
      </c>
      <c r="D1214">
        <v>-4.0210999999999997</v>
      </c>
      <c r="F1214">
        <v>1212</v>
      </c>
      <c r="G1214">
        <v>5.5039999999999996</v>
      </c>
      <c r="H1214">
        <v>10.367100000000001</v>
      </c>
      <c r="I1214">
        <v>-4.4130000000000003</v>
      </c>
      <c r="J1214">
        <v>-4.0210999999999997</v>
      </c>
      <c r="M1214" s="10">
        <v>0</v>
      </c>
      <c r="N1214">
        <f>IF(((_xll.Mean(Tabular_Banknotes!J1215)&lt;0.5)*AND(M1214=0)), 1, 0)</f>
        <v>1</v>
      </c>
      <c r="O1214">
        <f>IF(((_xll.Mean(Tabular_Banknotes!J1215)&gt;0.5)*AND(M1214=1)), 1, 0)</f>
        <v>0</v>
      </c>
      <c r="P1214">
        <f t="shared" si="186"/>
        <v>1</v>
      </c>
      <c r="Q1214">
        <f t="shared" ca="1" si="187"/>
        <v>-6.4262284406822467E-2</v>
      </c>
      <c r="R1214">
        <f t="shared" ca="1" si="180"/>
        <v>0.43393444988336272</v>
      </c>
      <c r="S1214">
        <f t="shared" ca="1" si="180"/>
        <v>0.39393715506755345</v>
      </c>
      <c r="T1214">
        <f t="shared" ca="1" si="180"/>
        <v>-0.38341593330425783</v>
      </c>
      <c r="V1214">
        <f t="shared" ca="1" si="182"/>
        <v>-0.38931351699462213</v>
      </c>
      <c r="W1214">
        <f t="shared" ca="1" si="183"/>
        <v>10.947272798164143</v>
      </c>
      <c r="X1214">
        <f t="shared" ca="1" si="184"/>
        <v>7.3457761257100014</v>
      </c>
      <c r="Y1214">
        <f t="shared" ca="1" si="185"/>
        <v>-3.1825981267189385</v>
      </c>
    </row>
    <row r="1215" spans="1:25" x14ac:dyDescent="0.25">
      <c r="A1215">
        <v>1.6032</v>
      </c>
      <c r="B1215">
        <v>-4.7862999999999998</v>
      </c>
      <c r="C1215">
        <v>8.5192999999999994</v>
      </c>
      <c r="D1215">
        <v>-2.1202999999999999</v>
      </c>
      <c r="F1215">
        <v>1213</v>
      </c>
      <c r="G1215">
        <v>1.6032</v>
      </c>
      <c r="H1215">
        <v>-4.7862999999999998</v>
      </c>
      <c r="I1215">
        <v>8.5192999999999994</v>
      </c>
      <c r="J1215">
        <v>-2.1202999999999999</v>
      </c>
      <c r="M1215" s="9">
        <v>0</v>
      </c>
      <c r="N1215">
        <f>IF(((_xll.Mean(Tabular_Banknotes!J1216)&lt;0.5)*AND(M1215=0)), 1, 0)</f>
        <v>1</v>
      </c>
      <c r="O1215">
        <f>IF(((_xll.Mean(Tabular_Banknotes!J1216)&gt;0.5)*AND(M1215=1)), 1, 0)</f>
        <v>0</v>
      </c>
      <c r="P1215">
        <f t="shared" si="186"/>
        <v>1</v>
      </c>
      <c r="Q1215">
        <f t="shared" ca="1" si="187"/>
        <v>-3.9573430385726249E-2</v>
      </c>
      <c r="R1215">
        <f t="shared" ca="1" si="180"/>
        <v>-0.36457484313769684</v>
      </c>
      <c r="S1215">
        <f t="shared" ca="1" si="180"/>
        <v>-0.45167032643999017</v>
      </c>
      <c r="T1215">
        <f t="shared" ca="1" si="180"/>
        <v>-0.3833310047177626</v>
      </c>
      <c r="V1215">
        <f t="shared" ca="1" si="182"/>
        <v>-0.23334515614744836</v>
      </c>
      <c r="W1215">
        <f t="shared" ca="1" si="183"/>
        <v>-7.0649628216320375</v>
      </c>
      <c r="X1215">
        <f t="shared" ca="1" si="184"/>
        <v>-11.069345001224171</v>
      </c>
      <c r="Y1215">
        <f t="shared" ca="1" si="185"/>
        <v>-3.1810063639866271</v>
      </c>
    </row>
    <row r="1216" spans="1:25" x14ac:dyDescent="0.25">
      <c r="A1216">
        <v>-2.7418999999999998</v>
      </c>
      <c r="B1216">
        <v>11.4038</v>
      </c>
      <c r="C1216">
        <v>2.5394000000000001</v>
      </c>
      <c r="D1216">
        <v>-5.5792999999999999</v>
      </c>
      <c r="F1216">
        <v>1214</v>
      </c>
      <c r="G1216">
        <v>-2.7418999999999998</v>
      </c>
      <c r="H1216">
        <v>11.4038</v>
      </c>
      <c r="I1216">
        <v>2.5394000000000001</v>
      </c>
      <c r="J1216">
        <v>-5.5792999999999999</v>
      </c>
      <c r="M1216" s="10">
        <v>0</v>
      </c>
      <c r="N1216">
        <f>IF(((_xll.Mean(Tabular_Banknotes!J1217)&lt;0.5)*AND(M1216=0)), 1, 0)</f>
        <v>1</v>
      </c>
      <c r="O1216">
        <f>IF(((_xll.Mean(Tabular_Banknotes!J1217)&gt;0.5)*AND(M1216=1)), 1, 0)</f>
        <v>0</v>
      </c>
      <c r="P1216">
        <f t="shared" si="186"/>
        <v>1</v>
      </c>
      <c r="Q1216">
        <f t="shared" ca="1" si="187"/>
        <v>-0.37843129326111991</v>
      </c>
      <c r="R1216">
        <f t="shared" ca="1" si="180"/>
        <v>0.40685018053566369</v>
      </c>
      <c r="S1216">
        <f t="shared" ca="1" si="180"/>
        <v>-0.41921671126472959</v>
      </c>
      <c r="T1216">
        <f t="shared" ca="1" si="180"/>
        <v>-0.40369602371822833</v>
      </c>
      <c r="V1216">
        <f t="shared" ca="1" si="182"/>
        <v>-4.0019548176102964</v>
      </c>
      <c r="W1216">
        <f t="shared" ca="1" si="183"/>
        <v>9.0890035128767099</v>
      </c>
      <c r="X1216">
        <f t="shared" ca="1" si="184"/>
        <v>-8.6356019134800928</v>
      </c>
      <c r="Y1216">
        <f t="shared" ca="1" si="185"/>
        <v>-3.6003219991410256</v>
      </c>
    </row>
    <row r="1217" spans="1:25" x14ac:dyDescent="0.25">
      <c r="A1217">
        <v>-3.8952</v>
      </c>
      <c r="B1217">
        <v>3.8157000000000001</v>
      </c>
      <c r="C1217">
        <v>-0.31303999999999998</v>
      </c>
      <c r="D1217">
        <v>-3.8193999999999999</v>
      </c>
      <c r="F1217">
        <v>1215</v>
      </c>
      <c r="G1217">
        <v>-3.8952</v>
      </c>
      <c r="H1217">
        <v>3.8157000000000001</v>
      </c>
      <c r="I1217">
        <v>-0.31303999999999998</v>
      </c>
      <c r="J1217">
        <v>-3.8193999999999999</v>
      </c>
      <c r="M1217" s="9">
        <v>1</v>
      </c>
      <c r="N1217">
        <f>IF(((_xll.Mean(Tabular_Banknotes!J1218)&lt;0.5)*AND(M1217=0)), 1, 0)</f>
        <v>0</v>
      </c>
      <c r="O1217">
        <f>IF(((_xll.Mean(Tabular_Banknotes!J1218)&gt;0.5)*AND(M1217=1)), 1, 0)</f>
        <v>1</v>
      </c>
      <c r="P1217">
        <f t="shared" si="186"/>
        <v>1</v>
      </c>
      <c r="Q1217">
        <f t="shared" ca="1" si="187"/>
        <v>0.36805103566277486</v>
      </c>
      <c r="R1217">
        <f t="shared" ca="1" si="180"/>
        <v>-0.49511055840295348</v>
      </c>
      <c r="S1217">
        <f t="shared" ca="1" si="180"/>
        <v>-0.26978350704803888</v>
      </c>
      <c r="T1217">
        <f t="shared" ca="1" si="180"/>
        <v>-0.11470233002123986</v>
      </c>
      <c r="V1217">
        <f t="shared" ca="1" si="182"/>
        <v>3.7700786752614808</v>
      </c>
      <c r="W1217">
        <f t="shared" ca="1" si="183"/>
        <v>-25.029554224007725</v>
      </c>
      <c r="X1217">
        <f t="shared" ca="1" si="184"/>
        <v>-3.674308382651164</v>
      </c>
      <c r="Y1217">
        <f t="shared" ca="1" si="185"/>
        <v>-0.56961665308786813</v>
      </c>
    </row>
    <row r="1218" spans="1:25" x14ac:dyDescent="0.25">
      <c r="A1218">
        <v>-3.3883999999999999</v>
      </c>
      <c r="B1218">
        <v>-8.2149999999999999</v>
      </c>
      <c r="C1218">
        <v>10.3315</v>
      </c>
      <c r="D1218">
        <v>0.98187000000000002</v>
      </c>
      <c r="F1218">
        <v>1216</v>
      </c>
      <c r="G1218">
        <v>-3.3883999999999999</v>
      </c>
      <c r="H1218">
        <v>-8.2149999999999999</v>
      </c>
      <c r="I1218">
        <v>10.3315</v>
      </c>
      <c r="J1218">
        <v>0.98187000000000002</v>
      </c>
      <c r="M1218" s="10">
        <v>1</v>
      </c>
      <c r="N1218">
        <f>IF(((_xll.Mean(Tabular_Banknotes!J1219)&lt;0.5)*AND(M1218=0)), 1, 0)</f>
        <v>0</v>
      </c>
      <c r="O1218">
        <f>IF(((_xll.Mean(Tabular_Banknotes!J1219)&gt;0.5)*AND(M1218=1)), 1, 0)</f>
        <v>1</v>
      </c>
      <c r="P1218">
        <f t="shared" si="186"/>
        <v>1</v>
      </c>
      <c r="Q1218">
        <f t="shared" ca="1" si="187"/>
        <v>7.4484946056348589E-2</v>
      </c>
      <c r="R1218">
        <f ca="1">(0.5-RAND())</f>
        <v>-0.41725356462970509</v>
      </c>
      <c r="S1218">
        <f ca="1">(0.5-RAND())</f>
        <v>-0.26799507002988721</v>
      </c>
      <c r="T1218">
        <f ca="1">(0.5-RAND())</f>
        <v>-5.2481015575949641E-2</v>
      </c>
      <c r="V1218">
        <f t="shared" ca="1" si="182"/>
        <v>0.4564977016710427</v>
      </c>
      <c r="W1218">
        <f t="shared" ca="1" si="183"/>
        <v>-9.729562434212994</v>
      </c>
      <c r="X1218">
        <f t="shared" ca="1" si="184"/>
        <v>-3.6376477218171748</v>
      </c>
      <c r="Y1218">
        <f t="shared" ca="1" si="185"/>
        <v>-0.24238781504708762</v>
      </c>
    </row>
    <row r="1219" spans="1:25" x14ac:dyDescent="0.25">
      <c r="A1219">
        <v>5.4943999999999997</v>
      </c>
      <c r="B1219">
        <v>1.5478000000000001</v>
      </c>
      <c r="C1219">
        <v>4.1694000000000002E-2</v>
      </c>
      <c r="D1219">
        <v>1.9283999999999999</v>
      </c>
      <c r="F1219">
        <v>1217</v>
      </c>
      <c r="G1219">
        <v>5.4943999999999997</v>
      </c>
      <c r="H1219">
        <v>1.5478000000000001</v>
      </c>
      <c r="I1219">
        <v>4.1694000000000002E-2</v>
      </c>
      <c r="J1219">
        <v>1.9283999999999999</v>
      </c>
      <c r="M1219" s="9">
        <v>0</v>
      </c>
      <c r="N1219">
        <f>IF(((_xll.Mean(Tabular_Banknotes!J1220)&lt;0.5)*AND(M1219=0)), 1, 0)</f>
        <v>1</v>
      </c>
      <c r="O1219">
        <f>IF(((_xll.Mean(Tabular_Banknotes!J1220)&gt;0.5)*AND(M1219=1)), 1, 0)</f>
        <v>0</v>
      </c>
      <c r="P1219">
        <f t="shared" si="186"/>
        <v>1</v>
      </c>
      <c r="Q1219">
        <f t="shared" ref="Q1219:T1250" ca="1" si="188">(0.5-RAND())</f>
        <v>-2.5708890782478733E-2</v>
      </c>
      <c r="R1219">
        <f t="shared" ca="1" si="188"/>
        <v>-0.44552741844679744</v>
      </c>
      <c r="S1219">
        <f t="shared" ca="1" si="188"/>
        <v>0.36331510987921423</v>
      </c>
      <c r="T1219">
        <f t="shared" ca="1" si="188"/>
        <v>-1.5291019518829385E-2</v>
      </c>
      <c r="V1219">
        <f t="shared" ref="V1219:V1282" ca="1" si="189">$N$2-$O$2*(SIGN(Q1219)*(LN(1-2*(ABS(Q1219)))))</f>
        <v>-0.14938559721265529</v>
      </c>
      <c r="W1219">
        <f t="shared" ref="W1219:W1282" ca="1" si="190">$N$2-$O$4*(SIGN(R1219)*(LN(1-2*(ABS(R1219)))))</f>
        <v>-11.990907567144664</v>
      </c>
      <c r="X1219">
        <f t="shared" ref="X1219:X1282" ca="1" si="191">$N$2-$O$6*(SIGN(S1219)*(LN(1-2*(ABS(S1219)))))</f>
        <v>6.1441392026199448</v>
      </c>
      <c r="Y1219">
        <f t="shared" ref="Y1219:Y1282" ca="1" si="192">$N$2-$O$8*(SIGN(T1219)*(LN(1-2*(ABS(T1219)))))</f>
        <v>-6.7891472166326322E-2</v>
      </c>
    </row>
    <row r="1220" spans="1:25" x14ac:dyDescent="0.25">
      <c r="A1220">
        <v>-3.8858000000000001</v>
      </c>
      <c r="B1220">
        <v>-12.8461</v>
      </c>
      <c r="C1220">
        <v>12.7957</v>
      </c>
      <c r="D1220">
        <v>-3.1353</v>
      </c>
      <c r="F1220">
        <v>1218</v>
      </c>
      <c r="G1220">
        <v>-3.8858000000000001</v>
      </c>
      <c r="H1220">
        <v>-12.8461</v>
      </c>
      <c r="I1220">
        <v>12.7957</v>
      </c>
      <c r="J1220">
        <v>-3.1353</v>
      </c>
      <c r="M1220" s="10">
        <v>1</v>
      </c>
      <c r="N1220">
        <f>IF(((_xll.Mean(Tabular_Banknotes!J1221)&lt;0.5)*AND(M1220=0)), 1, 0)</f>
        <v>0</v>
      </c>
      <c r="O1220">
        <f>IF(((_xll.Mean(Tabular_Banknotes!J1221)&gt;0.5)*AND(M1220=1)), 1, 0)</f>
        <v>1</v>
      </c>
      <c r="P1220">
        <f t="shared" si="186"/>
        <v>1</v>
      </c>
      <c r="Q1220">
        <f t="shared" ca="1" si="188"/>
        <v>-0.28985774270773923</v>
      </c>
      <c r="R1220">
        <f t="shared" ca="1" si="188"/>
        <v>1.6613942842736318E-2</v>
      </c>
      <c r="S1220">
        <f t="shared" ca="1" si="188"/>
        <v>0.40482753886805445</v>
      </c>
      <c r="T1220">
        <f t="shared" ca="1" si="188"/>
        <v>-0.28299564748775652</v>
      </c>
      <c r="V1220">
        <f t="shared" ca="1" si="189"/>
        <v>-2.4530924790032276</v>
      </c>
      <c r="W1220">
        <f t="shared" ca="1" si="190"/>
        <v>0.18277797392273973</v>
      </c>
      <c r="X1220">
        <f t="shared" ca="1" si="191"/>
        <v>7.8590368863591493</v>
      </c>
      <c r="Y1220">
        <f t="shared" ca="1" si="192"/>
        <v>-1.8245146011794138</v>
      </c>
    </row>
    <row r="1221" spans="1:25" x14ac:dyDescent="0.25">
      <c r="A1221">
        <v>0.60731000000000002</v>
      </c>
      <c r="B1221">
        <v>3.9544000000000001</v>
      </c>
      <c r="C1221">
        <v>-4.7720000000000002</v>
      </c>
      <c r="D1221">
        <v>-4.4852999999999996</v>
      </c>
      <c r="F1221">
        <v>1219</v>
      </c>
      <c r="G1221">
        <v>0.60731000000000002</v>
      </c>
      <c r="H1221">
        <v>3.9544000000000001</v>
      </c>
      <c r="I1221">
        <v>-4.7720000000000002</v>
      </c>
      <c r="J1221">
        <v>-4.4852999999999996</v>
      </c>
      <c r="M1221" s="9">
        <v>1</v>
      </c>
      <c r="N1221">
        <f>IF(((_xll.Mean(Tabular_Banknotes!J1222)&lt;0.5)*AND(M1221=0)), 1, 0)</f>
        <v>0</v>
      </c>
      <c r="O1221">
        <f>IF(((_xll.Mean(Tabular_Banknotes!J1222)&gt;0.5)*AND(M1221=1)), 1, 0)</f>
        <v>0</v>
      </c>
      <c r="P1221">
        <f t="shared" si="186"/>
        <v>0</v>
      </c>
      <c r="Q1221">
        <f t="shared" ca="1" si="188"/>
        <v>0.33799081778983286</v>
      </c>
      <c r="R1221">
        <f t="shared" ca="1" si="188"/>
        <v>0.14799772518160303</v>
      </c>
      <c r="S1221">
        <f t="shared" ca="1" si="188"/>
        <v>0.36697789635500522</v>
      </c>
      <c r="T1221">
        <f t="shared" ca="1" si="188"/>
        <v>0.18909408207160716</v>
      </c>
      <c r="V1221">
        <f t="shared" ca="1" si="189"/>
        <v>3.1892598900131608</v>
      </c>
      <c r="W1221">
        <f t="shared" ca="1" si="190"/>
        <v>1.8983419184236434</v>
      </c>
      <c r="X1221">
        <f t="shared" ca="1" si="191"/>
        <v>6.2728220425052488</v>
      </c>
      <c r="Y1221">
        <f t="shared" ca="1" si="192"/>
        <v>1.0385395203430663</v>
      </c>
    </row>
    <row r="1222" spans="1:25" x14ac:dyDescent="0.25">
      <c r="A1222">
        <v>0.77124000000000004</v>
      </c>
      <c r="B1222">
        <v>9.0861999999999998</v>
      </c>
      <c r="C1222">
        <v>-1.2281</v>
      </c>
      <c r="D1222">
        <v>-1.4996</v>
      </c>
      <c r="F1222">
        <v>1220</v>
      </c>
      <c r="G1222">
        <v>0.77124000000000004</v>
      </c>
      <c r="H1222">
        <v>9.0861999999999998</v>
      </c>
      <c r="I1222">
        <v>-1.2281</v>
      </c>
      <c r="J1222">
        <v>-1.4996</v>
      </c>
      <c r="M1222" s="10">
        <v>0</v>
      </c>
      <c r="N1222">
        <f>IF(((_xll.Mean(Tabular_Banknotes!J1223)&lt;0.5)*AND(M1222=0)), 1, 0)</f>
        <v>1</v>
      </c>
      <c r="O1222">
        <f>IF(((_xll.Mean(Tabular_Banknotes!J1223)&gt;0.5)*AND(M1222=1)), 1, 0)</f>
        <v>0</v>
      </c>
      <c r="P1222">
        <f t="shared" si="186"/>
        <v>1</v>
      </c>
      <c r="Q1222">
        <f t="shared" ca="1" si="188"/>
        <v>-0.27325026296691812</v>
      </c>
      <c r="R1222">
        <f t="shared" ca="1" si="188"/>
        <v>-1.870885173207526E-2</v>
      </c>
      <c r="S1222">
        <f t="shared" ca="1" si="188"/>
        <v>-2.0796500171513022E-2</v>
      </c>
      <c r="T1222">
        <f t="shared" ca="1" si="188"/>
        <v>0.24696182542021461</v>
      </c>
      <c r="V1222">
        <f t="shared" ca="1" si="189"/>
        <v>-2.2378379707098093</v>
      </c>
      <c r="W1222">
        <f t="shared" ca="1" si="190"/>
        <v>-0.20626984852052999</v>
      </c>
      <c r="X1222">
        <f t="shared" ca="1" si="191"/>
        <v>-0.20125985194834928</v>
      </c>
      <c r="Y1222">
        <f t="shared" ca="1" si="192"/>
        <v>1.4887167698436297</v>
      </c>
    </row>
    <row r="1223" spans="1:25" x14ac:dyDescent="0.25">
      <c r="A1223">
        <v>-1.0802</v>
      </c>
      <c r="B1223">
        <v>2.1996000000000002</v>
      </c>
      <c r="C1223">
        <v>-2.5861999999999998</v>
      </c>
      <c r="D1223">
        <v>-1.2759</v>
      </c>
      <c r="F1223">
        <v>1221</v>
      </c>
      <c r="G1223">
        <v>-1.0802</v>
      </c>
      <c r="H1223">
        <v>2.1996000000000002</v>
      </c>
      <c r="I1223">
        <v>-2.5861999999999998</v>
      </c>
      <c r="J1223">
        <v>-1.2759</v>
      </c>
      <c r="M1223" s="9">
        <v>1</v>
      </c>
      <c r="N1223">
        <f>IF(((_xll.Mean(Tabular_Banknotes!J1224)&lt;0.5)*AND(M1223=0)), 1, 0)</f>
        <v>0</v>
      </c>
      <c r="O1223">
        <f>IF(((_xll.Mean(Tabular_Banknotes!J1224)&gt;0.5)*AND(M1223=1)), 1, 0)</f>
        <v>1</v>
      </c>
      <c r="P1223">
        <f t="shared" si="186"/>
        <v>1</v>
      </c>
      <c r="Q1223">
        <f t="shared" ca="1" si="188"/>
        <v>8.6408270828285172E-2</v>
      </c>
      <c r="R1223">
        <f t="shared" ca="1" si="188"/>
        <v>7.6677473384922479E-2</v>
      </c>
      <c r="S1223">
        <f t="shared" ca="1" si="188"/>
        <v>-0.49947612405750053</v>
      </c>
      <c r="T1223">
        <f t="shared" ca="1" si="188"/>
        <v>-2.5437869816709036E-3</v>
      </c>
      <c r="V1223">
        <f t="shared" ca="1" si="189"/>
        <v>0.53692855442794729</v>
      </c>
      <c r="W1223">
        <f t="shared" ca="1" si="190"/>
        <v>0.90042925671525909</v>
      </c>
      <c r="X1223">
        <f t="shared" ca="1" si="191"/>
        <v>-32.504151329869437</v>
      </c>
      <c r="Y1223">
        <f t="shared" ca="1" si="192"/>
        <v>-1.1149094919517821E-2</v>
      </c>
    </row>
    <row r="1224" spans="1:25" x14ac:dyDescent="0.25">
      <c r="A1224">
        <v>-0.24745</v>
      </c>
      <c r="B1224">
        <v>1.9368000000000001</v>
      </c>
      <c r="C1224">
        <v>-2.4697</v>
      </c>
      <c r="D1224">
        <v>-0.80518000000000001</v>
      </c>
      <c r="F1224">
        <v>1222</v>
      </c>
      <c r="G1224">
        <v>-0.24745</v>
      </c>
      <c r="H1224">
        <v>1.9368000000000001</v>
      </c>
      <c r="I1224">
        <v>-2.4697</v>
      </c>
      <c r="J1224">
        <v>-0.80518000000000001</v>
      </c>
      <c r="M1224" s="10">
        <v>1</v>
      </c>
      <c r="N1224">
        <f>IF(((_xll.Mean(Tabular_Banknotes!J1225)&lt;0.5)*AND(M1224=0)), 1, 0)</f>
        <v>0</v>
      </c>
      <c r="O1224">
        <f>IF(((_xll.Mean(Tabular_Banknotes!J1225)&gt;0.5)*AND(M1224=1)), 1, 0)</f>
        <v>1</v>
      </c>
      <c r="P1224">
        <f t="shared" si="186"/>
        <v>1</v>
      </c>
      <c r="Q1224">
        <f t="shared" ca="1" si="188"/>
        <v>-0.15851149122213104</v>
      </c>
      <c r="R1224">
        <f t="shared" ca="1" si="188"/>
        <v>0.35893221810543707</v>
      </c>
      <c r="S1224">
        <f t="shared" ca="1" si="188"/>
        <v>0.32933127485212244</v>
      </c>
      <c r="T1224">
        <f t="shared" ca="1" si="188"/>
        <v>3.8611112773748069E-2</v>
      </c>
      <c r="V1224">
        <f t="shared" ca="1" si="189"/>
        <v>-1.0790544344291793</v>
      </c>
      <c r="W1224">
        <f t="shared" ca="1" si="190"/>
        <v>6.8441667626267657</v>
      </c>
      <c r="X1224">
        <f t="shared" ca="1" si="191"/>
        <v>5.0922066911093715</v>
      </c>
      <c r="Y1224">
        <f t="shared" ca="1" si="192"/>
        <v>0.17567042661683763</v>
      </c>
    </row>
    <row r="1225" spans="1:25" x14ac:dyDescent="0.25">
      <c r="A1225">
        <v>-2.6478999999999999</v>
      </c>
      <c r="B1225">
        <v>10.1374</v>
      </c>
      <c r="C1225">
        <v>-1.331</v>
      </c>
      <c r="D1225">
        <v>-5.4706999999999999</v>
      </c>
      <c r="F1225">
        <v>1223</v>
      </c>
      <c r="G1225">
        <v>-2.6478999999999999</v>
      </c>
      <c r="H1225">
        <v>10.1374</v>
      </c>
      <c r="I1225">
        <v>-1.331</v>
      </c>
      <c r="J1225">
        <v>-5.4706999999999999</v>
      </c>
      <c r="M1225" s="9">
        <v>0</v>
      </c>
      <c r="N1225">
        <f>IF(((_xll.Mean(Tabular_Banknotes!J1226)&lt;0.5)*AND(M1225=0)), 1, 0)</f>
        <v>1</v>
      </c>
      <c r="O1225">
        <f>IF(((_xll.Mean(Tabular_Banknotes!J1226)&gt;0.5)*AND(M1225=1)), 1, 0)</f>
        <v>0</v>
      </c>
      <c r="P1225">
        <f t="shared" si="186"/>
        <v>1</v>
      </c>
      <c r="Q1225">
        <f t="shared" ca="1" si="188"/>
        <v>0.39611505201476427</v>
      </c>
      <c r="R1225">
        <f t="shared" ca="1" si="188"/>
        <v>-2.2257903285597846E-2</v>
      </c>
      <c r="S1225">
        <f t="shared" ca="1" si="188"/>
        <v>0.47112825075885623</v>
      </c>
      <c r="T1225">
        <f t="shared" ca="1" si="188"/>
        <v>5.5077850424034569E-2</v>
      </c>
      <c r="V1225">
        <f t="shared" ca="1" si="189"/>
        <v>4.4468150814515672</v>
      </c>
      <c r="W1225">
        <f t="shared" ca="1" si="190"/>
        <v>-0.24630251297100822</v>
      </c>
      <c r="X1225">
        <f t="shared" ca="1" si="191"/>
        <v>13.509994148854975</v>
      </c>
      <c r="Y1225">
        <f t="shared" ca="1" si="192"/>
        <v>0.25510871238310145</v>
      </c>
    </row>
    <row r="1226" spans="1:25" x14ac:dyDescent="0.25">
      <c r="A1226">
        <v>-0.37013000000000001</v>
      </c>
      <c r="B1226">
        <v>-5.5540000000000003</v>
      </c>
      <c r="C1226">
        <v>4.7748999999999997</v>
      </c>
      <c r="D1226">
        <v>1.5469999999999999</v>
      </c>
      <c r="F1226">
        <v>1224</v>
      </c>
      <c r="G1226">
        <v>-0.37013000000000001</v>
      </c>
      <c r="H1226">
        <v>-5.5540000000000003</v>
      </c>
      <c r="I1226">
        <v>4.7748999999999997</v>
      </c>
      <c r="J1226">
        <v>1.5469999999999999</v>
      </c>
      <c r="M1226" s="10">
        <v>1</v>
      </c>
      <c r="N1226">
        <f>IF(((_xll.Mean(Tabular_Banknotes!J1227)&lt;0.5)*AND(M1226=0)), 1, 0)</f>
        <v>0</v>
      </c>
      <c r="O1226">
        <f>IF(((_xll.Mean(Tabular_Banknotes!J1227)&gt;0.5)*AND(M1226=1)), 1, 0)</f>
        <v>1</v>
      </c>
      <c r="P1226">
        <f t="shared" si="186"/>
        <v>1</v>
      </c>
      <c r="Q1226">
        <f t="shared" ca="1" si="188"/>
        <v>0.11387420996965081</v>
      </c>
      <c r="R1226">
        <f t="shared" ca="1" si="188"/>
        <v>-0.40400169670253527</v>
      </c>
      <c r="S1226">
        <f t="shared" ca="1" si="188"/>
        <v>0.11078538944858085</v>
      </c>
      <c r="T1226">
        <f t="shared" ca="1" si="188"/>
        <v>-0.14334643296800909</v>
      </c>
      <c r="V1226">
        <f t="shared" ca="1" si="189"/>
        <v>0.73139379583302033</v>
      </c>
      <c r="W1226">
        <f t="shared" ca="1" si="190"/>
        <v>-8.9260820030699293</v>
      </c>
      <c r="X1226">
        <f t="shared" ca="1" si="191"/>
        <v>1.186622997513215</v>
      </c>
      <c r="Y1226">
        <f t="shared" ca="1" si="192"/>
        <v>-0.73847694621615811</v>
      </c>
    </row>
    <row r="1227" spans="1:25" x14ac:dyDescent="0.25">
      <c r="A1227">
        <v>-1.5681</v>
      </c>
      <c r="B1227">
        <v>-7.2446000000000002</v>
      </c>
      <c r="C1227">
        <v>6.5537000000000001</v>
      </c>
      <c r="D1227">
        <v>-0.12759999999999999</v>
      </c>
      <c r="F1227">
        <v>1225</v>
      </c>
      <c r="G1227">
        <v>-1.5681</v>
      </c>
      <c r="H1227">
        <v>-7.2446000000000002</v>
      </c>
      <c r="I1227">
        <v>6.5537000000000001</v>
      </c>
      <c r="J1227">
        <v>-0.12759999999999999</v>
      </c>
      <c r="M1227" s="9">
        <v>1</v>
      </c>
      <c r="N1227">
        <f>IF(((_xll.Mean(Tabular_Banknotes!J1228)&lt;0.5)*AND(M1227=0)), 1, 0)</f>
        <v>0</v>
      </c>
      <c r="O1227">
        <f>IF(((_xll.Mean(Tabular_Banknotes!J1228)&gt;0.5)*AND(M1227=1)), 1, 0)</f>
        <v>1</v>
      </c>
      <c r="P1227">
        <f t="shared" si="186"/>
        <v>1</v>
      </c>
      <c r="Q1227">
        <f t="shared" ca="1" si="188"/>
        <v>0.23361530326859303</v>
      </c>
      <c r="R1227">
        <f t="shared" ca="1" si="188"/>
        <v>0.15269021672026672</v>
      </c>
      <c r="S1227">
        <f t="shared" ca="1" si="188"/>
        <v>0.42950833818243528</v>
      </c>
      <c r="T1227">
        <f t="shared" ca="1" si="188"/>
        <v>-0.13016072018659997</v>
      </c>
      <c r="V1227">
        <f t="shared" ca="1" si="189"/>
        <v>1.7819436449464385</v>
      </c>
      <c r="W1227">
        <f t="shared" ca="1" si="190"/>
        <v>1.9709312618022223</v>
      </c>
      <c r="X1227">
        <f t="shared" ca="1" si="191"/>
        <v>9.281201045902149</v>
      </c>
      <c r="Y1227">
        <f t="shared" ca="1" si="192"/>
        <v>-0.65912241427483964</v>
      </c>
    </row>
    <row r="1228" spans="1:25" x14ac:dyDescent="0.25">
      <c r="A1228">
        <v>4.0422000000000002</v>
      </c>
      <c r="B1228">
        <v>-4.391</v>
      </c>
      <c r="C1228">
        <v>4.7465999999999999</v>
      </c>
      <c r="D1228">
        <v>1.137</v>
      </c>
      <c r="F1228">
        <v>1226</v>
      </c>
      <c r="G1228">
        <v>4.0422000000000002</v>
      </c>
      <c r="H1228">
        <v>-4.391</v>
      </c>
      <c r="I1228">
        <v>4.7465999999999999</v>
      </c>
      <c r="J1228">
        <v>1.137</v>
      </c>
      <c r="M1228" s="10">
        <v>0</v>
      </c>
      <c r="N1228">
        <f>IF(((_xll.Mean(Tabular_Banknotes!J1229)&lt;0.5)*AND(M1228=0)), 1, 0)</f>
        <v>1</v>
      </c>
      <c r="O1228">
        <f>IF(((_xll.Mean(Tabular_Banknotes!J1229)&gt;0.5)*AND(M1228=1)), 1, 0)</f>
        <v>0</v>
      </c>
      <c r="P1228">
        <f t="shared" si="186"/>
        <v>1</v>
      </c>
      <c r="Q1228">
        <f t="shared" ca="1" si="188"/>
        <v>-0.45480299365037813</v>
      </c>
      <c r="R1228">
        <f t="shared" ca="1" si="188"/>
        <v>1.8936213506332455E-2</v>
      </c>
      <c r="S1228">
        <f t="shared" ca="1" si="188"/>
        <v>-1.7629280225190169E-2</v>
      </c>
      <c r="T1228">
        <f t="shared" ca="1" si="188"/>
        <v>0.1854232611083344</v>
      </c>
      <c r="V1228">
        <f t="shared" ca="1" si="189"/>
        <v>-6.8020745506978226</v>
      </c>
      <c r="W1228">
        <f t="shared" ca="1" si="190"/>
        <v>0.20882558486089089</v>
      </c>
      <c r="X1228">
        <f t="shared" ca="1" si="191"/>
        <v>-0.17005145043575118</v>
      </c>
      <c r="Y1228">
        <f t="shared" ca="1" si="192"/>
        <v>1.012882590423964</v>
      </c>
    </row>
    <row r="1229" spans="1:25" x14ac:dyDescent="0.25">
      <c r="A1229">
        <v>2.8672</v>
      </c>
      <c r="B1229">
        <v>10.0008</v>
      </c>
      <c r="C1229">
        <v>-3.2048999999999999</v>
      </c>
      <c r="D1229">
        <v>-3.1095000000000002</v>
      </c>
      <c r="F1229">
        <v>1227</v>
      </c>
      <c r="G1229">
        <v>2.8672</v>
      </c>
      <c r="H1229">
        <v>10.0008</v>
      </c>
      <c r="I1229">
        <v>-3.2048999999999999</v>
      </c>
      <c r="J1229">
        <v>-3.1095000000000002</v>
      </c>
      <c r="M1229" s="9">
        <v>0</v>
      </c>
      <c r="N1229">
        <f>IF(((_xll.Mean(Tabular_Banknotes!J1230)&lt;0.5)*AND(M1229=0)), 1, 0)</f>
        <v>1</v>
      </c>
      <c r="O1229">
        <f>IF(((_xll.Mean(Tabular_Banknotes!J1230)&gt;0.5)*AND(M1229=1)), 1, 0)</f>
        <v>0</v>
      </c>
      <c r="P1229">
        <f t="shared" ref="P1229:P1292" si="193">N1229+O1229</f>
        <v>1</v>
      </c>
      <c r="Q1229">
        <f t="shared" ca="1" si="188"/>
        <v>-0.30604192841465561</v>
      </c>
      <c r="R1229">
        <f t="shared" ca="1" si="188"/>
        <v>0.32341785109660826</v>
      </c>
      <c r="S1229">
        <f t="shared" ca="1" si="188"/>
        <v>0.17127695694244638</v>
      </c>
      <c r="T1229">
        <f t="shared" ca="1" si="188"/>
        <v>-0.25957907059815666</v>
      </c>
      <c r="V1229">
        <f t="shared" ca="1" si="189"/>
        <v>-2.6798947048036923</v>
      </c>
      <c r="W1229">
        <f t="shared" ca="1" si="190"/>
        <v>5.6296357131944204</v>
      </c>
      <c r="X1229">
        <f t="shared" ca="1" si="191"/>
        <v>1.9868506497975065</v>
      </c>
      <c r="Y1229">
        <f t="shared" ca="1" si="192"/>
        <v>-1.6005214072351364</v>
      </c>
    </row>
    <row r="1230" spans="1:25" x14ac:dyDescent="0.25">
      <c r="A1230">
        <v>3.2717999999999998</v>
      </c>
      <c r="B1230">
        <v>1.7837000000000001</v>
      </c>
      <c r="C1230">
        <v>2.1160999999999999</v>
      </c>
      <c r="D1230">
        <v>0.61334</v>
      </c>
      <c r="F1230">
        <v>1228</v>
      </c>
      <c r="G1230">
        <v>3.2717999999999998</v>
      </c>
      <c r="H1230">
        <v>1.7837000000000001</v>
      </c>
      <c r="I1230">
        <v>2.1160999999999999</v>
      </c>
      <c r="J1230">
        <v>0.61334</v>
      </c>
      <c r="M1230" s="10">
        <v>0</v>
      </c>
      <c r="N1230">
        <f>IF(((_xll.Mean(Tabular_Banknotes!J1231)&lt;0.5)*AND(M1230=0)), 1, 0)</f>
        <v>1</v>
      </c>
      <c r="O1230">
        <f>IF(((_xll.Mean(Tabular_Banknotes!J1231)&gt;0.5)*AND(M1230=1)), 1, 0)</f>
        <v>0</v>
      </c>
      <c r="P1230">
        <f t="shared" si="193"/>
        <v>1</v>
      </c>
      <c r="Q1230">
        <f t="shared" ca="1" si="188"/>
        <v>-4.721529033863181E-2</v>
      </c>
      <c r="R1230">
        <f t="shared" ca="1" si="188"/>
        <v>2.7149364883621407E-2</v>
      </c>
      <c r="S1230">
        <f t="shared" ca="1" si="188"/>
        <v>-7.3029858503551259E-2</v>
      </c>
      <c r="T1230">
        <f t="shared" ca="1" si="188"/>
        <v>0.39390235171730426</v>
      </c>
      <c r="V1230">
        <f t="shared" ca="1" si="189"/>
        <v>-0.2807094693559547</v>
      </c>
      <c r="W1230">
        <f t="shared" ca="1" si="190"/>
        <v>0.30196746770444804</v>
      </c>
      <c r="X1230">
        <f t="shared" ca="1" si="191"/>
        <v>-0.74801483492215226</v>
      </c>
      <c r="Y1230">
        <f t="shared" ca="1" si="192"/>
        <v>3.3886211408441551</v>
      </c>
    </row>
    <row r="1231" spans="1:25" x14ac:dyDescent="0.25">
      <c r="A1231">
        <v>-0.62043000000000004</v>
      </c>
      <c r="B1231">
        <v>0.55869999999999997</v>
      </c>
      <c r="C1231">
        <v>-0.38586999999999999</v>
      </c>
      <c r="D1231">
        <v>-0.66422999999999999</v>
      </c>
      <c r="F1231">
        <v>1229</v>
      </c>
      <c r="G1231">
        <v>-0.62043000000000004</v>
      </c>
      <c r="H1231">
        <v>0.55869999999999997</v>
      </c>
      <c r="I1231">
        <v>-0.38586999999999999</v>
      </c>
      <c r="J1231">
        <v>-0.66422999999999999</v>
      </c>
      <c r="M1231" s="9">
        <v>1</v>
      </c>
      <c r="N1231">
        <f>IF(((_xll.Mean(Tabular_Banknotes!J1232)&lt;0.5)*AND(M1231=0)), 1, 0)</f>
        <v>0</v>
      </c>
      <c r="O1231">
        <f>IF(((_xll.Mean(Tabular_Banknotes!J1232)&gt;0.5)*AND(M1231=1)), 1, 0)</f>
        <v>1</v>
      </c>
      <c r="P1231">
        <f t="shared" si="193"/>
        <v>1</v>
      </c>
      <c r="Q1231">
        <f t="shared" ca="1" si="188"/>
        <v>2.6333290703685508E-2</v>
      </c>
      <c r="R1231">
        <f t="shared" ca="1" si="188"/>
        <v>-0.33625118291481471</v>
      </c>
      <c r="S1231">
        <f t="shared" ca="1" si="188"/>
        <v>-0.37559378922642916</v>
      </c>
      <c r="T1231">
        <f t="shared" ca="1" si="188"/>
        <v>-0.43937926122325122</v>
      </c>
      <c r="V1231">
        <f t="shared" ca="1" si="189"/>
        <v>0.15311369408615969</v>
      </c>
      <c r="W1231">
        <f t="shared" ca="1" si="190"/>
        <v>-6.0377462394781345</v>
      </c>
      <c r="X1231">
        <f t="shared" ca="1" si="191"/>
        <v>-6.5900567971076098</v>
      </c>
      <c r="Y1231">
        <f t="shared" ca="1" si="192"/>
        <v>-4.6120952686853842</v>
      </c>
    </row>
    <row r="1232" spans="1:25" x14ac:dyDescent="0.25">
      <c r="A1232">
        <v>3.3397000000000001</v>
      </c>
      <c r="B1232">
        <v>-4.6144999999999996</v>
      </c>
      <c r="C1232">
        <v>3.9823</v>
      </c>
      <c r="D1232">
        <v>-0.23751</v>
      </c>
      <c r="F1232">
        <v>1230</v>
      </c>
      <c r="G1232">
        <v>3.3397000000000001</v>
      </c>
      <c r="H1232">
        <v>-4.6144999999999996</v>
      </c>
      <c r="I1232">
        <v>3.9823</v>
      </c>
      <c r="J1232">
        <v>-0.23751</v>
      </c>
      <c r="M1232" s="10">
        <v>0</v>
      </c>
      <c r="N1232">
        <f>IF(((_xll.Mean(Tabular_Banknotes!J1233)&lt;0.5)*AND(M1232=0)), 1, 0)</f>
        <v>1</v>
      </c>
      <c r="O1232">
        <f>IF(((_xll.Mean(Tabular_Banknotes!J1233)&gt;0.5)*AND(M1232=1)), 1, 0)</f>
        <v>0</v>
      </c>
      <c r="P1232">
        <f t="shared" si="193"/>
        <v>1</v>
      </c>
      <c r="Q1232">
        <f t="shared" ca="1" si="188"/>
        <v>-0.15734809095876667</v>
      </c>
      <c r="R1232">
        <f t="shared" ca="1" si="188"/>
        <v>0.14770841257401635</v>
      </c>
      <c r="S1232">
        <f t="shared" ca="1" si="188"/>
        <v>0.23615424857182443</v>
      </c>
      <c r="T1232">
        <f t="shared" ca="1" si="188"/>
        <v>0.42221293804905746</v>
      </c>
      <c r="V1232">
        <f t="shared" ca="1" si="189"/>
        <v>-1.0694295033759618</v>
      </c>
      <c r="W1232">
        <f t="shared" ca="1" si="190"/>
        <v>1.8938981916452862</v>
      </c>
      <c r="X1232">
        <f t="shared" ca="1" si="191"/>
        <v>3.0283831869173179</v>
      </c>
      <c r="Y1232">
        <f t="shared" ca="1" si="192"/>
        <v>4.0670778893458372</v>
      </c>
    </row>
    <row r="1233" spans="1:25" x14ac:dyDescent="0.25">
      <c r="A1233">
        <v>0.27331</v>
      </c>
      <c r="B1233">
        <v>4.8773</v>
      </c>
      <c r="C1233">
        <v>-4.9194000000000004</v>
      </c>
      <c r="D1233">
        <v>-5.8197999999999999</v>
      </c>
      <c r="F1233">
        <v>1231</v>
      </c>
      <c r="G1233">
        <v>0.27331</v>
      </c>
      <c r="H1233">
        <v>4.8773</v>
      </c>
      <c r="I1233">
        <v>-4.9194000000000004</v>
      </c>
      <c r="J1233">
        <v>-5.8197999999999999</v>
      </c>
      <c r="M1233" s="9">
        <v>1</v>
      </c>
      <c r="N1233">
        <f>IF(((_xll.Mean(Tabular_Banknotes!J1234)&lt;0.5)*AND(M1233=0)), 1, 0)</f>
        <v>0</v>
      </c>
      <c r="O1233">
        <f>IF(((_xll.Mean(Tabular_Banknotes!J1234)&gt;0.5)*AND(M1233=1)), 1, 0)</f>
        <v>0</v>
      </c>
      <c r="P1233">
        <f t="shared" si="193"/>
        <v>0</v>
      </c>
      <c r="Q1233">
        <f t="shared" ca="1" si="188"/>
        <v>-0.31775763881902686</v>
      </c>
      <c r="R1233">
        <f t="shared" ca="1" si="188"/>
        <v>3.4105688163356462E-2</v>
      </c>
      <c r="S1233">
        <f t="shared" ca="1" si="188"/>
        <v>-3.9392505440509651E-2</v>
      </c>
      <c r="T1233">
        <f t="shared" ca="1" si="188"/>
        <v>-0.13072263964920217</v>
      </c>
      <c r="V1233">
        <f t="shared" ca="1" si="189"/>
        <v>-2.8562153205494107</v>
      </c>
      <c r="W1233">
        <f t="shared" ca="1" si="190"/>
        <v>0.38213046774664866</v>
      </c>
      <c r="X1233">
        <f t="shared" ca="1" si="191"/>
        <v>-0.3887637795592695</v>
      </c>
      <c r="Y1233">
        <f t="shared" ca="1" si="192"/>
        <v>-0.66244604640795302</v>
      </c>
    </row>
    <row r="1234" spans="1:25" x14ac:dyDescent="0.25">
      <c r="A1234">
        <v>-2.0897000000000001</v>
      </c>
      <c r="B1234">
        <v>10.826499999999999</v>
      </c>
      <c r="C1234">
        <v>2.3603000000000001</v>
      </c>
      <c r="D1234">
        <v>-3.4198</v>
      </c>
      <c r="F1234">
        <v>1232</v>
      </c>
      <c r="G1234">
        <v>-2.0897000000000001</v>
      </c>
      <c r="H1234">
        <v>10.826499999999999</v>
      </c>
      <c r="I1234">
        <v>2.3603000000000001</v>
      </c>
      <c r="J1234">
        <v>-3.4198</v>
      </c>
      <c r="M1234" s="10">
        <v>0</v>
      </c>
      <c r="N1234">
        <f>IF(((_xll.Mean(Tabular_Banknotes!J1235)&lt;0.5)*AND(M1234=0)), 1, 0)</f>
        <v>1</v>
      </c>
      <c r="O1234">
        <f>IF(((_xll.Mean(Tabular_Banknotes!J1235)&gt;0.5)*AND(M1234=1)), 1, 0)</f>
        <v>0</v>
      </c>
      <c r="P1234">
        <f t="shared" si="193"/>
        <v>1</v>
      </c>
      <c r="Q1234">
        <f t="shared" ca="1" si="188"/>
        <v>-0.32172836362162927</v>
      </c>
      <c r="R1234">
        <f t="shared" ca="1" si="188"/>
        <v>-0.39169994916926598</v>
      </c>
      <c r="S1234">
        <f t="shared" ca="1" si="188"/>
        <v>-0.47569954819026128</v>
      </c>
      <c r="T1234">
        <f t="shared" ca="1" si="188"/>
        <v>0.26376636536311915</v>
      </c>
      <c r="V1234">
        <f t="shared" ca="1" si="189"/>
        <v>-2.9185570030007439</v>
      </c>
      <c r="W1234">
        <f t="shared" ca="1" si="190"/>
        <v>-8.2739109402792046</v>
      </c>
      <c r="X1234">
        <f t="shared" ca="1" si="191"/>
        <v>-14.326581781533871</v>
      </c>
      <c r="Y1234">
        <f t="shared" ca="1" si="192"/>
        <v>1.6389268451347914</v>
      </c>
    </row>
    <row r="1235" spans="1:25" x14ac:dyDescent="0.25">
      <c r="A1235">
        <v>-3.2692000000000001</v>
      </c>
      <c r="B1235">
        <v>-12.740600000000001</v>
      </c>
      <c r="C1235">
        <v>15.5573</v>
      </c>
      <c r="D1235">
        <v>-0.14182</v>
      </c>
      <c r="F1235">
        <v>1233</v>
      </c>
      <c r="G1235">
        <v>-3.2692000000000001</v>
      </c>
      <c r="H1235">
        <v>-12.740600000000001</v>
      </c>
      <c r="I1235">
        <v>15.5573</v>
      </c>
      <c r="J1235">
        <v>-0.14182</v>
      </c>
      <c r="M1235" s="9">
        <v>1</v>
      </c>
      <c r="N1235">
        <f>IF(((_xll.Mean(Tabular_Banknotes!J1236)&lt;0.5)*AND(M1235=0)), 1, 0)</f>
        <v>0</v>
      </c>
      <c r="O1235">
        <f>IF(((_xll.Mean(Tabular_Banknotes!J1236)&gt;0.5)*AND(M1235=1)), 1, 0)</f>
        <v>1</v>
      </c>
      <c r="P1235">
        <f t="shared" si="193"/>
        <v>1</v>
      </c>
      <c r="Q1235">
        <f t="shared" ca="1" si="188"/>
        <v>8.2567407886089184E-2</v>
      </c>
      <c r="R1235">
        <f t="shared" ca="1" si="188"/>
        <v>-0.2889170761090778</v>
      </c>
      <c r="S1235">
        <f t="shared" ca="1" si="188"/>
        <v>-0.45749069596711289</v>
      </c>
      <c r="T1235">
        <f t="shared" ca="1" si="188"/>
        <v>0.37799353865307161</v>
      </c>
      <c r="V1235">
        <f t="shared" ca="1" si="189"/>
        <v>0.51076893223523601</v>
      </c>
      <c r="W1235">
        <f t="shared" ca="1" si="190"/>
        <v>-4.664348425175838</v>
      </c>
      <c r="X1235">
        <f t="shared" ca="1" si="191"/>
        <v>-11.677267534597236</v>
      </c>
      <c r="Y1235">
        <f t="shared" ca="1" si="192"/>
        <v>3.0832260229331512</v>
      </c>
    </row>
    <row r="1236" spans="1:25" x14ac:dyDescent="0.25">
      <c r="A1236">
        <v>0.14782999999999999</v>
      </c>
      <c r="B1236">
        <v>7.9459999999999997</v>
      </c>
      <c r="C1236">
        <v>1.0742</v>
      </c>
      <c r="D1236">
        <v>-3.3409</v>
      </c>
      <c r="F1236">
        <v>1234</v>
      </c>
      <c r="G1236">
        <v>0.14782999999999999</v>
      </c>
      <c r="H1236">
        <v>7.9459999999999997</v>
      </c>
      <c r="I1236">
        <v>1.0742</v>
      </c>
      <c r="J1236">
        <v>-3.3409</v>
      </c>
      <c r="M1236" s="10">
        <v>0</v>
      </c>
      <c r="N1236">
        <f>IF(((_xll.Mean(Tabular_Banknotes!J1237)&lt;0.5)*AND(M1236=0)), 1, 0)</f>
        <v>1</v>
      </c>
      <c r="O1236">
        <f>IF(((_xll.Mean(Tabular_Banknotes!J1237)&gt;0.5)*AND(M1236=1)), 1, 0)</f>
        <v>0</v>
      </c>
      <c r="P1236">
        <f t="shared" si="193"/>
        <v>1</v>
      </c>
      <c r="Q1236">
        <f t="shared" ca="1" si="188"/>
        <v>-0.34764046915835423</v>
      </c>
      <c r="R1236">
        <f t="shared" ca="1" si="188"/>
        <v>0.31039116424843971</v>
      </c>
      <c r="S1236">
        <f t="shared" ca="1" si="188"/>
        <v>0.21645561867068963</v>
      </c>
      <c r="T1236">
        <f t="shared" ca="1" si="188"/>
        <v>-0.14170345037856757</v>
      </c>
      <c r="V1236">
        <f t="shared" ca="1" si="189"/>
        <v>-3.3630487997916356</v>
      </c>
      <c r="W1236">
        <f t="shared" ca="1" si="190"/>
        <v>5.2446509959542995</v>
      </c>
      <c r="X1236">
        <f t="shared" ca="1" si="191"/>
        <v>2.6872679043548171</v>
      </c>
      <c r="Y1236">
        <f t="shared" ca="1" si="192"/>
        <v>-0.72843056265178985</v>
      </c>
    </row>
    <row r="1237" spans="1:25" x14ac:dyDescent="0.25">
      <c r="A1237">
        <v>1.0651999999999999</v>
      </c>
      <c r="B1237">
        <v>8.3681999999999999</v>
      </c>
      <c r="C1237">
        <v>-1.4004000000000001</v>
      </c>
      <c r="D1237">
        <v>-1.6509</v>
      </c>
      <c r="F1237">
        <v>1235</v>
      </c>
      <c r="G1237">
        <v>1.0651999999999999</v>
      </c>
      <c r="H1237">
        <v>8.3681999999999999</v>
      </c>
      <c r="I1237">
        <v>-1.4004000000000001</v>
      </c>
      <c r="J1237">
        <v>-1.6509</v>
      </c>
      <c r="M1237" s="9">
        <v>0</v>
      </c>
      <c r="N1237">
        <f>IF(((_xll.Mean(Tabular_Banknotes!J1238)&lt;0.5)*AND(M1237=0)), 1, 0)</f>
        <v>1</v>
      </c>
      <c r="O1237">
        <f>IF(((_xll.Mean(Tabular_Banknotes!J1238)&gt;0.5)*AND(M1237=1)), 1, 0)</f>
        <v>0</v>
      </c>
      <c r="P1237">
        <f t="shared" si="193"/>
        <v>1</v>
      </c>
      <c r="Q1237">
        <f t="shared" ca="1" si="188"/>
        <v>-0.41442174417171951</v>
      </c>
      <c r="R1237">
        <f t="shared" ca="1" si="188"/>
        <v>0.1899909714283502</v>
      </c>
      <c r="S1237">
        <f t="shared" ca="1" si="188"/>
        <v>-0.1595593213869011</v>
      </c>
      <c r="T1237">
        <f t="shared" ca="1" si="188"/>
        <v>-0.11972210290879559</v>
      </c>
      <c r="V1237">
        <f t="shared" ca="1" si="189"/>
        <v>-4.9954145131039578</v>
      </c>
      <c r="W1237">
        <f t="shared" ca="1" si="190"/>
        <v>2.5854600736751689</v>
      </c>
      <c r="X1237">
        <f t="shared" ca="1" si="191"/>
        <v>-1.8209200300995605</v>
      </c>
      <c r="Y1237">
        <f t="shared" ca="1" si="192"/>
        <v>-0.5982817885564562</v>
      </c>
    </row>
    <row r="1238" spans="1:25" x14ac:dyDescent="0.25">
      <c r="A1238">
        <v>-2.6286</v>
      </c>
      <c r="B1238">
        <v>0.18002000000000001</v>
      </c>
      <c r="C1238">
        <v>1.7956000000000001</v>
      </c>
      <c r="D1238">
        <v>0.97282000000000002</v>
      </c>
      <c r="F1238">
        <v>1236</v>
      </c>
      <c r="G1238">
        <v>-2.6286</v>
      </c>
      <c r="H1238">
        <v>0.18002000000000001</v>
      </c>
      <c r="I1238">
        <v>1.7956000000000001</v>
      </c>
      <c r="J1238">
        <v>0.97282000000000002</v>
      </c>
      <c r="M1238" s="10">
        <v>1</v>
      </c>
      <c r="N1238">
        <f>IF(((_xll.Mean(Tabular_Banknotes!J1239)&lt;0.5)*AND(M1238=0)), 1, 0)</f>
        <v>0</v>
      </c>
      <c r="O1238">
        <f>IF(((_xll.Mean(Tabular_Banknotes!J1239)&gt;0.5)*AND(M1238=1)), 1, 0)</f>
        <v>1</v>
      </c>
      <c r="P1238">
        <f t="shared" si="193"/>
        <v>1</v>
      </c>
      <c r="Q1238">
        <f t="shared" ca="1" si="188"/>
        <v>0.41642536649954154</v>
      </c>
      <c r="R1238">
        <f t="shared" ca="1" si="188"/>
        <v>0.48565350772048299</v>
      </c>
      <c r="S1238">
        <f t="shared" ca="1" si="188"/>
        <v>0.18487506426951528</v>
      </c>
      <c r="T1238">
        <f t="shared" ca="1" si="188"/>
        <v>0.13971866803945654</v>
      </c>
      <c r="V1238">
        <f t="shared" ca="1" si="189"/>
        <v>5.0624600779587823</v>
      </c>
      <c r="W1238">
        <f t="shared" ca="1" si="190"/>
        <v>19.207334335144928</v>
      </c>
      <c r="X1238">
        <f t="shared" ca="1" si="191"/>
        <v>2.1869908156344122</v>
      </c>
      <c r="Y1238">
        <f t="shared" ca="1" si="192"/>
        <v>0.71635542981745404</v>
      </c>
    </row>
    <row r="1239" spans="1:25" x14ac:dyDescent="0.25">
      <c r="A1239">
        <v>-3.6012</v>
      </c>
      <c r="B1239">
        <v>-6.5388999999999999</v>
      </c>
      <c r="C1239">
        <v>10.523400000000001</v>
      </c>
      <c r="D1239">
        <v>-0.48966999999999999</v>
      </c>
      <c r="F1239">
        <v>1237</v>
      </c>
      <c r="G1239">
        <v>-3.6012</v>
      </c>
      <c r="H1239">
        <v>-6.5388999999999999</v>
      </c>
      <c r="I1239">
        <v>10.523400000000001</v>
      </c>
      <c r="J1239">
        <v>-0.48966999999999999</v>
      </c>
      <c r="M1239" s="9">
        <v>1</v>
      </c>
      <c r="N1239">
        <f>IF(((_xll.Mean(Tabular_Banknotes!J1240)&lt;0.5)*AND(M1239=0)), 1, 0)</f>
        <v>0</v>
      </c>
      <c r="O1239">
        <f>IF(((_xll.Mean(Tabular_Banknotes!J1240)&gt;0.5)*AND(M1239=1)), 1, 0)</f>
        <v>1</v>
      </c>
      <c r="P1239">
        <f t="shared" si="193"/>
        <v>1</v>
      </c>
      <c r="Q1239">
        <f t="shared" ca="1" si="188"/>
        <v>-3.0054883802874688E-3</v>
      </c>
      <c r="R1239">
        <f t="shared" ca="1" si="188"/>
        <v>-0.22787173609279598</v>
      </c>
      <c r="S1239">
        <f t="shared" ca="1" si="188"/>
        <v>-0.44435193803574846</v>
      </c>
      <c r="T1239">
        <f t="shared" ca="1" si="188"/>
        <v>0.14669122407208235</v>
      </c>
      <c r="V1239">
        <f t="shared" ca="1" si="189"/>
        <v>-1.7062273553614241E-2</v>
      </c>
      <c r="W1239">
        <f t="shared" ca="1" si="190"/>
        <v>-3.2903824492108926</v>
      </c>
      <c r="X1239">
        <f t="shared" ca="1" si="191"/>
        <v>-10.401357493054698</v>
      </c>
      <c r="Y1239">
        <f t="shared" ca="1" si="192"/>
        <v>0.7590732206295927</v>
      </c>
    </row>
    <row r="1240" spans="1:25" x14ac:dyDescent="0.25">
      <c r="A1240">
        <v>0.40614</v>
      </c>
      <c r="B1240">
        <v>1.3492</v>
      </c>
      <c r="C1240">
        <v>-1.4500999999999999</v>
      </c>
      <c r="D1240">
        <v>-0.55949000000000004</v>
      </c>
      <c r="F1240">
        <v>1238</v>
      </c>
      <c r="G1240">
        <v>0.40614</v>
      </c>
      <c r="H1240">
        <v>1.3492</v>
      </c>
      <c r="I1240">
        <v>-1.4500999999999999</v>
      </c>
      <c r="J1240">
        <v>-0.55949000000000004</v>
      </c>
      <c r="M1240" s="10">
        <v>1</v>
      </c>
      <c r="N1240">
        <f>IF(((_xll.Mean(Tabular_Banknotes!J1241)&lt;0.5)*AND(M1240=0)), 1, 0)</f>
        <v>0</v>
      </c>
      <c r="O1240">
        <f>IF(((_xll.Mean(Tabular_Banknotes!J1241)&gt;0.5)*AND(M1240=1)), 1, 0)</f>
        <v>0</v>
      </c>
      <c r="P1240">
        <f t="shared" si="193"/>
        <v>0</v>
      </c>
      <c r="Q1240">
        <f t="shared" ca="1" si="188"/>
        <v>-0.10538969976110812</v>
      </c>
      <c r="R1240">
        <f t="shared" ca="1" si="188"/>
        <v>-0.23398242951293369</v>
      </c>
      <c r="S1240">
        <f t="shared" ca="1" si="188"/>
        <v>-0.26400129630642122</v>
      </c>
      <c r="T1240">
        <f t="shared" ca="1" si="188"/>
        <v>-0.30103753973604896</v>
      </c>
      <c r="V1240">
        <f t="shared" ca="1" si="189"/>
        <v>-0.6698827773844952</v>
      </c>
      <c r="W1240">
        <f t="shared" ca="1" si="190"/>
        <v>-3.4132233655011683</v>
      </c>
      <c r="X1240">
        <f t="shared" ca="1" si="191"/>
        <v>-3.5567904070974397</v>
      </c>
      <c r="Y1240">
        <f t="shared" ca="1" si="192"/>
        <v>-2.0142497246694018</v>
      </c>
    </row>
    <row r="1241" spans="1:25" x14ac:dyDescent="0.25">
      <c r="A1241">
        <v>-3.5636999999999999</v>
      </c>
      <c r="B1241">
        <v>-8.3826999999999998</v>
      </c>
      <c r="C1241">
        <v>12.393000000000001</v>
      </c>
      <c r="D1241">
        <v>-1.2823</v>
      </c>
      <c r="F1241">
        <v>1239</v>
      </c>
      <c r="G1241">
        <v>-3.5636999999999999</v>
      </c>
      <c r="H1241">
        <v>-8.3826999999999998</v>
      </c>
      <c r="I1241">
        <v>12.393000000000001</v>
      </c>
      <c r="J1241">
        <v>-1.2823</v>
      </c>
      <c r="M1241" s="9">
        <v>1</v>
      </c>
      <c r="N1241">
        <f>IF(((_xll.Mean(Tabular_Banknotes!J1242)&lt;0.5)*AND(M1241=0)), 1, 0)</f>
        <v>0</v>
      </c>
      <c r="O1241">
        <f>IF(((_xll.Mean(Tabular_Banknotes!J1242)&gt;0.5)*AND(M1241=1)), 1, 0)</f>
        <v>1</v>
      </c>
      <c r="P1241">
        <f t="shared" si="193"/>
        <v>1</v>
      </c>
      <c r="Q1241">
        <f t="shared" ca="1" si="188"/>
        <v>-0.22417987570318598</v>
      </c>
      <c r="R1241">
        <f t="shared" ca="1" si="188"/>
        <v>6.6832176724723746E-2</v>
      </c>
      <c r="S1241">
        <f t="shared" ca="1" si="188"/>
        <v>-0.46428900887282509</v>
      </c>
      <c r="T1241">
        <f t="shared" ca="1" si="188"/>
        <v>-0.28062792160781291</v>
      </c>
      <c r="V1241">
        <f t="shared" ca="1" si="189"/>
        <v>-1.6834393075269045</v>
      </c>
      <c r="W1241">
        <f t="shared" ca="1" si="190"/>
        <v>0.77607537959068396</v>
      </c>
      <c r="X1241">
        <f t="shared" ca="1" si="191"/>
        <v>-12.502836495702411</v>
      </c>
      <c r="Y1241">
        <f t="shared" ca="1" si="192"/>
        <v>-1.8007939739838936</v>
      </c>
    </row>
    <row r="1242" spans="1:25" x14ac:dyDescent="0.25">
      <c r="A1242">
        <v>3.4245999999999999</v>
      </c>
      <c r="B1242">
        <v>-0.14693000000000001</v>
      </c>
      <c r="C1242">
        <v>0.80342000000000002</v>
      </c>
      <c r="D1242">
        <v>0.29136000000000001</v>
      </c>
      <c r="F1242">
        <v>1240</v>
      </c>
      <c r="G1242">
        <v>3.4245999999999999</v>
      </c>
      <c r="H1242">
        <v>-0.14693000000000001</v>
      </c>
      <c r="I1242">
        <v>0.80342000000000002</v>
      </c>
      <c r="J1242">
        <v>0.29136000000000001</v>
      </c>
      <c r="M1242" s="10">
        <v>0</v>
      </c>
      <c r="N1242">
        <f>IF(((_xll.Mean(Tabular_Banknotes!J1243)&lt;0.5)*AND(M1242=0)), 1, 0)</f>
        <v>1</v>
      </c>
      <c r="O1242">
        <f>IF(((_xll.Mean(Tabular_Banknotes!J1243)&gt;0.5)*AND(M1242=1)), 1, 0)</f>
        <v>0</v>
      </c>
      <c r="P1242">
        <f t="shared" si="193"/>
        <v>1</v>
      </c>
      <c r="Q1242">
        <f t="shared" ca="1" si="188"/>
        <v>-0.22203855953123075</v>
      </c>
      <c r="R1242">
        <f t="shared" ca="1" si="188"/>
        <v>0.37284585987473973</v>
      </c>
      <c r="S1242">
        <f t="shared" ca="1" si="188"/>
        <v>-0.10077817990597526</v>
      </c>
      <c r="T1242">
        <f t="shared" ca="1" si="188"/>
        <v>-0.14876222661827876</v>
      </c>
      <c r="V1242">
        <f t="shared" ca="1" si="189"/>
        <v>-1.6615537423381626</v>
      </c>
      <c r="W1242">
        <f t="shared" ca="1" si="190"/>
        <v>7.4058227773489715</v>
      </c>
      <c r="X1242">
        <f t="shared" ca="1" si="191"/>
        <v>-1.0663566352128953</v>
      </c>
      <c r="Y1242">
        <f t="shared" ca="1" si="192"/>
        <v>-0.77192383710438539</v>
      </c>
    </row>
    <row r="1243" spans="1:25" x14ac:dyDescent="0.25">
      <c r="A1243">
        <v>-0.90783999999999998</v>
      </c>
      <c r="B1243">
        <v>-7.9025999999999996</v>
      </c>
      <c r="C1243">
        <v>6.7807000000000004</v>
      </c>
      <c r="D1243">
        <v>0.34178999999999998</v>
      </c>
      <c r="F1243">
        <v>1241</v>
      </c>
      <c r="G1243">
        <v>-0.90783999999999998</v>
      </c>
      <c r="H1243">
        <v>-7.9025999999999996</v>
      </c>
      <c r="I1243">
        <v>6.7807000000000004</v>
      </c>
      <c r="J1243">
        <v>0.34178999999999998</v>
      </c>
      <c r="M1243" s="9">
        <v>1</v>
      </c>
      <c r="N1243">
        <f>IF(((_xll.Mean(Tabular_Banknotes!J1244)&lt;0.5)*AND(M1243=0)), 1, 0)</f>
        <v>0</v>
      </c>
      <c r="O1243">
        <f>IF(((_xll.Mean(Tabular_Banknotes!J1244)&gt;0.5)*AND(M1243=1)), 1, 0)</f>
        <v>1</v>
      </c>
      <c r="P1243">
        <f t="shared" si="193"/>
        <v>1</v>
      </c>
      <c r="Q1243">
        <f t="shared" ca="1" si="188"/>
        <v>0.1746366331474446</v>
      </c>
      <c r="R1243">
        <f t="shared" ca="1" si="188"/>
        <v>-0.48966865645083291</v>
      </c>
      <c r="S1243">
        <f t="shared" ca="1" si="188"/>
        <v>-1.4168546662078674E-2</v>
      </c>
      <c r="T1243">
        <f t="shared" ca="1" si="188"/>
        <v>-0.30129957292909071</v>
      </c>
      <c r="V1243">
        <f t="shared" ca="1" si="189"/>
        <v>1.2159445646005536</v>
      </c>
      <c r="W1243">
        <f t="shared" ca="1" si="190"/>
        <v>-20.983180565101733</v>
      </c>
      <c r="X1243">
        <f t="shared" ca="1" si="191"/>
        <v>-0.13618431201036801</v>
      </c>
      <c r="Y1243">
        <f t="shared" ca="1" si="192"/>
        <v>-2.0171303918265093</v>
      </c>
    </row>
    <row r="1244" spans="1:25" x14ac:dyDescent="0.25">
      <c r="A1244">
        <v>4.6688999999999998</v>
      </c>
      <c r="B1244">
        <v>1.3098000000000001</v>
      </c>
      <c r="C1244">
        <v>5.5404000000000002E-2</v>
      </c>
      <c r="D1244">
        <v>1.909</v>
      </c>
      <c r="F1244">
        <v>1242</v>
      </c>
      <c r="G1244">
        <v>4.6688999999999998</v>
      </c>
      <c r="H1244">
        <v>1.3098000000000001</v>
      </c>
      <c r="I1244">
        <v>5.5404000000000002E-2</v>
      </c>
      <c r="J1244">
        <v>1.909</v>
      </c>
      <c r="M1244" s="10">
        <v>0</v>
      </c>
      <c r="N1244">
        <f>IF(((_xll.Mean(Tabular_Banknotes!J1245)&lt;0.5)*AND(M1244=0)), 1, 0)</f>
        <v>1</v>
      </c>
      <c r="O1244">
        <f>IF(((_xll.Mean(Tabular_Banknotes!J1245)&gt;0.5)*AND(M1244=1)), 1, 0)</f>
        <v>0</v>
      </c>
      <c r="P1244">
        <f t="shared" si="193"/>
        <v>1</v>
      </c>
      <c r="Q1244">
        <f t="shared" ca="1" si="188"/>
        <v>-0.23294761727293212</v>
      </c>
      <c r="R1244">
        <f t="shared" ca="1" si="188"/>
        <v>-0.17266173794605832</v>
      </c>
      <c r="S1244">
        <f t="shared" ca="1" si="188"/>
        <v>-0.18877628043650585</v>
      </c>
      <c r="T1244">
        <f t="shared" ca="1" si="188"/>
        <v>-6.6089474204401144E-2</v>
      </c>
      <c r="V1244">
        <f t="shared" ca="1" si="189"/>
        <v>-1.7748592527997329</v>
      </c>
      <c r="W1244">
        <f t="shared" ca="1" si="190"/>
        <v>-2.2912590816747982</v>
      </c>
      <c r="X1244">
        <f t="shared" ca="1" si="191"/>
        <v>-2.2460060346982691</v>
      </c>
      <c r="Y1244">
        <f t="shared" ca="1" si="192"/>
        <v>-0.30988841485837049</v>
      </c>
    </row>
    <row r="1245" spans="1:25" x14ac:dyDescent="0.25">
      <c r="A1245">
        <v>-1.4781</v>
      </c>
      <c r="B1245">
        <v>0.14277000000000001</v>
      </c>
      <c r="C1245">
        <v>-1.1621999999999999</v>
      </c>
      <c r="D1245">
        <v>-0.48579</v>
      </c>
      <c r="F1245">
        <v>1243</v>
      </c>
      <c r="G1245">
        <v>-1.4781</v>
      </c>
      <c r="H1245">
        <v>0.14277000000000001</v>
      </c>
      <c r="I1245">
        <v>-1.1621999999999999</v>
      </c>
      <c r="J1245">
        <v>-0.48579</v>
      </c>
      <c r="M1245" s="9">
        <v>1</v>
      </c>
      <c r="N1245">
        <f>IF(((_xll.Mean(Tabular_Banknotes!J1246)&lt;0.5)*AND(M1245=0)), 1, 0)</f>
        <v>0</v>
      </c>
      <c r="O1245">
        <f>IF(((_xll.Mean(Tabular_Banknotes!J1246)&gt;0.5)*AND(M1245=1)), 1, 0)</f>
        <v>1</v>
      </c>
      <c r="P1245">
        <f t="shared" si="193"/>
        <v>1</v>
      </c>
      <c r="Q1245">
        <f t="shared" ca="1" si="188"/>
        <v>-8.2245501979313129E-2</v>
      </c>
      <c r="R1245">
        <f t="shared" ca="1" si="188"/>
        <v>0.43121420176028535</v>
      </c>
      <c r="S1245">
        <f t="shared" ca="1" si="188"/>
        <v>0.34308152136254699</v>
      </c>
      <c r="T1245">
        <f t="shared" ca="1" si="188"/>
        <v>-0.34194039818999045</v>
      </c>
      <c r="V1245">
        <f t="shared" ca="1" si="189"/>
        <v>-0.50858741577613453</v>
      </c>
      <c r="W1245">
        <f t="shared" ca="1" si="190"/>
        <v>10.729026939252773</v>
      </c>
      <c r="X1245">
        <f t="shared" ca="1" si="191"/>
        <v>5.4901427957885209</v>
      </c>
      <c r="Y1245">
        <f t="shared" ca="1" si="192"/>
        <v>-2.5173115795856504</v>
      </c>
    </row>
    <row r="1246" spans="1:25" x14ac:dyDescent="0.25">
      <c r="A1246">
        <v>-3.6960999999999999</v>
      </c>
      <c r="B1246">
        <v>-13.677899999999999</v>
      </c>
      <c r="C1246">
        <v>17.579499999999999</v>
      </c>
      <c r="D1246">
        <v>-2.6181000000000001</v>
      </c>
      <c r="F1246">
        <v>1244</v>
      </c>
      <c r="G1246">
        <v>-3.6960999999999999</v>
      </c>
      <c r="H1246">
        <v>-13.677899999999999</v>
      </c>
      <c r="I1246">
        <v>17.579499999999999</v>
      </c>
      <c r="J1246">
        <v>-2.6181000000000001</v>
      </c>
      <c r="M1246" s="10">
        <v>1</v>
      </c>
      <c r="N1246">
        <f>IF(((_xll.Mean(Tabular_Banknotes!J1247)&lt;0.5)*AND(M1246=0)), 1, 0)</f>
        <v>0</v>
      </c>
      <c r="O1246">
        <f>IF(((_xll.Mean(Tabular_Banknotes!J1247)&gt;0.5)*AND(M1246=1)), 1, 0)</f>
        <v>1</v>
      </c>
      <c r="P1246">
        <f t="shared" si="193"/>
        <v>1</v>
      </c>
      <c r="Q1246">
        <f t="shared" ca="1" si="188"/>
        <v>-0.29194690113400334</v>
      </c>
      <c r="R1246">
        <f t="shared" ca="1" si="188"/>
        <v>0.19374547878339543</v>
      </c>
      <c r="S1246">
        <f t="shared" ca="1" si="188"/>
        <v>-0.18120316012997206</v>
      </c>
      <c r="T1246">
        <f t="shared" ca="1" si="188"/>
        <v>-5.4008243889577146E-2</v>
      </c>
      <c r="V1246">
        <f t="shared" ca="1" si="189"/>
        <v>-2.4813679000829931</v>
      </c>
      <c r="W1246">
        <f t="shared" ca="1" si="190"/>
        <v>2.6513661898705703</v>
      </c>
      <c r="X1246">
        <f t="shared" ca="1" si="191"/>
        <v>-2.1321081668908497</v>
      </c>
      <c r="Y1246">
        <f t="shared" ca="1" si="192"/>
        <v>-0.24986015089633426</v>
      </c>
    </row>
    <row r="1247" spans="1:25" x14ac:dyDescent="0.25">
      <c r="A1247">
        <v>1.3419000000000001</v>
      </c>
      <c r="B1247">
        <v>-4.4221000000000004</v>
      </c>
      <c r="C1247">
        <v>8.09</v>
      </c>
      <c r="D1247">
        <v>-1.7349000000000001</v>
      </c>
      <c r="F1247">
        <v>1245</v>
      </c>
      <c r="G1247">
        <v>1.3419000000000001</v>
      </c>
      <c r="H1247">
        <v>-4.4221000000000004</v>
      </c>
      <c r="I1247">
        <v>8.09</v>
      </c>
      <c r="J1247">
        <v>-1.7349000000000001</v>
      </c>
      <c r="M1247" s="9">
        <v>0</v>
      </c>
      <c r="N1247">
        <f>IF(((_xll.Mean(Tabular_Banknotes!J1248)&lt;0.5)*AND(M1247=0)), 1, 0)</f>
        <v>1</v>
      </c>
      <c r="O1247">
        <f>IF(((_xll.Mean(Tabular_Banknotes!J1248)&gt;0.5)*AND(M1247=1)), 1, 0)</f>
        <v>0</v>
      </c>
      <c r="P1247">
        <f t="shared" si="193"/>
        <v>1</v>
      </c>
      <c r="Q1247">
        <f t="shared" ca="1" si="188"/>
        <v>-0.10069455695416007</v>
      </c>
      <c r="R1247">
        <f t="shared" ca="1" si="188"/>
        <v>3.0206772141208926E-2</v>
      </c>
      <c r="S1247">
        <f t="shared" ca="1" si="188"/>
        <v>0.2813180913095461</v>
      </c>
      <c r="T1247">
        <f t="shared" ca="1" si="188"/>
        <v>0.17852606693151918</v>
      </c>
      <c r="V1247">
        <f t="shared" ca="1" si="189"/>
        <v>-0.63640992250538542</v>
      </c>
      <c r="W1247">
        <f t="shared" ca="1" si="190"/>
        <v>0.33705404775206549</v>
      </c>
      <c r="X1247">
        <f t="shared" ca="1" si="191"/>
        <v>3.917822439877745</v>
      </c>
      <c r="Y1247">
        <f t="shared" ca="1" si="192"/>
        <v>0.96547481997029505</v>
      </c>
    </row>
    <row r="1248" spans="1:25" x14ac:dyDescent="0.25">
      <c r="A1248">
        <v>3.5981999999999998</v>
      </c>
      <c r="B1248">
        <v>7.1307</v>
      </c>
      <c r="C1248">
        <v>-1.3035000000000001</v>
      </c>
      <c r="D1248">
        <v>0.21248</v>
      </c>
      <c r="F1248">
        <v>1246</v>
      </c>
      <c r="G1248">
        <v>3.5981999999999998</v>
      </c>
      <c r="H1248">
        <v>7.1307</v>
      </c>
      <c r="I1248">
        <v>-1.3035000000000001</v>
      </c>
      <c r="J1248">
        <v>0.21248</v>
      </c>
      <c r="M1248" s="10">
        <v>0</v>
      </c>
      <c r="N1248">
        <f>IF(((_xll.Mean(Tabular_Banknotes!J1249)&lt;0.5)*AND(M1248=0)), 1, 0)</f>
        <v>1</v>
      </c>
      <c r="O1248">
        <f>IF(((_xll.Mean(Tabular_Banknotes!J1249)&gt;0.5)*AND(M1248=1)), 1, 0)</f>
        <v>0</v>
      </c>
      <c r="P1248">
        <f t="shared" si="193"/>
        <v>1</v>
      </c>
      <c r="Q1248">
        <f t="shared" ca="1" si="188"/>
        <v>-0.31141625725373845</v>
      </c>
      <c r="R1248">
        <f t="shared" ca="1" si="188"/>
        <v>0.25460777501136389</v>
      </c>
      <c r="S1248">
        <f t="shared" ca="1" si="188"/>
        <v>0.46941428201082636</v>
      </c>
      <c r="T1248">
        <f t="shared" ca="1" si="188"/>
        <v>0.10262682334333439</v>
      </c>
      <c r="V1248">
        <f t="shared" ca="1" si="189"/>
        <v>-2.7594166870862118</v>
      </c>
      <c r="W1248">
        <f t="shared" ca="1" si="190"/>
        <v>3.8497408962895778</v>
      </c>
      <c r="X1248">
        <f t="shared" ca="1" si="191"/>
        <v>13.236787429808626</v>
      </c>
      <c r="Y1248">
        <f t="shared" ca="1" si="192"/>
        <v>0.50216191823544298</v>
      </c>
    </row>
    <row r="1249" spans="1:25" x14ac:dyDescent="0.25">
      <c r="A1249">
        <v>4.3239000000000001</v>
      </c>
      <c r="B1249">
        <v>-4.8834999999999997</v>
      </c>
      <c r="C1249">
        <v>3.4356</v>
      </c>
      <c r="D1249">
        <v>-0.5776</v>
      </c>
      <c r="F1249">
        <v>1247</v>
      </c>
      <c r="G1249">
        <v>4.3239000000000001</v>
      </c>
      <c r="H1249">
        <v>-4.8834999999999997</v>
      </c>
      <c r="I1249">
        <v>3.4356</v>
      </c>
      <c r="J1249">
        <v>-0.5776</v>
      </c>
      <c r="M1249" s="9">
        <v>0</v>
      </c>
      <c r="N1249">
        <f>IF(((_xll.Mean(Tabular_Banknotes!J1250)&lt;0.5)*AND(M1249=0)), 1, 0)</f>
        <v>1</v>
      </c>
      <c r="O1249">
        <f>IF(((_xll.Mean(Tabular_Banknotes!J1250)&gt;0.5)*AND(M1249=1)), 1, 0)</f>
        <v>0</v>
      </c>
      <c r="P1249">
        <f t="shared" si="193"/>
        <v>1</v>
      </c>
      <c r="Q1249">
        <f t="shared" ca="1" si="188"/>
        <v>0.32478864358648918</v>
      </c>
      <c r="R1249">
        <f t="shared" ca="1" si="188"/>
        <v>-0.21963270801955959</v>
      </c>
      <c r="S1249">
        <f t="shared" ca="1" si="188"/>
        <v>0.38700130505295838</v>
      </c>
      <c r="T1249">
        <f t="shared" ca="1" si="188"/>
        <v>-0.28085396185272482</v>
      </c>
      <c r="V1249">
        <f t="shared" ca="1" si="189"/>
        <v>2.9675593392256587</v>
      </c>
      <c r="W1249">
        <f t="shared" ca="1" si="190"/>
        <v>-3.1290531461806625</v>
      </c>
      <c r="X1249">
        <f t="shared" ca="1" si="191"/>
        <v>7.0456849103229784</v>
      </c>
      <c r="Y1249">
        <f t="shared" ca="1" si="192"/>
        <v>-1.8030474349426953</v>
      </c>
    </row>
    <row r="1250" spans="1:25" x14ac:dyDescent="0.25">
      <c r="A1250">
        <v>1.7270000000000001E-2</v>
      </c>
      <c r="B1250">
        <v>8.6929999999999996</v>
      </c>
      <c r="C1250">
        <v>1.3989</v>
      </c>
      <c r="D1250">
        <v>-3.9668000000000001</v>
      </c>
      <c r="F1250">
        <v>1248</v>
      </c>
      <c r="G1250">
        <v>1.7270000000000001E-2</v>
      </c>
      <c r="H1250">
        <v>8.6929999999999996</v>
      </c>
      <c r="I1250">
        <v>1.3989</v>
      </c>
      <c r="J1250">
        <v>-3.9668000000000001</v>
      </c>
      <c r="M1250" s="10">
        <v>0</v>
      </c>
      <c r="N1250">
        <f>IF(((_xll.Mean(Tabular_Banknotes!J1251)&lt;0.5)*AND(M1250=0)), 1, 0)</f>
        <v>1</v>
      </c>
      <c r="O1250">
        <f>IF(((_xll.Mean(Tabular_Banknotes!J1251)&gt;0.5)*AND(M1250=1)), 1, 0)</f>
        <v>0</v>
      </c>
      <c r="P1250">
        <f t="shared" si="193"/>
        <v>1</v>
      </c>
      <c r="Q1250">
        <f t="shared" ca="1" si="188"/>
        <v>0.16978002276988302</v>
      </c>
      <c r="R1250">
        <f t="shared" ca="1" si="188"/>
        <v>0.43792519976319122</v>
      </c>
      <c r="S1250">
        <f t="shared" ca="1" si="188"/>
        <v>-0.27365088178332642</v>
      </c>
      <c r="T1250">
        <f t="shared" ca="1" si="188"/>
        <v>0.27112623864487828</v>
      </c>
      <c r="V1250">
        <f t="shared" ca="1" si="189"/>
        <v>1.1740143971857631</v>
      </c>
      <c r="W1250">
        <f t="shared" ca="1" si="190"/>
        <v>11.284282916371989</v>
      </c>
      <c r="X1250">
        <f t="shared" ca="1" si="191"/>
        <v>-3.7545681668192534</v>
      </c>
      <c r="Y1250">
        <f t="shared" ca="1" si="192"/>
        <v>1.7081107570846805</v>
      </c>
    </row>
    <row r="1251" spans="1:25" x14ac:dyDescent="0.25">
      <c r="A1251">
        <v>5.0185000000000004</v>
      </c>
      <c r="B1251">
        <v>8.5977999999999994</v>
      </c>
      <c r="C1251">
        <v>-2.9375</v>
      </c>
      <c r="D1251">
        <v>-1.2809999999999999</v>
      </c>
      <c r="F1251">
        <v>1249</v>
      </c>
      <c r="G1251">
        <v>5.0185000000000004</v>
      </c>
      <c r="H1251">
        <v>8.5977999999999994</v>
      </c>
      <c r="I1251">
        <v>-2.9375</v>
      </c>
      <c r="J1251">
        <v>-1.2809999999999999</v>
      </c>
      <c r="M1251" s="9">
        <v>0</v>
      </c>
      <c r="N1251">
        <f>IF(((_xll.Mean(Tabular_Banknotes!J1252)&lt;0.5)*AND(M1251=0)), 1, 0)</f>
        <v>1</v>
      </c>
      <c r="O1251">
        <f>IF(((_xll.Mean(Tabular_Banknotes!J1252)&gt;0.5)*AND(M1251=1)), 1, 0)</f>
        <v>0</v>
      </c>
      <c r="P1251">
        <f t="shared" si="193"/>
        <v>1</v>
      </c>
      <c r="Q1251">
        <f t="shared" ref="Q1251:T1282" ca="1" si="194">(0.5-RAND())</f>
        <v>-0.4418648692456667</v>
      </c>
      <c r="R1251">
        <f t="shared" ca="1" si="194"/>
        <v>4.3599607136702523E-2</v>
      </c>
      <c r="S1251">
        <f t="shared" ca="1" si="194"/>
        <v>0.39802568909859626</v>
      </c>
      <c r="T1251">
        <f t="shared" ca="1" si="194"/>
        <v>-4.5300510069910649E-2</v>
      </c>
      <c r="V1251">
        <f t="shared" ca="1" si="189"/>
        <v>-6.0896575036859879</v>
      </c>
      <c r="W1251">
        <f t="shared" ca="1" si="190"/>
        <v>0.4934893887348803</v>
      </c>
      <c r="X1251">
        <f t="shared" ca="1" si="191"/>
        <v>7.5320093548127165</v>
      </c>
      <c r="Y1251">
        <f t="shared" ca="1" si="192"/>
        <v>-0.20759382423321343</v>
      </c>
    </row>
    <row r="1252" spans="1:25" x14ac:dyDescent="0.25">
      <c r="A1252">
        <v>2.6682000000000001</v>
      </c>
      <c r="B1252">
        <v>10.215999999999999</v>
      </c>
      <c r="C1252">
        <v>-3.4413999999999998</v>
      </c>
      <c r="D1252">
        <v>-4.0068999999999999</v>
      </c>
      <c r="F1252">
        <v>1250</v>
      </c>
      <c r="G1252">
        <v>2.6682000000000001</v>
      </c>
      <c r="H1252">
        <v>10.215999999999999</v>
      </c>
      <c r="I1252">
        <v>-3.4413999999999998</v>
      </c>
      <c r="J1252">
        <v>-4.0068999999999999</v>
      </c>
      <c r="M1252" s="10">
        <v>0</v>
      </c>
      <c r="N1252">
        <f>IF(((_xll.Mean(Tabular_Banknotes!J1253)&lt;0.5)*AND(M1252=0)), 1, 0)</f>
        <v>1</v>
      </c>
      <c r="O1252">
        <f>IF(((_xll.Mean(Tabular_Banknotes!J1253)&gt;0.5)*AND(M1252=1)), 1, 0)</f>
        <v>0</v>
      </c>
      <c r="P1252">
        <f t="shared" si="193"/>
        <v>1</v>
      </c>
      <c r="Q1252">
        <f t="shared" ca="1" si="194"/>
        <v>3.0327600832041335E-2</v>
      </c>
      <c r="R1252">
        <f t="shared" ca="1" si="194"/>
        <v>0.34461785277208923</v>
      </c>
      <c r="S1252">
        <f t="shared" ca="1" si="194"/>
        <v>-0.12782270571976195</v>
      </c>
      <c r="T1252">
        <f t="shared" ca="1" si="194"/>
        <v>-0.1116689082263741</v>
      </c>
      <c r="V1252">
        <f t="shared" ca="1" si="189"/>
        <v>0.17707937853645911</v>
      </c>
      <c r="W1252">
        <f t="shared" ca="1" si="190"/>
        <v>6.3214186423035912</v>
      </c>
      <c r="X1252">
        <f t="shared" ca="1" si="191"/>
        <v>-1.3986738255977451</v>
      </c>
      <c r="Y1252">
        <f t="shared" ca="1" si="192"/>
        <v>-0.55247494118018547</v>
      </c>
    </row>
    <row r="1253" spans="1:25" x14ac:dyDescent="0.25">
      <c r="A1253">
        <v>-3.8073000000000001</v>
      </c>
      <c r="B1253">
        <v>-8.0970999999999993</v>
      </c>
      <c r="C1253">
        <v>10.177199999999999</v>
      </c>
      <c r="D1253">
        <v>0.65083999999999997</v>
      </c>
      <c r="F1253">
        <v>1251</v>
      </c>
      <c r="G1253">
        <v>-3.8073000000000001</v>
      </c>
      <c r="H1253">
        <v>-8.0970999999999993</v>
      </c>
      <c r="I1253">
        <v>10.177199999999999</v>
      </c>
      <c r="J1253">
        <v>0.65083999999999997</v>
      </c>
      <c r="M1253" s="9">
        <v>1</v>
      </c>
      <c r="N1253">
        <f>IF(((_xll.Mean(Tabular_Banknotes!J1254)&lt;0.5)*AND(M1253=0)), 1, 0)</f>
        <v>0</v>
      </c>
      <c r="O1253">
        <f>IF(((_xll.Mean(Tabular_Banknotes!J1254)&gt;0.5)*AND(M1253=1)), 1, 0)</f>
        <v>1</v>
      </c>
      <c r="P1253">
        <f t="shared" si="193"/>
        <v>1</v>
      </c>
      <c r="Q1253">
        <f t="shared" ca="1" si="194"/>
        <v>-0.28667041955789574</v>
      </c>
      <c r="R1253">
        <f t="shared" ca="1" si="194"/>
        <v>-0.36073681562970472</v>
      </c>
      <c r="S1253">
        <f t="shared" ca="1" si="194"/>
        <v>0.24189478810198606</v>
      </c>
      <c r="T1253">
        <f t="shared" ca="1" si="194"/>
        <v>-0.10231230193053353</v>
      </c>
      <c r="V1253">
        <f t="shared" ca="1" si="189"/>
        <v>-2.4104911582129489</v>
      </c>
      <c r="W1253">
        <f t="shared" ca="1" si="190"/>
        <v>-6.913805221356129</v>
      </c>
      <c r="X1253">
        <f t="shared" ca="1" si="191"/>
        <v>3.1325945464654987</v>
      </c>
      <c r="Y1253">
        <f t="shared" ca="1" si="192"/>
        <v>-0.50043249364804288</v>
      </c>
    </row>
    <row r="1254" spans="1:25" x14ac:dyDescent="0.25">
      <c r="A1254">
        <v>0.37980000000000003</v>
      </c>
      <c r="B1254">
        <v>0.70979999999999999</v>
      </c>
      <c r="C1254">
        <v>0.75719999999999998</v>
      </c>
      <c r="D1254">
        <v>-0.44440000000000002</v>
      </c>
      <c r="F1254">
        <v>1252</v>
      </c>
      <c r="G1254">
        <v>0.37980000000000003</v>
      </c>
      <c r="H1254">
        <v>0.70979999999999999</v>
      </c>
      <c r="I1254">
        <v>0.75719999999999998</v>
      </c>
      <c r="J1254">
        <v>-0.44440000000000002</v>
      </c>
      <c r="M1254" s="10">
        <v>0</v>
      </c>
      <c r="N1254">
        <f>IF(((_xll.Mean(Tabular_Banknotes!J1255)&lt;0.5)*AND(M1254=0)), 1, 0)</f>
        <v>1</v>
      </c>
      <c r="O1254">
        <f>IF(((_xll.Mean(Tabular_Banknotes!J1255)&gt;0.5)*AND(M1254=1)), 1, 0)</f>
        <v>0</v>
      </c>
      <c r="P1254">
        <f t="shared" si="193"/>
        <v>1</v>
      </c>
      <c r="Q1254">
        <f t="shared" ca="1" si="194"/>
        <v>-0.19180665394539742</v>
      </c>
      <c r="R1254">
        <f t="shared" ca="1" si="194"/>
        <v>-0.27067511657662868</v>
      </c>
      <c r="S1254">
        <f t="shared" ca="1" si="194"/>
        <v>0.4574031403303993</v>
      </c>
      <c r="T1254">
        <f t="shared" ca="1" si="194"/>
        <v>-6.0782546517232805E-2</v>
      </c>
      <c r="V1254">
        <f t="shared" ca="1" si="189"/>
        <v>-1.3693726911589696</v>
      </c>
      <c r="W1254">
        <f t="shared" ca="1" si="190"/>
        <v>-4.2160172904285167</v>
      </c>
      <c r="X1254">
        <f t="shared" ca="1" si="191"/>
        <v>11.667519932541214</v>
      </c>
      <c r="Y1254">
        <f t="shared" ca="1" si="192"/>
        <v>-0.28331652867876272</v>
      </c>
    </row>
    <row r="1255" spans="1:25" x14ac:dyDescent="0.25">
      <c r="A1255">
        <v>1.5630999999999999</v>
      </c>
      <c r="B1255">
        <v>0.89598999999999995</v>
      </c>
      <c r="C1255">
        <v>-1.9702</v>
      </c>
      <c r="D1255">
        <v>0.65471999999999997</v>
      </c>
      <c r="F1255">
        <v>1253</v>
      </c>
      <c r="G1255">
        <v>1.5630999999999999</v>
      </c>
      <c r="H1255">
        <v>0.89598999999999995</v>
      </c>
      <c r="I1255">
        <v>-1.9702</v>
      </c>
      <c r="J1255">
        <v>0.65471999999999997</v>
      </c>
      <c r="M1255" s="9">
        <v>1</v>
      </c>
      <c r="N1255">
        <f>IF(((_xll.Mean(Tabular_Banknotes!J1256)&lt;0.5)*AND(M1255=0)), 1, 0)</f>
        <v>0</v>
      </c>
      <c r="O1255">
        <f>IF(((_xll.Mean(Tabular_Banknotes!J1256)&gt;0.5)*AND(M1255=1)), 1, 0)</f>
        <v>0</v>
      </c>
      <c r="P1255">
        <f t="shared" si="193"/>
        <v>0</v>
      </c>
      <c r="Q1255">
        <f t="shared" ca="1" si="194"/>
        <v>-6.7717446732247555E-2</v>
      </c>
      <c r="R1255">
        <f t="shared" ca="1" si="194"/>
        <v>0.23855680315566841</v>
      </c>
      <c r="S1255">
        <f t="shared" ca="1" si="194"/>
        <v>-0.23885220106509453</v>
      </c>
      <c r="T1255">
        <f t="shared" ca="1" si="194"/>
        <v>-0.42611507899021828</v>
      </c>
      <c r="V1255">
        <f t="shared" ca="1" si="189"/>
        <v>-0.41184315336661387</v>
      </c>
      <c r="W1255">
        <f t="shared" ca="1" si="190"/>
        <v>3.5070413783314716</v>
      </c>
      <c r="X1255">
        <f t="shared" ca="1" si="191"/>
        <v>-3.0770753081679514</v>
      </c>
      <c r="Y1255">
        <f t="shared" ca="1" si="192"/>
        <v>-4.1795759939922981</v>
      </c>
    </row>
    <row r="1256" spans="1:25" x14ac:dyDescent="0.25">
      <c r="A1256">
        <v>2.8523000000000001</v>
      </c>
      <c r="B1256">
        <v>9.0096000000000007</v>
      </c>
      <c r="C1256">
        <v>-3.7610000000000001</v>
      </c>
      <c r="D1256">
        <v>-3.3371</v>
      </c>
      <c r="F1256">
        <v>1254</v>
      </c>
      <c r="G1256">
        <v>2.8523000000000001</v>
      </c>
      <c r="H1256">
        <v>9.0096000000000007</v>
      </c>
      <c r="I1256">
        <v>-3.7610000000000001</v>
      </c>
      <c r="J1256">
        <v>-3.3371</v>
      </c>
      <c r="M1256" s="10">
        <v>0</v>
      </c>
      <c r="N1256">
        <f>IF(((_xll.Mean(Tabular_Banknotes!J1257)&lt;0.5)*AND(M1256=0)), 1, 0)</f>
        <v>1</v>
      </c>
      <c r="O1256">
        <f>IF(((_xll.Mean(Tabular_Banknotes!J1257)&gt;0.5)*AND(M1256=1)), 1, 0)</f>
        <v>0</v>
      </c>
      <c r="P1256">
        <f t="shared" si="193"/>
        <v>1</v>
      </c>
      <c r="Q1256">
        <f t="shared" ca="1" si="194"/>
        <v>-0.38884689821374996</v>
      </c>
      <c r="R1256">
        <f t="shared" ca="1" si="194"/>
        <v>0.42480722450028874</v>
      </c>
      <c r="S1256">
        <f t="shared" ca="1" si="194"/>
        <v>1.9473657663821031E-3</v>
      </c>
      <c r="T1256">
        <f t="shared" ca="1" si="194"/>
        <v>-0.21156539554961418</v>
      </c>
      <c r="V1256">
        <f t="shared" ca="1" si="189"/>
        <v>-4.2554390446752981</v>
      </c>
      <c r="W1256">
        <f t="shared" ca="1" si="190"/>
        <v>10.247327551562678</v>
      </c>
      <c r="X1256">
        <f t="shared" ca="1" si="191"/>
        <v>1.8487116518279358E-2</v>
      </c>
      <c r="Y1256">
        <f t="shared" ca="1" si="192"/>
        <v>-1.2025268201753148</v>
      </c>
    </row>
    <row r="1257" spans="1:25" x14ac:dyDescent="0.25">
      <c r="A1257">
        <v>-2.9914999999999998</v>
      </c>
      <c r="B1257">
        <v>-6.6257999999999999</v>
      </c>
      <c r="C1257">
        <v>8.6521000000000008</v>
      </c>
      <c r="D1257">
        <v>1.8198000000000001</v>
      </c>
      <c r="F1257">
        <v>1255</v>
      </c>
      <c r="G1257">
        <v>-2.9914999999999998</v>
      </c>
      <c r="H1257">
        <v>-6.6257999999999999</v>
      </c>
      <c r="I1257">
        <v>8.6521000000000008</v>
      </c>
      <c r="J1257">
        <v>1.8198000000000001</v>
      </c>
      <c r="M1257" s="9">
        <v>1</v>
      </c>
      <c r="N1257">
        <f>IF(((_xll.Mean(Tabular_Banknotes!J1258)&lt;0.5)*AND(M1257=0)), 1, 0)</f>
        <v>0</v>
      </c>
      <c r="O1257">
        <f>IF(((_xll.Mean(Tabular_Banknotes!J1258)&gt;0.5)*AND(M1257=1)), 1, 0)</f>
        <v>1</v>
      </c>
      <c r="P1257">
        <f t="shared" si="193"/>
        <v>1</v>
      </c>
      <c r="Q1257">
        <f t="shared" ca="1" si="194"/>
        <v>0.36457300710877749</v>
      </c>
      <c r="R1257">
        <f t="shared" ca="1" si="194"/>
        <v>-0.4097036881505316</v>
      </c>
      <c r="S1257">
        <f t="shared" ca="1" si="194"/>
        <v>0.15225184670915204</v>
      </c>
      <c r="T1257">
        <f t="shared" ca="1" si="194"/>
        <v>-0.39236910833478855</v>
      </c>
      <c r="V1257">
        <f t="shared" ca="1" si="189"/>
        <v>3.6964497286332256</v>
      </c>
      <c r="W1257">
        <f t="shared" ca="1" si="190"/>
        <v>-9.257286176445735</v>
      </c>
      <c r="X1257">
        <f t="shared" ca="1" si="191"/>
        <v>1.7203078491499322</v>
      </c>
      <c r="Y1257">
        <f t="shared" ca="1" si="192"/>
        <v>-3.3572588483381294</v>
      </c>
    </row>
    <row r="1258" spans="1:25" x14ac:dyDescent="0.25">
      <c r="A1258">
        <v>2.0466000000000002</v>
      </c>
      <c r="B1258">
        <v>2.0299999999999998</v>
      </c>
      <c r="C1258">
        <v>2.1760999999999999</v>
      </c>
      <c r="D1258">
        <v>-8.3634E-2</v>
      </c>
      <c r="F1258">
        <v>1256</v>
      </c>
      <c r="G1258">
        <v>2.0466000000000002</v>
      </c>
      <c r="H1258">
        <v>2.0299999999999998</v>
      </c>
      <c r="I1258">
        <v>2.1760999999999999</v>
      </c>
      <c r="J1258">
        <v>-8.3634E-2</v>
      </c>
      <c r="M1258" s="10">
        <v>0</v>
      </c>
      <c r="N1258">
        <f>IF(((_xll.Mean(Tabular_Banknotes!J1259)&lt;0.5)*AND(M1258=0)), 1, 0)</f>
        <v>1</v>
      </c>
      <c r="O1258">
        <f>IF(((_xll.Mean(Tabular_Banknotes!J1259)&gt;0.5)*AND(M1258=1)), 1, 0)</f>
        <v>0</v>
      </c>
      <c r="P1258">
        <f t="shared" si="193"/>
        <v>1</v>
      </c>
      <c r="Q1258">
        <f t="shared" ca="1" si="194"/>
        <v>0.29637170153883208</v>
      </c>
      <c r="R1258">
        <f t="shared" ca="1" si="194"/>
        <v>6.5324820687509111E-2</v>
      </c>
      <c r="S1258">
        <f t="shared" ca="1" si="194"/>
        <v>0.15299018188754476</v>
      </c>
      <c r="T1258">
        <f t="shared" ca="1" si="194"/>
        <v>-1.7206368716548015E-3</v>
      </c>
      <c r="V1258">
        <f t="shared" ca="1" si="189"/>
        <v>2.5422041542884539</v>
      </c>
      <c r="W1258">
        <f t="shared" ca="1" si="190"/>
        <v>0.75728614955528306</v>
      </c>
      <c r="X1258">
        <f t="shared" ca="1" si="191"/>
        <v>1.7303770435981811</v>
      </c>
      <c r="Y1258">
        <f t="shared" ca="1" si="192"/>
        <v>-7.5351054215052789E-3</v>
      </c>
    </row>
    <row r="1259" spans="1:25" x14ac:dyDescent="0.25">
      <c r="A1259">
        <v>2.7212999999999998</v>
      </c>
      <c r="B1259">
        <v>7.05</v>
      </c>
      <c r="C1259">
        <v>-0.58808000000000005</v>
      </c>
      <c r="D1259">
        <v>0.41809000000000002</v>
      </c>
      <c r="F1259">
        <v>1257</v>
      </c>
      <c r="G1259">
        <v>2.7212999999999998</v>
      </c>
      <c r="H1259">
        <v>7.05</v>
      </c>
      <c r="I1259">
        <v>-0.58808000000000005</v>
      </c>
      <c r="J1259">
        <v>0.41809000000000002</v>
      </c>
      <c r="M1259" s="9">
        <v>0</v>
      </c>
      <c r="N1259">
        <f>IF(((_xll.Mean(Tabular_Banknotes!J1260)&lt;0.5)*AND(M1259=0)), 1, 0)</f>
        <v>1</v>
      </c>
      <c r="O1259">
        <f>IF(((_xll.Mean(Tabular_Banknotes!J1260)&gt;0.5)*AND(M1259=1)), 1, 0)</f>
        <v>0</v>
      </c>
      <c r="P1259">
        <f t="shared" si="193"/>
        <v>1</v>
      </c>
      <c r="Q1259">
        <f t="shared" ca="1" si="194"/>
        <v>-0.36807543382684738</v>
      </c>
      <c r="R1259">
        <f t="shared" ca="1" si="194"/>
        <v>0.42037873850077034</v>
      </c>
      <c r="S1259">
        <f t="shared" ca="1" si="194"/>
        <v>0.44592337006095195</v>
      </c>
      <c r="T1259">
        <f t="shared" ca="1" si="194"/>
        <v>0.34590372653292467</v>
      </c>
      <c r="V1259">
        <f t="shared" ca="1" si="189"/>
        <v>-3.7706020040430128</v>
      </c>
      <c r="W1259">
        <f t="shared" ca="1" si="190"/>
        <v>9.9378014303592792</v>
      </c>
      <c r="X1259">
        <f t="shared" ca="1" si="191"/>
        <v>10.537062373306224</v>
      </c>
      <c r="Y1259">
        <f t="shared" ca="1" si="192"/>
        <v>2.572820610927705</v>
      </c>
    </row>
    <row r="1260" spans="1:25" x14ac:dyDescent="0.25">
      <c r="A1260">
        <v>-3.3862999999999999</v>
      </c>
      <c r="B1260">
        <v>-12.988899999999999</v>
      </c>
      <c r="C1260">
        <v>13.054500000000001</v>
      </c>
      <c r="D1260">
        <v>-2.7202000000000002</v>
      </c>
      <c r="F1260">
        <v>1258</v>
      </c>
      <c r="G1260">
        <v>-3.3862999999999999</v>
      </c>
      <c r="H1260">
        <v>-12.988899999999999</v>
      </c>
      <c r="I1260">
        <v>13.054500000000001</v>
      </c>
      <c r="J1260">
        <v>-2.7202000000000002</v>
      </c>
      <c r="M1260" s="10">
        <v>1</v>
      </c>
      <c r="N1260">
        <f>IF(((_xll.Mean(Tabular_Banknotes!J1261)&lt;0.5)*AND(M1260=0)), 1, 0)</f>
        <v>0</v>
      </c>
      <c r="O1260">
        <f>IF(((_xll.Mean(Tabular_Banknotes!J1261)&gt;0.5)*AND(M1260=1)), 1, 0)</f>
        <v>1</v>
      </c>
      <c r="P1260">
        <f t="shared" si="193"/>
        <v>1</v>
      </c>
      <c r="Q1260">
        <f t="shared" ca="1" si="194"/>
        <v>-0.26400784523207355</v>
      </c>
      <c r="R1260">
        <f t="shared" ca="1" si="194"/>
        <v>0.4344744983337594</v>
      </c>
      <c r="S1260">
        <f t="shared" ca="1" si="194"/>
        <v>-6.464945345778017E-2</v>
      </c>
      <c r="T1260">
        <f t="shared" ca="1" si="194"/>
        <v>0.40626392977399506</v>
      </c>
      <c r="V1260">
        <f t="shared" ca="1" si="189"/>
        <v>-2.1247756655322907</v>
      </c>
      <c r="W1260">
        <f t="shared" ca="1" si="190"/>
        <v>10.991668678537676</v>
      </c>
      <c r="X1260">
        <f t="shared" ca="1" si="191"/>
        <v>-0.65593078343208788</v>
      </c>
      <c r="Y1260">
        <f t="shared" ca="1" si="192"/>
        <v>3.6593981523856236</v>
      </c>
    </row>
    <row r="1261" spans="1:25" x14ac:dyDescent="0.25">
      <c r="A1261">
        <v>-4.4017999999999997</v>
      </c>
      <c r="B1261">
        <v>-12.937099999999999</v>
      </c>
      <c r="C1261">
        <v>15.655900000000001</v>
      </c>
      <c r="D1261">
        <v>-1.6806000000000001</v>
      </c>
      <c r="F1261">
        <v>1259</v>
      </c>
      <c r="G1261">
        <v>-4.4017999999999997</v>
      </c>
      <c r="H1261">
        <v>-12.937099999999999</v>
      </c>
      <c r="I1261">
        <v>15.655900000000001</v>
      </c>
      <c r="J1261">
        <v>-1.6806000000000001</v>
      </c>
      <c r="M1261" s="9">
        <v>1</v>
      </c>
      <c r="N1261">
        <f>IF(((_xll.Mean(Tabular_Banknotes!J1262)&lt;0.5)*AND(M1261=0)), 1, 0)</f>
        <v>0</v>
      </c>
      <c r="O1261">
        <f>IF(((_xll.Mean(Tabular_Banknotes!J1262)&gt;0.5)*AND(M1261=1)), 1, 0)</f>
        <v>1</v>
      </c>
      <c r="P1261">
        <f t="shared" si="193"/>
        <v>1</v>
      </c>
      <c r="Q1261">
        <f t="shared" ca="1" si="194"/>
        <v>0.12311278717950369</v>
      </c>
      <c r="R1261">
        <f t="shared" ca="1" si="194"/>
        <v>-0.29274309565347811</v>
      </c>
      <c r="S1261">
        <f t="shared" ca="1" si="194"/>
        <v>0.16431564984806823</v>
      </c>
      <c r="T1261">
        <f t="shared" ca="1" si="194"/>
        <v>-0.40021552750747791</v>
      </c>
      <c r="V1261">
        <f t="shared" ca="1" si="189"/>
        <v>0.79992804788575822</v>
      </c>
      <c r="W1261">
        <f t="shared" ca="1" si="190"/>
        <v>-4.7632866121621493</v>
      </c>
      <c r="X1261">
        <f t="shared" ca="1" si="191"/>
        <v>1.8875740782731512</v>
      </c>
      <c r="Y1261">
        <f t="shared" ca="1" si="192"/>
        <v>-3.5227175644861641</v>
      </c>
    </row>
    <row r="1262" spans="1:25" x14ac:dyDescent="0.25">
      <c r="A1262">
        <v>-1.6988000000000001</v>
      </c>
      <c r="B1262">
        <v>-7.1162999999999998</v>
      </c>
      <c r="C1262">
        <v>5.7901999999999996</v>
      </c>
      <c r="D1262">
        <v>0.16722999999999999</v>
      </c>
      <c r="F1262">
        <v>1260</v>
      </c>
      <c r="G1262">
        <v>-1.6988000000000001</v>
      </c>
      <c r="H1262">
        <v>-7.1162999999999998</v>
      </c>
      <c r="I1262">
        <v>5.7901999999999996</v>
      </c>
      <c r="J1262">
        <v>0.16722999999999999</v>
      </c>
      <c r="M1262" s="10">
        <v>1</v>
      </c>
      <c r="N1262">
        <f>IF(((_xll.Mean(Tabular_Banknotes!J1263)&lt;0.5)*AND(M1262=0)), 1, 0)</f>
        <v>0</v>
      </c>
      <c r="O1262">
        <f>IF(((_xll.Mean(Tabular_Banknotes!J1263)&gt;0.5)*AND(M1262=1)), 1, 0)</f>
        <v>1</v>
      </c>
      <c r="P1262">
        <f t="shared" si="193"/>
        <v>1</v>
      </c>
      <c r="Q1262">
        <f t="shared" ca="1" si="194"/>
        <v>-0.30575036581528281</v>
      </c>
      <c r="R1262">
        <f t="shared" ca="1" si="194"/>
        <v>-0.30746562984143266</v>
      </c>
      <c r="S1262">
        <f t="shared" ca="1" si="194"/>
        <v>-7.9138085810753767E-2</v>
      </c>
      <c r="T1262">
        <f t="shared" ca="1" si="194"/>
        <v>0.24491850746329835</v>
      </c>
      <c r="V1262">
        <f t="shared" ca="1" si="189"/>
        <v>-2.6756438032948049</v>
      </c>
      <c r="W1262">
        <f t="shared" ca="1" si="190"/>
        <v>-5.1618336287014257</v>
      </c>
      <c r="X1262">
        <f t="shared" ca="1" si="191"/>
        <v>-0.81627815597121223</v>
      </c>
      <c r="Y1262">
        <f t="shared" ca="1" si="192"/>
        <v>1.4711365598415573</v>
      </c>
    </row>
    <row r="1263" spans="1:25" x14ac:dyDescent="0.25">
      <c r="A1263">
        <v>-1.7262999999999999</v>
      </c>
      <c r="B1263">
        <v>-6.0236999999999998</v>
      </c>
      <c r="C1263">
        <v>5.2419000000000002</v>
      </c>
      <c r="D1263">
        <v>0.29524</v>
      </c>
      <c r="F1263">
        <v>1261</v>
      </c>
      <c r="G1263">
        <v>-1.7262999999999999</v>
      </c>
      <c r="H1263">
        <v>-6.0236999999999998</v>
      </c>
      <c r="I1263">
        <v>5.2419000000000002</v>
      </c>
      <c r="J1263">
        <v>0.29524</v>
      </c>
      <c r="M1263" s="9">
        <v>1</v>
      </c>
      <c r="N1263">
        <f>IF(((_xll.Mean(Tabular_Banknotes!J1264)&lt;0.5)*AND(M1263=0)), 1, 0)</f>
        <v>0</v>
      </c>
      <c r="O1263">
        <f>IF(((_xll.Mean(Tabular_Banknotes!J1264)&gt;0.5)*AND(M1263=1)), 1, 0)</f>
        <v>1</v>
      </c>
      <c r="P1263">
        <f t="shared" si="193"/>
        <v>1</v>
      </c>
      <c r="Q1263">
        <f t="shared" ca="1" si="194"/>
        <v>0.40933115990545788</v>
      </c>
      <c r="R1263">
        <f t="shared" ca="1" si="194"/>
        <v>0.28869635879777633</v>
      </c>
      <c r="S1263">
        <f t="shared" ca="1" si="194"/>
        <v>0.2584331961669627</v>
      </c>
      <c r="T1263">
        <f t="shared" ca="1" si="194"/>
        <v>-0.37692782916837797</v>
      </c>
      <c r="V1263">
        <f t="shared" ca="1" si="189"/>
        <v>4.831891164162669</v>
      </c>
      <c r="W1263">
        <f t="shared" ca="1" si="190"/>
        <v>4.6586956695786172</v>
      </c>
      <c r="X1263">
        <f t="shared" ca="1" si="191"/>
        <v>3.4463143140377972</v>
      </c>
      <c r="Y1263">
        <f t="shared" ca="1" si="192"/>
        <v>-3.0642157701706489</v>
      </c>
    </row>
    <row r="1264" spans="1:25" x14ac:dyDescent="0.25">
      <c r="A1264">
        <v>-2.0545</v>
      </c>
      <c r="B1264">
        <v>-10.867900000000001</v>
      </c>
      <c r="C1264">
        <v>9.4925999999999995</v>
      </c>
      <c r="D1264">
        <v>-1.4116</v>
      </c>
      <c r="F1264">
        <v>1262</v>
      </c>
      <c r="G1264">
        <v>-2.0545</v>
      </c>
      <c r="H1264">
        <v>-10.867900000000001</v>
      </c>
      <c r="I1264">
        <v>9.4925999999999995</v>
      </c>
      <c r="J1264">
        <v>-1.4116</v>
      </c>
      <c r="M1264" s="10">
        <v>1</v>
      </c>
      <c r="N1264">
        <f>IF(((_xll.Mean(Tabular_Banknotes!J1265)&lt;0.5)*AND(M1264=0)), 1, 0)</f>
        <v>0</v>
      </c>
      <c r="O1264">
        <f>IF(((_xll.Mean(Tabular_Banknotes!J1265)&gt;0.5)*AND(M1264=1)), 1, 0)</f>
        <v>1</v>
      </c>
      <c r="P1264">
        <f t="shared" si="193"/>
        <v>1</v>
      </c>
      <c r="Q1264">
        <f t="shared" ca="1" si="194"/>
        <v>0.26804295417203472</v>
      </c>
      <c r="R1264">
        <f t="shared" ca="1" si="194"/>
        <v>8.7179099366288093E-2</v>
      </c>
      <c r="S1264">
        <f t="shared" ca="1" si="194"/>
        <v>-0.35150854315016788</v>
      </c>
      <c r="T1264">
        <f t="shared" ca="1" si="194"/>
        <v>7.5826460052387912E-2</v>
      </c>
      <c r="V1264">
        <f t="shared" ca="1" si="189"/>
        <v>2.1735824974605364</v>
      </c>
      <c r="W1264">
        <f t="shared" ca="1" si="190"/>
        <v>1.0363020400376697</v>
      </c>
      <c r="X1264">
        <f t="shared" ca="1" si="191"/>
        <v>-5.751645238174464</v>
      </c>
      <c r="Y1264">
        <f t="shared" ca="1" si="192"/>
        <v>0.35949794496961834</v>
      </c>
    </row>
    <row r="1265" spans="1:25" x14ac:dyDescent="0.25">
      <c r="A1265">
        <v>-4.3666999999999998</v>
      </c>
      <c r="B1265">
        <v>6.0692000000000004</v>
      </c>
      <c r="C1265">
        <v>0.57208000000000003</v>
      </c>
      <c r="D1265">
        <v>-5.4668000000000001</v>
      </c>
      <c r="F1265">
        <v>1263</v>
      </c>
      <c r="G1265">
        <v>-4.3666999999999998</v>
      </c>
      <c r="H1265">
        <v>6.0692000000000004</v>
      </c>
      <c r="I1265">
        <v>0.57208000000000003</v>
      </c>
      <c r="J1265">
        <v>-5.4668000000000001</v>
      </c>
      <c r="M1265" s="9">
        <v>1</v>
      </c>
      <c r="N1265">
        <f>IF(((_xll.Mean(Tabular_Banknotes!J1266)&lt;0.5)*AND(M1265=0)), 1, 0)</f>
        <v>0</v>
      </c>
      <c r="O1265">
        <f>IF(((_xll.Mean(Tabular_Banknotes!J1266)&gt;0.5)*AND(M1265=1)), 1, 0)</f>
        <v>1</v>
      </c>
      <c r="P1265">
        <f t="shared" si="193"/>
        <v>1</v>
      </c>
      <c r="Q1265">
        <f t="shared" ca="1" si="194"/>
        <v>0.41979148131653599</v>
      </c>
      <c r="R1265">
        <f t="shared" ca="1" si="194"/>
        <v>0.17646231193222972</v>
      </c>
      <c r="S1265">
        <f t="shared" ca="1" si="194"/>
        <v>-0.43629540270713385</v>
      </c>
      <c r="T1265">
        <f t="shared" ca="1" si="194"/>
        <v>0.34008079613754849</v>
      </c>
      <c r="V1265">
        <f t="shared" ca="1" si="189"/>
        <v>5.1788014439764147</v>
      </c>
      <c r="W1265">
        <f t="shared" ca="1" si="190"/>
        <v>2.3544260117880498</v>
      </c>
      <c r="X1265">
        <f t="shared" ca="1" si="191"/>
        <v>-9.7608094833061223</v>
      </c>
      <c r="Y1265">
        <f t="shared" ca="1" si="192"/>
        <v>2.4917446506047645</v>
      </c>
    </row>
    <row r="1266" spans="1:25" x14ac:dyDescent="0.25">
      <c r="A1266">
        <v>2.2633999999999999</v>
      </c>
      <c r="B1266">
        <v>-4.4862000000000002</v>
      </c>
      <c r="C1266">
        <v>3.6558000000000002</v>
      </c>
      <c r="D1266">
        <v>-0.61251</v>
      </c>
      <c r="F1266">
        <v>1264</v>
      </c>
      <c r="G1266">
        <v>2.2633999999999999</v>
      </c>
      <c r="H1266">
        <v>-4.4862000000000002</v>
      </c>
      <c r="I1266">
        <v>3.6558000000000002</v>
      </c>
      <c r="J1266">
        <v>-0.61251</v>
      </c>
      <c r="M1266" s="10">
        <v>0</v>
      </c>
      <c r="N1266">
        <f>IF(((_xll.Mean(Tabular_Banknotes!J1267)&lt;0.5)*AND(M1266=0)), 1, 0)</f>
        <v>1</v>
      </c>
      <c r="O1266">
        <f>IF(((_xll.Mean(Tabular_Banknotes!J1267)&gt;0.5)*AND(M1266=1)), 1, 0)</f>
        <v>0</v>
      </c>
      <c r="P1266">
        <f t="shared" si="193"/>
        <v>1</v>
      </c>
      <c r="Q1266">
        <f t="shared" ca="1" si="194"/>
        <v>-0.27680650738574941</v>
      </c>
      <c r="R1266">
        <f t="shared" ca="1" si="194"/>
        <v>-0.47876829388751641</v>
      </c>
      <c r="S1266">
        <f t="shared" ca="1" si="194"/>
        <v>-0.32177005718860885</v>
      </c>
      <c r="T1266">
        <f t="shared" ca="1" si="194"/>
        <v>0.39292510185772755</v>
      </c>
      <c r="V1266">
        <f t="shared" ca="1" si="189"/>
        <v>-2.2825738753300593</v>
      </c>
      <c r="W1266">
        <f t="shared" ca="1" si="190"/>
        <v>-17.087123537030386</v>
      </c>
      <c r="X1266">
        <f t="shared" ca="1" si="191"/>
        <v>-4.8868376503500413</v>
      </c>
      <c r="Y1266">
        <f t="shared" ca="1" si="192"/>
        <v>3.3685796900460061</v>
      </c>
    </row>
    <row r="1267" spans="1:25" x14ac:dyDescent="0.25">
      <c r="A1267">
        <v>-1.7101</v>
      </c>
      <c r="B1267">
        <v>-8.7903000000000002</v>
      </c>
      <c r="C1267">
        <v>7.9734999999999996</v>
      </c>
      <c r="D1267">
        <v>-0.45474999999999999</v>
      </c>
      <c r="F1267">
        <v>1265</v>
      </c>
      <c r="G1267">
        <v>-1.7101</v>
      </c>
      <c r="H1267">
        <v>-8.7903000000000002</v>
      </c>
      <c r="I1267">
        <v>7.9734999999999996</v>
      </c>
      <c r="J1267">
        <v>-0.45474999999999999</v>
      </c>
      <c r="M1267" s="9">
        <v>1</v>
      </c>
      <c r="N1267">
        <f>IF(((_xll.Mean(Tabular_Banknotes!J1268)&lt;0.5)*AND(M1267=0)), 1, 0)</f>
        <v>0</v>
      </c>
      <c r="O1267">
        <f>IF(((_xll.Mean(Tabular_Banknotes!J1268)&gt;0.5)*AND(M1267=1)), 1, 0)</f>
        <v>1</v>
      </c>
      <c r="P1267">
        <f t="shared" si="193"/>
        <v>1</v>
      </c>
      <c r="Q1267">
        <f t="shared" ca="1" si="194"/>
        <v>0.23336046887486883</v>
      </c>
      <c r="R1267">
        <f t="shared" ca="1" si="194"/>
        <v>2.1920367022741805E-2</v>
      </c>
      <c r="S1267">
        <f t="shared" ca="1" si="194"/>
        <v>0.31716807873238795</v>
      </c>
      <c r="T1267">
        <f t="shared" ca="1" si="194"/>
        <v>0.1103560432970816</v>
      </c>
      <c r="V1267">
        <f t="shared" ca="1" si="189"/>
        <v>1.7792376659278695</v>
      </c>
      <c r="W1267">
        <f t="shared" ca="1" si="190"/>
        <v>0.24248238928684179</v>
      </c>
      <c r="X1267">
        <f t="shared" ca="1" si="191"/>
        <v>4.7660671065663305</v>
      </c>
      <c r="Y1267">
        <f t="shared" ca="1" si="192"/>
        <v>0.54509748630405741</v>
      </c>
    </row>
    <row r="1268" spans="1:25" x14ac:dyDescent="0.25">
      <c r="A1268">
        <v>-3.6126999999999999E-2</v>
      </c>
      <c r="B1268">
        <v>1.5249999999999999</v>
      </c>
      <c r="C1268">
        <v>-1.4089</v>
      </c>
      <c r="D1268">
        <v>-0.76121000000000005</v>
      </c>
      <c r="F1268">
        <v>1266</v>
      </c>
      <c r="G1268">
        <v>-3.6126999999999999E-2</v>
      </c>
      <c r="H1268">
        <v>1.5249999999999999</v>
      </c>
      <c r="I1268">
        <v>-1.4089</v>
      </c>
      <c r="J1268">
        <v>-0.76121000000000005</v>
      </c>
      <c r="M1268" s="10">
        <v>1</v>
      </c>
      <c r="N1268">
        <f>IF(((_xll.Mean(Tabular_Banknotes!J1269)&lt;0.5)*AND(M1268=0)), 1, 0)</f>
        <v>0</v>
      </c>
      <c r="O1268">
        <f>IF(((_xll.Mean(Tabular_Banknotes!J1269)&gt;0.5)*AND(M1268=1)), 1, 0)</f>
        <v>0</v>
      </c>
      <c r="P1268">
        <f t="shared" si="193"/>
        <v>0</v>
      </c>
      <c r="Q1268">
        <f t="shared" ca="1" si="194"/>
        <v>-5.4561884044302622E-2</v>
      </c>
      <c r="R1268">
        <f t="shared" ca="1" si="194"/>
        <v>-0.35332507514625422</v>
      </c>
      <c r="S1268">
        <f t="shared" ca="1" si="194"/>
        <v>0.40177917953695186</v>
      </c>
      <c r="T1268">
        <f t="shared" ca="1" si="194"/>
        <v>-0.42776827155783748</v>
      </c>
      <c r="V1268">
        <f t="shared" ca="1" si="189"/>
        <v>-0.32700349193321376</v>
      </c>
      <c r="W1268">
        <f t="shared" ca="1" si="190"/>
        <v>-6.6333397994572705</v>
      </c>
      <c r="X1268">
        <f t="shared" ca="1" si="191"/>
        <v>7.7096765478477289</v>
      </c>
      <c r="Y1268">
        <f t="shared" ca="1" si="192"/>
        <v>-4.2290405417116252</v>
      </c>
    </row>
    <row r="1269" spans="1:25" x14ac:dyDescent="0.25">
      <c r="A1269">
        <v>-2.4561000000000002</v>
      </c>
      <c r="B1269">
        <v>-4.5566000000000004</v>
      </c>
      <c r="C1269">
        <v>6.4534000000000002</v>
      </c>
      <c r="D1269">
        <v>-5.6479000000000001E-2</v>
      </c>
      <c r="F1269">
        <v>1267</v>
      </c>
      <c r="G1269">
        <v>-2.4561000000000002</v>
      </c>
      <c r="H1269">
        <v>-4.5566000000000004</v>
      </c>
      <c r="I1269">
        <v>6.4534000000000002</v>
      </c>
      <c r="J1269">
        <v>-5.6479000000000001E-2</v>
      </c>
      <c r="M1269" s="9">
        <v>1</v>
      </c>
      <c r="N1269">
        <f>IF(((_xll.Mean(Tabular_Banknotes!J1270)&lt;0.5)*AND(M1269=0)), 1, 0)</f>
        <v>0</v>
      </c>
      <c r="O1269">
        <f>IF(((_xll.Mean(Tabular_Banknotes!J1270)&gt;0.5)*AND(M1269=1)), 1, 0)</f>
        <v>1</v>
      </c>
      <c r="P1269">
        <f t="shared" si="193"/>
        <v>1</v>
      </c>
      <c r="Q1269">
        <f t="shared" ca="1" si="194"/>
        <v>0.40134402521867529</v>
      </c>
      <c r="R1269">
        <f t="shared" ca="1" si="194"/>
        <v>-0.36788427803773138</v>
      </c>
      <c r="S1269">
        <f t="shared" ca="1" si="194"/>
        <v>0.14805646417167317</v>
      </c>
      <c r="T1269">
        <f t="shared" ca="1" si="194"/>
        <v>-2.8342135237427346E-2</v>
      </c>
      <c r="V1269">
        <f t="shared" ca="1" si="189"/>
        <v>4.5929700038019705</v>
      </c>
      <c r="W1269">
        <f t="shared" ca="1" si="190"/>
        <v>-7.1987824173984132</v>
      </c>
      <c r="X1269">
        <f t="shared" ca="1" si="191"/>
        <v>1.6634952580445461</v>
      </c>
      <c r="Y1269">
        <f t="shared" ca="1" si="192"/>
        <v>-0.12755402897094331</v>
      </c>
    </row>
    <row r="1270" spans="1:25" x14ac:dyDescent="0.25">
      <c r="A1270">
        <v>2.8879999999999999</v>
      </c>
      <c r="B1270">
        <v>0.44696000000000002</v>
      </c>
      <c r="C1270">
        <v>4.5907</v>
      </c>
      <c r="D1270">
        <v>-0.24398</v>
      </c>
      <c r="F1270">
        <v>1268</v>
      </c>
      <c r="G1270">
        <v>2.8879999999999999</v>
      </c>
      <c r="H1270">
        <v>0.44696000000000002</v>
      </c>
      <c r="I1270">
        <v>4.5907</v>
      </c>
      <c r="J1270">
        <v>-0.24398</v>
      </c>
      <c r="M1270" s="10">
        <v>0</v>
      </c>
      <c r="N1270">
        <f>IF(((_xll.Mean(Tabular_Banknotes!J1271)&lt;0.5)*AND(M1270=0)), 1, 0)</f>
        <v>1</v>
      </c>
      <c r="O1270">
        <f>IF(((_xll.Mean(Tabular_Banknotes!J1271)&gt;0.5)*AND(M1270=1)), 1, 0)</f>
        <v>0</v>
      </c>
      <c r="P1270">
        <f t="shared" si="193"/>
        <v>1</v>
      </c>
      <c r="Q1270">
        <f t="shared" ca="1" si="194"/>
        <v>-0.27231655453878967</v>
      </c>
      <c r="R1270">
        <f t="shared" ca="1" si="194"/>
        <v>-0.17318721915682977</v>
      </c>
      <c r="S1270">
        <f t="shared" ca="1" si="194"/>
        <v>-5.0445602102174192E-2</v>
      </c>
      <c r="T1270">
        <f t="shared" ca="1" si="194"/>
        <v>0.17434018995166234</v>
      </c>
      <c r="V1270">
        <f t="shared" ca="1" si="189"/>
        <v>-2.2262086284147204</v>
      </c>
      <c r="W1270">
        <f t="shared" ca="1" si="190"/>
        <v>-2.2999489483911644</v>
      </c>
      <c r="X1270">
        <f t="shared" ca="1" si="191"/>
        <v>-0.5038335409652428</v>
      </c>
      <c r="Y1270">
        <f t="shared" ca="1" si="192"/>
        <v>0.9371967188751914</v>
      </c>
    </row>
    <row r="1271" spans="1:25" x14ac:dyDescent="0.25">
      <c r="A1271">
        <v>-4.7331000000000003</v>
      </c>
      <c r="B1271">
        <v>-6.1788999999999996</v>
      </c>
      <c r="C1271">
        <v>11.388</v>
      </c>
      <c r="D1271">
        <v>-1.0741000000000001</v>
      </c>
      <c r="F1271">
        <v>1269</v>
      </c>
      <c r="G1271">
        <v>-4.7331000000000003</v>
      </c>
      <c r="H1271">
        <v>-6.1788999999999996</v>
      </c>
      <c r="I1271">
        <v>11.388</v>
      </c>
      <c r="J1271">
        <v>-1.0741000000000001</v>
      </c>
      <c r="M1271" s="9">
        <v>1</v>
      </c>
      <c r="N1271">
        <f>IF(((_xll.Mean(Tabular_Banknotes!J1272)&lt;0.5)*AND(M1271=0)), 1, 0)</f>
        <v>0</v>
      </c>
      <c r="O1271">
        <f>IF(((_xll.Mean(Tabular_Banknotes!J1272)&gt;0.5)*AND(M1271=1)), 1, 0)</f>
        <v>1</v>
      </c>
      <c r="P1271">
        <f t="shared" si="193"/>
        <v>1</v>
      </c>
      <c r="Q1271">
        <f t="shared" ca="1" si="194"/>
        <v>4.2492163190412269E-2</v>
      </c>
      <c r="R1271">
        <f t="shared" ca="1" si="194"/>
        <v>-0.17508236618871698</v>
      </c>
      <c r="S1271">
        <f t="shared" ca="1" si="194"/>
        <v>0.1755574720197759</v>
      </c>
      <c r="T1271">
        <f t="shared" ca="1" si="194"/>
        <v>0.17256678219530952</v>
      </c>
      <c r="V1271">
        <f t="shared" ca="1" si="189"/>
        <v>0.2513420457957885</v>
      </c>
      <c r="W1271">
        <f t="shared" ca="1" si="190"/>
        <v>-2.3314054204085095</v>
      </c>
      <c r="X1271">
        <f t="shared" ca="1" si="191"/>
        <v>2.0489452028596591</v>
      </c>
      <c r="Y1271">
        <f t="shared" ca="1" si="192"/>
        <v>0.92532574376572541</v>
      </c>
    </row>
    <row r="1272" spans="1:25" x14ac:dyDescent="0.25">
      <c r="A1272">
        <v>-5.8730000000000002</v>
      </c>
      <c r="B1272">
        <v>9.1752000000000002</v>
      </c>
      <c r="C1272">
        <v>-0.27448</v>
      </c>
      <c r="D1272">
        <v>-6.0422000000000002</v>
      </c>
      <c r="F1272">
        <v>1270</v>
      </c>
      <c r="G1272">
        <v>-5.8730000000000002</v>
      </c>
      <c r="H1272">
        <v>9.1752000000000002</v>
      </c>
      <c r="I1272">
        <v>-0.27448</v>
      </c>
      <c r="J1272">
        <v>-6.0422000000000002</v>
      </c>
      <c r="M1272" s="10">
        <v>1</v>
      </c>
      <c r="N1272">
        <f>IF(((_xll.Mean(Tabular_Banknotes!J1273)&lt;0.5)*AND(M1272=0)), 1, 0)</f>
        <v>0</v>
      </c>
      <c r="O1272">
        <f>IF(((_xll.Mean(Tabular_Banknotes!J1273)&gt;0.5)*AND(M1272=1)), 1, 0)</f>
        <v>1</v>
      </c>
      <c r="P1272">
        <f t="shared" si="193"/>
        <v>1</v>
      </c>
      <c r="Q1272">
        <f t="shared" ca="1" si="194"/>
        <v>0.23022156679834949</v>
      </c>
      <c r="R1272">
        <f t="shared" ca="1" si="194"/>
        <v>0.19017952642032465</v>
      </c>
      <c r="S1272">
        <f t="shared" ca="1" si="194"/>
        <v>-0.23339844013506095</v>
      </c>
      <c r="T1272">
        <f t="shared" ca="1" si="194"/>
        <v>8.5473369879276895E-2</v>
      </c>
      <c r="V1272">
        <f t="shared" ca="1" si="189"/>
        <v>1.7461174842834637</v>
      </c>
      <c r="W1272">
        <f t="shared" ca="1" si="190"/>
        <v>2.5887508599156464</v>
      </c>
      <c r="X1272">
        <f t="shared" ca="1" si="191"/>
        <v>-2.9791582439323001</v>
      </c>
      <c r="Y1272">
        <f t="shared" ca="1" si="192"/>
        <v>0.40978456111953759</v>
      </c>
    </row>
    <row r="1273" spans="1:25" x14ac:dyDescent="0.25">
      <c r="A1273">
        <v>4.0552000000000001</v>
      </c>
      <c r="B1273">
        <v>-2.4582999999999999</v>
      </c>
      <c r="C1273">
        <v>2.2806000000000002</v>
      </c>
      <c r="D1273">
        <v>1.0323</v>
      </c>
      <c r="F1273">
        <v>1271</v>
      </c>
      <c r="G1273">
        <v>4.0552000000000001</v>
      </c>
      <c r="H1273">
        <v>-2.4582999999999999</v>
      </c>
      <c r="I1273">
        <v>2.2806000000000002</v>
      </c>
      <c r="J1273">
        <v>1.0323</v>
      </c>
      <c r="M1273" s="9">
        <v>0</v>
      </c>
      <c r="N1273">
        <f>IF(((_xll.Mean(Tabular_Banknotes!J1274)&lt;0.5)*AND(M1273=0)), 1, 0)</f>
        <v>1</v>
      </c>
      <c r="O1273">
        <f>IF(((_xll.Mean(Tabular_Banknotes!J1274)&gt;0.5)*AND(M1273=1)), 1, 0)</f>
        <v>0</v>
      </c>
      <c r="P1273">
        <f t="shared" si="193"/>
        <v>1</v>
      </c>
      <c r="Q1273">
        <f t="shared" ca="1" si="194"/>
        <v>-0.29979468098198159</v>
      </c>
      <c r="R1273">
        <f t="shared" ca="1" si="194"/>
        <v>0.23877574184332984</v>
      </c>
      <c r="S1273">
        <f t="shared" ca="1" si="194"/>
        <v>0.24737093891596063</v>
      </c>
      <c r="T1273">
        <f t="shared" ca="1" si="194"/>
        <v>0.13320268769661436</v>
      </c>
      <c r="V1273">
        <f t="shared" ca="1" si="189"/>
        <v>-2.5901803184733181</v>
      </c>
      <c r="W1273">
        <f t="shared" ca="1" si="190"/>
        <v>3.5115727631514018</v>
      </c>
      <c r="X1273">
        <f t="shared" ca="1" si="191"/>
        <v>3.2341893706005025</v>
      </c>
      <c r="Y1273">
        <f t="shared" ca="1" si="192"/>
        <v>0.67717566951270958</v>
      </c>
    </row>
    <row r="1274" spans="1:25" x14ac:dyDescent="0.25">
      <c r="A1274">
        <v>-1.1022000000000001</v>
      </c>
      <c r="B1274">
        <v>-5.8395000000000001</v>
      </c>
      <c r="C1274">
        <v>4.5640999999999998</v>
      </c>
      <c r="D1274">
        <v>0.68705000000000005</v>
      </c>
      <c r="F1274">
        <v>1272</v>
      </c>
      <c r="G1274">
        <v>-1.1022000000000001</v>
      </c>
      <c r="H1274">
        <v>-5.8395000000000001</v>
      </c>
      <c r="I1274">
        <v>4.5640999999999998</v>
      </c>
      <c r="J1274">
        <v>0.68705000000000005</v>
      </c>
      <c r="M1274" s="10">
        <v>1</v>
      </c>
      <c r="N1274">
        <f>IF(((_xll.Mean(Tabular_Banknotes!J1275)&lt;0.5)*AND(M1274=0)), 1, 0)</f>
        <v>0</v>
      </c>
      <c r="O1274">
        <f>IF(((_xll.Mean(Tabular_Banknotes!J1275)&gt;0.5)*AND(M1274=1)), 1, 0)</f>
        <v>1</v>
      </c>
      <c r="P1274">
        <f t="shared" si="193"/>
        <v>1</v>
      </c>
      <c r="Q1274">
        <f t="shared" ca="1" si="194"/>
        <v>-0.37390460798774694</v>
      </c>
      <c r="R1274">
        <f t="shared" ca="1" si="194"/>
        <v>-0.40572330561134207</v>
      </c>
      <c r="S1274">
        <f t="shared" ca="1" si="194"/>
        <v>0.13361940080233559</v>
      </c>
      <c r="T1274">
        <f t="shared" ca="1" si="194"/>
        <v>6.6712941725307062E-2</v>
      </c>
      <c r="V1274">
        <f t="shared" ca="1" si="189"/>
        <v>-3.8984932839480084</v>
      </c>
      <c r="W1274">
        <f t="shared" ca="1" si="190"/>
        <v>-9.0239630252219794</v>
      </c>
      <c r="X1274">
        <f t="shared" ca="1" si="191"/>
        <v>1.4730406730956345</v>
      </c>
      <c r="Y1274">
        <f t="shared" ca="1" si="192"/>
        <v>0.3130314383025074</v>
      </c>
    </row>
    <row r="1275" spans="1:25" x14ac:dyDescent="0.25">
      <c r="A1275">
        <v>4.2164000000000001</v>
      </c>
      <c r="B1275">
        <v>9.4606999999999992</v>
      </c>
      <c r="C1275">
        <v>-4.9287999999999998</v>
      </c>
      <c r="D1275">
        <v>-5.2366000000000001</v>
      </c>
      <c r="F1275">
        <v>1273</v>
      </c>
      <c r="G1275">
        <v>4.2164000000000001</v>
      </c>
      <c r="H1275">
        <v>9.4606999999999992</v>
      </c>
      <c r="I1275">
        <v>-4.9287999999999998</v>
      </c>
      <c r="J1275">
        <v>-5.2366000000000001</v>
      </c>
      <c r="M1275" s="9">
        <v>0</v>
      </c>
      <c r="N1275">
        <f>IF(((_xll.Mean(Tabular_Banknotes!J1276)&lt;0.5)*AND(M1275=0)), 1, 0)</f>
        <v>1</v>
      </c>
      <c r="O1275">
        <f>IF(((_xll.Mean(Tabular_Banknotes!J1276)&gt;0.5)*AND(M1275=1)), 1, 0)</f>
        <v>0</v>
      </c>
      <c r="P1275">
        <f t="shared" si="193"/>
        <v>1</v>
      </c>
      <c r="Q1275">
        <f t="shared" ca="1" si="194"/>
        <v>-9.7839418478342655E-3</v>
      </c>
      <c r="R1275">
        <f t="shared" ca="1" si="194"/>
        <v>-0.26687603692404571</v>
      </c>
      <c r="S1275">
        <f t="shared" ca="1" si="194"/>
        <v>0.41292190030091092</v>
      </c>
      <c r="T1275">
        <f t="shared" ca="1" si="194"/>
        <v>-0.13108231573733364</v>
      </c>
      <c r="V1275">
        <f t="shared" ca="1" si="189"/>
        <v>-5.5925687371273708E-2</v>
      </c>
      <c r="W1275">
        <f t="shared" ca="1" si="190"/>
        <v>-4.1271466444249425</v>
      </c>
      <c r="X1275">
        <f t="shared" ca="1" si="191"/>
        <v>8.2801260454750381</v>
      </c>
      <c r="Y1275">
        <f t="shared" ca="1" si="192"/>
        <v>-0.66457610841340442</v>
      </c>
    </row>
    <row r="1276" spans="1:25" x14ac:dyDescent="0.25">
      <c r="A1276">
        <v>3.9293999999999998</v>
      </c>
      <c r="B1276">
        <v>1.4112</v>
      </c>
      <c r="C1276">
        <v>1.8076000000000001</v>
      </c>
      <c r="D1276">
        <v>0.89781999999999995</v>
      </c>
      <c r="F1276">
        <v>1274</v>
      </c>
      <c r="G1276">
        <v>3.9293999999999998</v>
      </c>
      <c r="H1276">
        <v>1.4112</v>
      </c>
      <c r="I1276">
        <v>1.8076000000000001</v>
      </c>
      <c r="J1276">
        <v>0.89781999999999995</v>
      </c>
      <c r="M1276" s="10">
        <v>0</v>
      </c>
      <c r="N1276">
        <f>IF(((_xll.Mean(Tabular_Banknotes!J1277)&lt;0.5)*AND(M1276=0)), 1, 0)</f>
        <v>1</v>
      </c>
      <c r="O1276">
        <f>IF(((_xll.Mean(Tabular_Banknotes!J1277)&gt;0.5)*AND(M1276=1)), 1, 0)</f>
        <v>0</v>
      </c>
      <c r="P1276">
        <f t="shared" si="193"/>
        <v>1</v>
      </c>
      <c r="Q1276">
        <f t="shared" ca="1" si="194"/>
        <v>-0.27658900248045415</v>
      </c>
      <c r="R1276">
        <f t="shared" ca="1" si="194"/>
        <v>4.2484029589111905E-2</v>
      </c>
      <c r="S1276">
        <f t="shared" ca="1" si="194"/>
        <v>0.36296923511395973</v>
      </c>
      <c r="T1276">
        <f t="shared" ca="1" si="194"/>
        <v>-0.45755333941946197</v>
      </c>
      <c r="V1276">
        <f t="shared" ca="1" si="189"/>
        <v>-2.2798173670307751</v>
      </c>
      <c r="W1276">
        <f t="shared" ca="1" si="190"/>
        <v>0.48028472349599377</v>
      </c>
      <c r="X1276">
        <f t="shared" ca="1" si="191"/>
        <v>6.1321664499046484</v>
      </c>
      <c r="Y1276">
        <f t="shared" ca="1" si="192"/>
        <v>-5.3911103078410081</v>
      </c>
    </row>
    <row r="1277" spans="1:25" x14ac:dyDescent="0.25">
      <c r="A1277">
        <v>3.8481000000000001</v>
      </c>
      <c r="B1277">
        <v>10.1539</v>
      </c>
      <c r="C1277">
        <v>-3.8561000000000001</v>
      </c>
      <c r="D1277">
        <v>-4.2228000000000003</v>
      </c>
      <c r="F1277">
        <v>1275</v>
      </c>
      <c r="G1277">
        <v>3.8481000000000001</v>
      </c>
      <c r="H1277">
        <v>10.1539</v>
      </c>
      <c r="I1277">
        <v>-3.8561000000000001</v>
      </c>
      <c r="J1277">
        <v>-4.2228000000000003</v>
      </c>
      <c r="M1277" s="9">
        <v>0</v>
      </c>
      <c r="N1277">
        <f>IF(((_xll.Mean(Tabular_Banknotes!J1278)&lt;0.5)*AND(M1277=0)), 1, 0)</f>
        <v>1</v>
      </c>
      <c r="O1277">
        <f>IF(((_xll.Mean(Tabular_Banknotes!J1278)&gt;0.5)*AND(M1277=1)), 1, 0)</f>
        <v>0</v>
      </c>
      <c r="P1277">
        <f t="shared" si="193"/>
        <v>1</v>
      </c>
      <c r="Q1277">
        <f t="shared" ca="1" si="194"/>
        <v>-0.49346386400888242</v>
      </c>
      <c r="R1277">
        <f t="shared" ca="1" si="194"/>
        <v>0.32115333520382516</v>
      </c>
      <c r="S1277">
        <f t="shared" ca="1" si="194"/>
        <v>-0.26984434612341934</v>
      </c>
      <c r="T1277">
        <f t="shared" ca="1" si="194"/>
        <v>-0.43648862155770207</v>
      </c>
      <c r="V1277">
        <f t="shared" ca="1" si="189"/>
        <v>-12.274362759386438</v>
      </c>
      <c r="W1277">
        <f t="shared" ca="1" si="190"/>
        <v>5.560712980934075</v>
      </c>
      <c r="X1277">
        <f t="shared" ca="1" si="191"/>
        <v>-3.6755605088679379</v>
      </c>
      <c r="Y1277">
        <f t="shared" ca="1" si="192"/>
        <v>-4.5102736289706904</v>
      </c>
    </row>
    <row r="1278" spans="1:25" x14ac:dyDescent="0.25">
      <c r="A1278">
        <v>-2.4834999999999998</v>
      </c>
      <c r="B1278">
        <v>-7.4493999999999998</v>
      </c>
      <c r="C1278">
        <v>6.8963999999999999</v>
      </c>
      <c r="D1278">
        <v>-0.64483999999999997</v>
      </c>
      <c r="F1278">
        <v>1276</v>
      </c>
      <c r="G1278">
        <v>-2.4834999999999998</v>
      </c>
      <c r="H1278">
        <v>-7.4493999999999998</v>
      </c>
      <c r="I1278">
        <v>6.8963999999999999</v>
      </c>
      <c r="J1278">
        <v>-0.64483999999999997</v>
      </c>
      <c r="M1278" s="10">
        <v>1</v>
      </c>
      <c r="N1278">
        <f>IF(((_xll.Mean(Tabular_Banknotes!J1279)&lt;0.5)*AND(M1278=0)), 1, 0)</f>
        <v>0</v>
      </c>
      <c r="O1278">
        <f>IF(((_xll.Mean(Tabular_Banknotes!J1279)&gt;0.5)*AND(M1278=1)), 1, 0)</f>
        <v>1</v>
      </c>
      <c r="P1278">
        <f t="shared" si="193"/>
        <v>1</v>
      </c>
      <c r="Q1278">
        <f t="shared" ca="1" si="194"/>
        <v>0.24774832867401619</v>
      </c>
      <c r="R1278">
        <f t="shared" ca="1" si="194"/>
        <v>-2.5792536294032886E-2</v>
      </c>
      <c r="S1278">
        <f t="shared" ca="1" si="194"/>
        <v>0.4171913664795307</v>
      </c>
      <c r="T1278">
        <f t="shared" ca="1" si="194"/>
        <v>1.9037002938290248E-3</v>
      </c>
      <c r="V1278">
        <f t="shared" ca="1" si="189"/>
        <v>1.9362177394375031</v>
      </c>
      <c r="W1278">
        <f t="shared" ca="1" si="190"/>
        <v>-0.28646922245773221</v>
      </c>
      <c r="X1278">
        <f t="shared" ca="1" si="191"/>
        <v>8.5182922355339468</v>
      </c>
      <c r="Y1278">
        <f t="shared" ca="1" si="192"/>
        <v>8.3383175198810961E-3</v>
      </c>
    </row>
    <row r="1279" spans="1:25" x14ac:dyDescent="0.25">
      <c r="A1279">
        <v>3.9922</v>
      </c>
      <c r="B1279">
        <v>-4.4676</v>
      </c>
      <c r="C1279">
        <v>3.7303999999999999</v>
      </c>
      <c r="D1279">
        <v>-0.1095</v>
      </c>
      <c r="F1279">
        <v>1277</v>
      </c>
      <c r="G1279">
        <v>3.9922</v>
      </c>
      <c r="H1279">
        <v>-4.4676</v>
      </c>
      <c r="I1279">
        <v>3.7303999999999999</v>
      </c>
      <c r="J1279">
        <v>-0.1095</v>
      </c>
      <c r="M1279" s="9">
        <v>0</v>
      </c>
      <c r="N1279">
        <f>IF(((_xll.Mean(Tabular_Banknotes!J1280)&lt;0.5)*AND(M1279=0)), 1, 0)</f>
        <v>1</v>
      </c>
      <c r="O1279">
        <f>IF(((_xll.Mean(Tabular_Banknotes!J1280)&gt;0.5)*AND(M1279=1)), 1, 0)</f>
        <v>0</v>
      </c>
      <c r="P1279">
        <f t="shared" si="193"/>
        <v>1</v>
      </c>
      <c r="Q1279">
        <f t="shared" ca="1" si="194"/>
        <v>0.25967488972154595</v>
      </c>
      <c r="R1279">
        <f t="shared" ca="1" si="194"/>
        <v>2.6767432875059782E-2</v>
      </c>
      <c r="S1279">
        <f t="shared" ca="1" si="194"/>
        <v>0.42898884052952191</v>
      </c>
      <c r="T1279">
        <f t="shared" ca="1" si="194"/>
        <v>-0.11679193142300759</v>
      </c>
      <c r="V1279">
        <f t="shared" ca="1" si="189"/>
        <v>2.0732868163070095</v>
      </c>
      <c r="W1279">
        <f t="shared" ca="1" si="190"/>
        <v>0.29760039304253116</v>
      </c>
      <c r="X1279">
        <f t="shared" ca="1" si="191"/>
        <v>9.2464158075507346</v>
      </c>
      <c r="Y1279">
        <f t="shared" ca="1" si="192"/>
        <v>-0.58150356863579256</v>
      </c>
    </row>
    <row r="1280" spans="1:25" x14ac:dyDescent="0.25">
      <c r="A1280">
        <v>4.9294000000000002</v>
      </c>
      <c r="B1280">
        <v>0.27727000000000002</v>
      </c>
      <c r="C1280">
        <v>0.20791999999999999</v>
      </c>
      <c r="D1280">
        <v>0.33661999999999997</v>
      </c>
      <c r="F1280">
        <v>1278</v>
      </c>
      <c r="G1280">
        <v>4.9294000000000002</v>
      </c>
      <c r="H1280">
        <v>0.27727000000000002</v>
      </c>
      <c r="I1280">
        <v>0.20791999999999999</v>
      </c>
      <c r="J1280">
        <v>0.33661999999999997</v>
      </c>
      <c r="M1280" s="10">
        <v>0</v>
      </c>
      <c r="N1280">
        <f>IF(((_xll.Mean(Tabular_Banknotes!J1281)&lt;0.5)*AND(M1280=0)), 1, 0)</f>
        <v>1</v>
      </c>
      <c r="O1280">
        <f>IF(((_xll.Mean(Tabular_Banknotes!J1281)&gt;0.5)*AND(M1280=1)), 1, 0)</f>
        <v>0</v>
      </c>
      <c r="P1280">
        <f t="shared" si="193"/>
        <v>1</v>
      </c>
      <c r="Q1280">
        <f t="shared" ca="1" si="194"/>
        <v>-0.35412698667252773</v>
      </c>
      <c r="R1280">
        <f t="shared" ca="1" si="194"/>
        <v>-0.18581709410439007</v>
      </c>
      <c r="S1280">
        <f t="shared" ca="1" si="194"/>
        <v>0.35185488334517734</v>
      </c>
      <c r="T1280">
        <f t="shared" ca="1" si="194"/>
        <v>0.23763772329852539</v>
      </c>
      <c r="V1280">
        <f t="shared" ca="1" si="189"/>
        <v>-3.4861715639304669</v>
      </c>
      <c r="W1280">
        <f t="shared" ca="1" si="190"/>
        <v>-2.5131228445536093</v>
      </c>
      <c r="X1280">
        <f t="shared" ca="1" si="191"/>
        <v>5.7627077294216811</v>
      </c>
      <c r="Y1280">
        <f t="shared" ca="1" si="192"/>
        <v>1.4096195199938368</v>
      </c>
    </row>
    <row r="1281" spans="1:25" x14ac:dyDescent="0.25">
      <c r="A1281">
        <v>-0.49081000000000002</v>
      </c>
      <c r="B1281">
        <v>2.8452000000000002</v>
      </c>
      <c r="C1281">
        <v>-3.6436000000000002</v>
      </c>
      <c r="D1281">
        <v>-3.1004</v>
      </c>
      <c r="F1281">
        <v>1279</v>
      </c>
      <c r="G1281">
        <v>-0.49081000000000002</v>
      </c>
      <c r="H1281">
        <v>2.8452000000000002</v>
      </c>
      <c r="I1281">
        <v>-3.6436000000000002</v>
      </c>
      <c r="J1281">
        <v>-3.1004</v>
      </c>
      <c r="M1281" s="9">
        <v>1</v>
      </c>
      <c r="N1281">
        <f>IF(((_xll.Mean(Tabular_Banknotes!J1282)&lt;0.5)*AND(M1281=0)), 1, 0)</f>
        <v>0</v>
      </c>
      <c r="O1281">
        <f>IF(((_xll.Mean(Tabular_Banknotes!J1282)&gt;0.5)*AND(M1281=1)), 1, 0)</f>
        <v>1</v>
      </c>
      <c r="P1281">
        <f t="shared" si="193"/>
        <v>1</v>
      </c>
      <c r="Q1281">
        <f t="shared" ca="1" si="194"/>
        <v>-0.3520477451293843</v>
      </c>
      <c r="R1281">
        <f t="shared" ca="1" si="194"/>
        <v>-5.9396295815721589E-2</v>
      </c>
      <c r="S1281">
        <f t="shared" ca="1" si="194"/>
        <v>0.3110273341482771</v>
      </c>
      <c r="T1281">
        <f t="shared" ca="1" si="194"/>
        <v>0.39722734848055097</v>
      </c>
      <c r="V1281">
        <f t="shared" ca="1" si="189"/>
        <v>-3.446118443977026</v>
      </c>
      <c r="W1281">
        <f t="shared" ca="1" si="190"/>
        <v>-0.68401370095931946</v>
      </c>
      <c r="X1281">
        <f t="shared" ca="1" si="191"/>
        <v>4.6095649503526817</v>
      </c>
      <c r="Y1281">
        <f t="shared" ca="1" si="192"/>
        <v>3.4582201403950408</v>
      </c>
    </row>
    <row r="1282" spans="1:25" x14ac:dyDescent="0.25">
      <c r="A1282">
        <v>2.6139999999999999</v>
      </c>
      <c r="B1282">
        <v>8.0081000000000007</v>
      </c>
      <c r="C1282">
        <v>-3.7258</v>
      </c>
      <c r="D1282">
        <v>-1.3069</v>
      </c>
      <c r="F1282">
        <v>1280</v>
      </c>
      <c r="G1282">
        <v>2.6139999999999999</v>
      </c>
      <c r="H1282">
        <v>8.0081000000000007</v>
      </c>
      <c r="I1282">
        <v>-3.7258</v>
      </c>
      <c r="J1282">
        <v>-1.3069</v>
      </c>
      <c r="M1282" s="10">
        <v>0</v>
      </c>
      <c r="N1282">
        <f>IF(((_xll.Mean(Tabular_Banknotes!J1283)&lt;0.5)*AND(M1282=0)), 1, 0)</f>
        <v>1</v>
      </c>
      <c r="O1282">
        <f>IF(((_xll.Mean(Tabular_Banknotes!J1283)&gt;0.5)*AND(M1282=1)), 1, 0)</f>
        <v>0</v>
      </c>
      <c r="P1282">
        <f t="shared" si="193"/>
        <v>1</v>
      </c>
      <c r="Q1282">
        <f t="shared" ca="1" si="194"/>
        <v>0.45249851288585075</v>
      </c>
      <c r="R1282">
        <f t="shared" ca="1" si="194"/>
        <v>0.23493233724787477</v>
      </c>
      <c r="S1282">
        <f t="shared" ca="1" si="194"/>
        <v>0.33937628538592279</v>
      </c>
      <c r="T1282">
        <f t="shared" ca="1" si="194"/>
        <v>0.13649464581275772</v>
      </c>
      <c r="V1282">
        <f t="shared" ca="1" si="189"/>
        <v>6.6613391992856847</v>
      </c>
      <c r="W1282">
        <f t="shared" ca="1" si="190"/>
        <v>3.432572053842422</v>
      </c>
      <c r="X1282">
        <f t="shared" ca="1" si="191"/>
        <v>5.3795800832695981</v>
      </c>
      <c r="Y1282">
        <f t="shared" ca="1" si="192"/>
        <v>0.69688201656523496</v>
      </c>
    </row>
    <row r="1283" spans="1:25" x14ac:dyDescent="0.25">
      <c r="A1283">
        <v>-3.1158000000000001</v>
      </c>
      <c r="B1283">
        <v>-8.6288999999999998</v>
      </c>
      <c r="C1283">
        <v>10.440300000000001</v>
      </c>
      <c r="D1283">
        <v>0.97153</v>
      </c>
      <c r="F1283">
        <v>1281</v>
      </c>
      <c r="G1283">
        <v>-3.1158000000000001</v>
      </c>
      <c r="H1283">
        <v>-8.6288999999999998</v>
      </c>
      <c r="I1283">
        <v>10.440300000000001</v>
      </c>
      <c r="J1283">
        <v>0.97153</v>
      </c>
      <c r="M1283" s="9">
        <v>1</v>
      </c>
      <c r="N1283">
        <f>IF(((_xll.Mean(Tabular_Banknotes!J1284)&lt;0.5)*AND(M1283=0)), 1, 0)</f>
        <v>0</v>
      </c>
      <c r="O1283">
        <f>IF(((_xll.Mean(Tabular_Banknotes!J1284)&gt;0.5)*AND(M1283=1)), 1, 0)</f>
        <v>1</v>
      </c>
      <c r="P1283">
        <f t="shared" si="193"/>
        <v>1</v>
      </c>
      <c r="Q1283">
        <f t="shared" ref="Q1283:T1314" ca="1" si="195">(0.5-RAND())</f>
        <v>-0.47079214977503547</v>
      </c>
      <c r="R1283">
        <f t="shared" ca="1" si="195"/>
        <v>0.10181959470950597</v>
      </c>
      <c r="S1283">
        <f t="shared" ca="1" si="195"/>
        <v>-1.167622603716223E-2</v>
      </c>
      <c r="T1283">
        <f t="shared" ca="1" si="195"/>
        <v>-0.20121193275134464</v>
      </c>
      <c r="V1283">
        <f t="shared" ref="V1283:V1346" ca="1" si="196">$N$2-$O$2*(SIGN(Q1283)*(LN(1-2*(ABS(Q1283)))))</f>
        <v>-8.0376247842794353</v>
      </c>
      <c r="W1283">
        <f t="shared" ref="W1283:W1346" ca="1" si="197">$N$2-$O$4*(SIGN(R1283)*(LN(1-2*(ABS(R1283)))))</f>
        <v>1.2316078978128939</v>
      </c>
      <c r="X1283">
        <f t="shared" ref="X1283:X1346" ca="1" si="198">$N$2-$O$6*(SIGN(S1283)*(LN(1-2*(ABS(S1283)))))</f>
        <v>-0.11194327273351433</v>
      </c>
      <c r="Y1283">
        <f t="shared" ref="Y1283:Y1346" ca="1" si="199">$N$2-$O$8*(SIGN(T1283)*(LN(1-2*(ABS(T1283)))))</f>
        <v>-1.125440095880079</v>
      </c>
    </row>
    <row r="1284" spans="1:25" x14ac:dyDescent="0.25">
      <c r="A1284">
        <v>-4.6337999999999999</v>
      </c>
      <c r="B1284">
        <v>-12.7509</v>
      </c>
      <c r="C1284">
        <v>16.7166</v>
      </c>
      <c r="D1284">
        <v>-3.2168000000000001</v>
      </c>
      <c r="F1284">
        <v>1282</v>
      </c>
      <c r="G1284">
        <v>-4.6337999999999999</v>
      </c>
      <c r="H1284">
        <v>-12.7509</v>
      </c>
      <c r="I1284">
        <v>16.7166</v>
      </c>
      <c r="J1284">
        <v>-3.2168000000000001</v>
      </c>
      <c r="M1284" s="10">
        <v>1</v>
      </c>
      <c r="N1284">
        <f>IF(((_xll.Mean(Tabular_Banknotes!J1285)&lt;0.5)*AND(M1284=0)), 1, 0)</f>
        <v>0</v>
      </c>
      <c r="O1284">
        <f>IF(((_xll.Mean(Tabular_Banknotes!J1285)&gt;0.5)*AND(M1284=1)), 1, 0)</f>
        <v>1</v>
      </c>
      <c r="P1284">
        <f t="shared" si="193"/>
        <v>1</v>
      </c>
      <c r="Q1284">
        <f t="shared" ca="1" si="195"/>
        <v>0.223265339470753</v>
      </c>
      <c r="R1284">
        <f t="shared" ca="1" si="195"/>
        <v>0.47378714299227942</v>
      </c>
      <c r="S1284">
        <f t="shared" ca="1" si="195"/>
        <v>0.25332375541866825</v>
      </c>
      <c r="T1284">
        <f t="shared" ca="1" si="195"/>
        <v>0.38016396219252158</v>
      </c>
      <c r="V1284">
        <f t="shared" ca="1" si="196"/>
        <v>1.674071471764254</v>
      </c>
      <c r="W1284">
        <f t="shared" ca="1" si="197"/>
        <v>15.947187503852303</v>
      </c>
      <c r="X1284">
        <f t="shared" ca="1" si="198"/>
        <v>3.3471563285729409</v>
      </c>
      <c r="Y1284">
        <f t="shared" ca="1" si="199"/>
        <v>3.1224611713454062</v>
      </c>
    </row>
    <row r="1285" spans="1:25" x14ac:dyDescent="0.25">
      <c r="A1285">
        <v>3.5760999999999998</v>
      </c>
      <c r="B1285">
        <v>9.7752999999999997</v>
      </c>
      <c r="C1285">
        <v>-3.9794999999999998</v>
      </c>
      <c r="D1285">
        <v>-3.4638</v>
      </c>
      <c r="F1285">
        <v>1283</v>
      </c>
      <c r="G1285">
        <v>3.5760999999999998</v>
      </c>
      <c r="H1285">
        <v>9.7752999999999997</v>
      </c>
      <c r="I1285">
        <v>-3.9794999999999998</v>
      </c>
      <c r="J1285">
        <v>-3.4638</v>
      </c>
      <c r="M1285" s="9">
        <v>0</v>
      </c>
      <c r="N1285">
        <f>IF(((_xll.Mean(Tabular_Banknotes!J1286)&lt;0.5)*AND(M1285=0)), 1, 0)</f>
        <v>1</v>
      </c>
      <c r="O1285">
        <f>IF(((_xll.Mean(Tabular_Banknotes!J1286)&gt;0.5)*AND(M1285=1)), 1, 0)</f>
        <v>0</v>
      </c>
      <c r="P1285">
        <f t="shared" si="193"/>
        <v>1</v>
      </c>
      <c r="Q1285">
        <f t="shared" ca="1" si="195"/>
        <v>3.1480519560857512E-2</v>
      </c>
      <c r="R1285">
        <f t="shared" ca="1" si="195"/>
        <v>0.22628484106386526</v>
      </c>
      <c r="S1285">
        <f t="shared" ca="1" si="195"/>
        <v>-0.38142783644231981</v>
      </c>
      <c r="T1285">
        <f t="shared" ca="1" si="195"/>
        <v>0.17660881107835613</v>
      </c>
      <c r="V1285">
        <f t="shared" ca="1" si="196"/>
        <v>0.18403475341637884</v>
      </c>
      <c r="W1285">
        <f t="shared" ca="1" si="197"/>
        <v>3.2589328431537909</v>
      </c>
      <c r="X1285">
        <f t="shared" ca="1" si="198"/>
        <v>-6.8175981510043089</v>
      </c>
      <c r="Y1285">
        <f t="shared" ca="1" si="199"/>
        <v>0.9524771880418279</v>
      </c>
    </row>
    <row r="1286" spans="1:25" x14ac:dyDescent="0.25">
      <c r="A1286">
        <v>2.0007000000000001</v>
      </c>
      <c r="B1286">
        <v>1.8644000000000001</v>
      </c>
      <c r="C1286">
        <v>2.6490999999999998</v>
      </c>
      <c r="D1286">
        <v>0.47369</v>
      </c>
      <c r="F1286">
        <v>1284</v>
      </c>
      <c r="G1286">
        <v>2.0007000000000001</v>
      </c>
      <c r="H1286">
        <v>1.8644000000000001</v>
      </c>
      <c r="I1286">
        <v>2.6490999999999998</v>
      </c>
      <c r="J1286">
        <v>0.47369</v>
      </c>
      <c r="M1286" s="10">
        <v>0</v>
      </c>
      <c r="N1286">
        <f>IF(((_xll.Mean(Tabular_Banknotes!J1287)&lt;0.5)*AND(M1286=0)), 1, 0)</f>
        <v>1</v>
      </c>
      <c r="O1286">
        <f>IF(((_xll.Mean(Tabular_Banknotes!J1287)&gt;0.5)*AND(M1286=1)), 1, 0)</f>
        <v>0</v>
      </c>
      <c r="P1286">
        <f t="shared" si="193"/>
        <v>1</v>
      </c>
      <c r="Q1286">
        <f t="shared" ca="1" si="195"/>
        <v>-0.34954922516506504</v>
      </c>
      <c r="R1286">
        <f t="shared" ca="1" si="195"/>
        <v>-0.30344451863299449</v>
      </c>
      <c r="S1286">
        <f t="shared" ca="1" si="195"/>
        <v>-0.11116364801082279</v>
      </c>
      <c r="T1286">
        <f t="shared" ca="1" si="195"/>
        <v>-0.48964475854883427</v>
      </c>
      <c r="V1286">
        <f t="shared" ca="1" si="196"/>
        <v>-3.3987266614035265</v>
      </c>
      <c r="W1286">
        <f t="shared" ca="1" si="197"/>
        <v>-5.0500326742232762</v>
      </c>
      <c r="X1286">
        <f t="shared" ca="1" si="198"/>
        <v>-1.1912293301756505</v>
      </c>
      <c r="Y1286">
        <f t="shared" ca="1" si="199"/>
        <v>-8.4748201426675998</v>
      </c>
    </row>
    <row r="1287" spans="1:25" x14ac:dyDescent="0.25">
      <c r="A1287">
        <v>0.23874000000000001</v>
      </c>
      <c r="B1287">
        <v>2.0878999999999999</v>
      </c>
      <c r="C1287">
        <v>-3.3521999999999998</v>
      </c>
      <c r="D1287">
        <v>-0.66552999999999995</v>
      </c>
      <c r="F1287">
        <v>1285</v>
      </c>
      <c r="G1287">
        <v>0.23874000000000001</v>
      </c>
      <c r="H1287">
        <v>2.0878999999999999</v>
      </c>
      <c r="I1287">
        <v>-3.3521999999999998</v>
      </c>
      <c r="J1287">
        <v>-0.66552999999999995</v>
      </c>
      <c r="M1287" s="9">
        <v>1</v>
      </c>
      <c r="N1287">
        <f>IF(((_xll.Mean(Tabular_Banknotes!J1288)&lt;0.5)*AND(M1287=0)), 1, 0)</f>
        <v>0</v>
      </c>
      <c r="O1287">
        <f>IF(((_xll.Mean(Tabular_Banknotes!J1288)&gt;0.5)*AND(M1287=1)), 1, 0)</f>
        <v>0</v>
      </c>
      <c r="P1287">
        <f t="shared" si="193"/>
        <v>0</v>
      </c>
      <c r="Q1287">
        <f t="shared" ca="1" si="195"/>
        <v>0.23912644243928804</v>
      </c>
      <c r="R1287">
        <f t="shared" ca="1" si="195"/>
        <v>0.43919775118489479</v>
      </c>
      <c r="S1287">
        <f t="shared" ca="1" si="195"/>
        <v>-0.13415956515967054</v>
      </c>
      <c r="T1287">
        <f t="shared" ca="1" si="195"/>
        <v>0.19228495061540152</v>
      </c>
      <c r="V1287">
        <f t="shared" ca="1" si="196"/>
        <v>1.8411062252547912</v>
      </c>
      <c r="W1287">
        <f t="shared" ca="1" si="197"/>
        <v>11.396317979391752</v>
      </c>
      <c r="X1287">
        <f t="shared" ca="1" si="198"/>
        <v>-1.4800303700005939</v>
      </c>
      <c r="Y1287">
        <f t="shared" ca="1" si="199"/>
        <v>1.0610891752152778</v>
      </c>
    </row>
    <row r="1288" spans="1:25" x14ac:dyDescent="0.25">
      <c r="A1288">
        <v>2.3717999999999999</v>
      </c>
      <c r="B1288">
        <v>7.4908000000000001</v>
      </c>
      <c r="C1288">
        <v>1.5989E-2</v>
      </c>
      <c r="D1288">
        <v>-1.7414000000000001</v>
      </c>
      <c r="F1288">
        <v>1286</v>
      </c>
      <c r="G1288">
        <v>2.3717999999999999</v>
      </c>
      <c r="H1288">
        <v>7.4908000000000001</v>
      </c>
      <c r="I1288">
        <v>1.5989E-2</v>
      </c>
      <c r="J1288">
        <v>-1.7414000000000001</v>
      </c>
      <c r="M1288" s="10">
        <v>0</v>
      </c>
      <c r="N1288">
        <f>IF(((_xll.Mean(Tabular_Banknotes!J1289)&lt;0.5)*AND(M1288=0)), 1, 0)</f>
        <v>1</v>
      </c>
      <c r="O1288">
        <f>IF(((_xll.Mean(Tabular_Banknotes!J1289)&gt;0.5)*AND(M1288=1)), 1, 0)</f>
        <v>0</v>
      </c>
      <c r="P1288">
        <f t="shared" si="193"/>
        <v>1</v>
      </c>
      <c r="Q1288">
        <f t="shared" ca="1" si="195"/>
        <v>-0.4315491658038908</v>
      </c>
      <c r="R1288">
        <f t="shared" ca="1" si="195"/>
        <v>5.3241975851391565E-2</v>
      </c>
      <c r="S1288">
        <f t="shared" ca="1" si="195"/>
        <v>0.27322564229257051</v>
      </c>
      <c r="T1288">
        <f t="shared" ca="1" si="195"/>
        <v>6.0475733802091591E-2</v>
      </c>
      <c r="V1288">
        <f t="shared" ca="1" si="196"/>
        <v>-5.6273927968167747</v>
      </c>
      <c r="W1288">
        <f t="shared" ca="1" si="197"/>
        <v>0.60898624691785685</v>
      </c>
      <c r="X1288">
        <f t="shared" ca="1" si="198"/>
        <v>3.7456763256765337</v>
      </c>
      <c r="Y1288">
        <f t="shared" ca="1" si="199"/>
        <v>0.28179014435640121</v>
      </c>
    </row>
    <row r="1289" spans="1:25" x14ac:dyDescent="0.25">
      <c r="A1289">
        <v>0.53935999999999995</v>
      </c>
      <c r="B1289">
        <v>3.8944000000000001</v>
      </c>
      <c r="C1289">
        <v>-4.8166000000000002</v>
      </c>
      <c r="D1289">
        <v>-4.3418000000000001</v>
      </c>
      <c r="F1289">
        <v>1287</v>
      </c>
      <c r="G1289">
        <v>0.53935999999999995</v>
      </c>
      <c r="H1289">
        <v>3.8944000000000001</v>
      </c>
      <c r="I1289">
        <v>-4.8166000000000002</v>
      </c>
      <c r="J1289">
        <v>-4.3418000000000001</v>
      </c>
      <c r="M1289" s="9">
        <v>1</v>
      </c>
      <c r="N1289">
        <f>IF(((_xll.Mean(Tabular_Banknotes!J1290)&lt;0.5)*AND(M1289=0)), 1, 0)</f>
        <v>0</v>
      </c>
      <c r="O1289">
        <f>IF(((_xll.Mean(Tabular_Banknotes!J1290)&gt;0.5)*AND(M1289=1)), 1, 0)</f>
        <v>0</v>
      </c>
      <c r="P1289">
        <f t="shared" si="193"/>
        <v>0</v>
      </c>
      <c r="Q1289">
        <f t="shared" ca="1" si="195"/>
        <v>-3.1914595244354915E-2</v>
      </c>
      <c r="R1289">
        <f t="shared" ca="1" si="195"/>
        <v>0.40000278247607934</v>
      </c>
      <c r="S1289">
        <f t="shared" ca="1" si="195"/>
        <v>0.45711290792265946</v>
      </c>
      <c r="T1289">
        <f t="shared" ca="1" si="195"/>
        <v>3.6645824581933106E-2</v>
      </c>
      <c r="V1289">
        <f t="shared" ca="1" si="196"/>
        <v>-0.18665789884937911</v>
      </c>
      <c r="W1289">
        <f t="shared" ca="1" si="197"/>
        <v>8.7053374046647498</v>
      </c>
      <c r="X1289">
        <f t="shared" ca="1" si="198"/>
        <v>11.635350935227311</v>
      </c>
      <c r="Y1289">
        <f t="shared" ca="1" si="199"/>
        <v>0.16637953085797733</v>
      </c>
    </row>
    <row r="1290" spans="1:25" x14ac:dyDescent="0.25">
      <c r="A1290">
        <v>3.9719000000000002</v>
      </c>
      <c r="B1290">
        <v>1.0367</v>
      </c>
      <c r="C1290">
        <v>0.75973000000000002</v>
      </c>
      <c r="D1290">
        <v>1.0013000000000001</v>
      </c>
      <c r="F1290">
        <v>1288</v>
      </c>
      <c r="G1290">
        <v>3.9719000000000002</v>
      </c>
      <c r="H1290">
        <v>1.0367</v>
      </c>
      <c r="I1290">
        <v>0.75973000000000002</v>
      </c>
      <c r="J1290">
        <v>1.0013000000000001</v>
      </c>
      <c r="M1290" s="10">
        <v>0</v>
      </c>
      <c r="N1290">
        <f>IF(((_xll.Mean(Tabular_Banknotes!J1291)&lt;0.5)*AND(M1290=0)), 1, 0)</f>
        <v>1</v>
      </c>
      <c r="O1290">
        <f>IF(((_xll.Mean(Tabular_Banknotes!J1291)&gt;0.5)*AND(M1290=1)), 1, 0)</f>
        <v>0</v>
      </c>
      <c r="P1290">
        <f t="shared" si="193"/>
        <v>1</v>
      </c>
      <c r="Q1290">
        <f t="shared" ca="1" si="195"/>
        <v>-6.17725436069545E-2</v>
      </c>
      <c r="R1290">
        <f t="shared" ca="1" si="195"/>
        <v>7.3208663864342438E-2</v>
      </c>
      <c r="S1290">
        <f t="shared" ca="1" si="195"/>
        <v>-0.4537664081603231</v>
      </c>
      <c r="T1290">
        <f t="shared" ca="1" si="195"/>
        <v>-0.21136721339514175</v>
      </c>
      <c r="V1290">
        <f t="shared" ca="1" si="196"/>
        <v>-0.37318945407057319</v>
      </c>
      <c r="W1290">
        <f t="shared" ca="1" si="197"/>
        <v>0.85628851436942899</v>
      </c>
      <c r="X1290">
        <f t="shared" ca="1" si="198"/>
        <v>-11.279399232188268</v>
      </c>
      <c r="Y1290">
        <f t="shared" ca="1" si="199"/>
        <v>-1.2010254430339755</v>
      </c>
    </row>
    <row r="1291" spans="1:25" x14ac:dyDescent="0.25">
      <c r="A1291">
        <v>5.032</v>
      </c>
      <c r="B1291">
        <v>8.2026000000000003</v>
      </c>
      <c r="C1291">
        <v>-2.6255999999999999</v>
      </c>
      <c r="D1291">
        <v>-1.0341</v>
      </c>
      <c r="F1291">
        <v>1289</v>
      </c>
      <c r="G1291">
        <v>5.032</v>
      </c>
      <c r="H1291">
        <v>8.2026000000000003</v>
      </c>
      <c r="I1291">
        <v>-2.6255999999999999</v>
      </c>
      <c r="J1291">
        <v>-1.0341</v>
      </c>
      <c r="M1291" s="9">
        <v>0</v>
      </c>
      <c r="N1291">
        <f>IF(((_xll.Mean(Tabular_Banknotes!J1292)&lt;0.5)*AND(M1291=0)), 1, 0)</f>
        <v>1</v>
      </c>
      <c r="O1291">
        <f>IF(((_xll.Mean(Tabular_Banknotes!J1292)&gt;0.5)*AND(M1291=1)), 1, 0)</f>
        <v>0</v>
      </c>
      <c r="P1291">
        <f t="shared" si="193"/>
        <v>1</v>
      </c>
      <c r="Q1291">
        <f t="shared" ca="1" si="195"/>
        <v>2.8224719156377143E-2</v>
      </c>
      <c r="R1291">
        <f t="shared" ca="1" si="195"/>
        <v>-0.23349483314470054</v>
      </c>
      <c r="S1291">
        <f t="shared" ca="1" si="195"/>
        <v>0.18625161086230169</v>
      </c>
      <c r="T1291">
        <f t="shared" ca="1" si="195"/>
        <v>-0.18291311993586756</v>
      </c>
      <c r="V1291">
        <f t="shared" ca="1" si="196"/>
        <v>0.1644368870846234</v>
      </c>
      <c r="W1291">
        <f t="shared" ca="1" si="197"/>
        <v>-3.4033183240811549</v>
      </c>
      <c r="X1291">
        <f t="shared" ca="1" si="198"/>
        <v>2.2077305398642584</v>
      </c>
      <c r="Y1291">
        <f t="shared" ca="1" si="199"/>
        <v>-0.9955099296318406</v>
      </c>
    </row>
    <row r="1292" spans="1:25" x14ac:dyDescent="0.25">
      <c r="A1292">
        <v>-5.3011999999999997</v>
      </c>
      <c r="B1292">
        <v>7.3914999999999997</v>
      </c>
      <c r="C1292">
        <v>2.9699E-2</v>
      </c>
      <c r="D1292">
        <v>-7.3986999999999998</v>
      </c>
      <c r="F1292">
        <v>1290</v>
      </c>
      <c r="G1292">
        <v>-5.3011999999999997</v>
      </c>
      <c r="H1292">
        <v>7.3914999999999997</v>
      </c>
      <c r="I1292">
        <v>2.9699E-2</v>
      </c>
      <c r="J1292">
        <v>-7.3986999999999998</v>
      </c>
      <c r="M1292" s="10">
        <v>1</v>
      </c>
      <c r="N1292">
        <f>IF(((_xll.Mean(Tabular_Banknotes!J1293)&lt;0.5)*AND(M1292=0)), 1, 0)</f>
        <v>0</v>
      </c>
      <c r="O1292">
        <f>IF(((_xll.Mean(Tabular_Banknotes!J1293)&gt;0.5)*AND(M1292=1)), 1, 0)</f>
        <v>1</v>
      </c>
      <c r="P1292">
        <f t="shared" si="193"/>
        <v>1</v>
      </c>
      <c r="Q1292">
        <f t="shared" ca="1" si="195"/>
        <v>-0.11642419641930868</v>
      </c>
      <c r="R1292">
        <f t="shared" ca="1" si="195"/>
        <v>0.41914043070433393</v>
      </c>
      <c r="S1292">
        <f t="shared" ca="1" si="195"/>
        <v>-0.28671050735880665</v>
      </c>
      <c r="T1292">
        <f t="shared" ca="1" si="195"/>
        <v>-0.32364613150768795</v>
      </c>
      <c r="V1292">
        <f t="shared" ca="1" si="196"/>
        <v>-0.75014505235556306</v>
      </c>
      <c r="W1292">
        <f t="shared" ca="1" si="197"/>
        <v>9.8543280634839636</v>
      </c>
      <c r="X1292">
        <f t="shared" ca="1" si="198"/>
        <v>-4.0361063028033284</v>
      </c>
      <c r="Y1292">
        <f t="shared" ca="1" si="199"/>
        <v>-2.2779156214545311</v>
      </c>
    </row>
    <row r="1293" spans="1:25" x14ac:dyDescent="0.25">
      <c r="A1293">
        <v>-1.8439000000000001</v>
      </c>
      <c r="B1293">
        <v>-8.6475000000000009</v>
      </c>
      <c r="C1293">
        <v>7.6795999999999998</v>
      </c>
      <c r="D1293">
        <v>-0.66681999999999997</v>
      </c>
      <c r="F1293">
        <v>1291</v>
      </c>
      <c r="G1293">
        <v>-1.8439000000000001</v>
      </c>
      <c r="H1293">
        <v>-8.6475000000000009</v>
      </c>
      <c r="I1293">
        <v>7.6795999999999998</v>
      </c>
      <c r="J1293">
        <v>-0.66681999999999997</v>
      </c>
      <c r="M1293" s="9">
        <v>1</v>
      </c>
      <c r="N1293">
        <f>IF(((_xll.Mean(Tabular_Banknotes!J1294)&lt;0.5)*AND(M1293=0)), 1, 0)</f>
        <v>0</v>
      </c>
      <c r="O1293">
        <f>IF(((_xll.Mean(Tabular_Banknotes!J1294)&gt;0.5)*AND(M1293=1)), 1, 0)</f>
        <v>1</v>
      </c>
      <c r="P1293">
        <f t="shared" ref="P1293:P1356" si="200">N1293+O1293</f>
        <v>1</v>
      </c>
      <c r="Q1293">
        <f t="shared" ca="1" si="195"/>
        <v>9.8612782378690644E-2</v>
      </c>
      <c r="R1293">
        <f t="shared" ca="1" si="195"/>
        <v>-0.3214617681388704</v>
      </c>
      <c r="S1293">
        <f t="shared" ca="1" si="195"/>
        <v>-0.2562748316155371</v>
      </c>
      <c r="T1293">
        <f t="shared" ca="1" si="195"/>
        <v>-0.48348398422880268</v>
      </c>
      <c r="V1293">
        <f t="shared" ca="1" si="196"/>
        <v>0.62169418167810198</v>
      </c>
      <c r="W1293">
        <f t="shared" ca="1" si="197"/>
        <v>-5.5700489311605628</v>
      </c>
      <c r="X1293">
        <f t="shared" ca="1" si="198"/>
        <v>-3.4041738709711677</v>
      </c>
      <c r="Y1293">
        <f t="shared" ca="1" si="199"/>
        <v>-7.4543795100861905</v>
      </c>
    </row>
    <row r="1294" spans="1:25" x14ac:dyDescent="0.25">
      <c r="A1294">
        <v>3.9771000000000001</v>
      </c>
      <c r="B1294">
        <v>11.151300000000001</v>
      </c>
      <c r="C1294">
        <v>-3.9272</v>
      </c>
      <c r="D1294">
        <v>-4.3444000000000003</v>
      </c>
      <c r="F1294">
        <v>1292</v>
      </c>
      <c r="G1294">
        <v>3.9771000000000001</v>
      </c>
      <c r="H1294">
        <v>11.151300000000001</v>
      </c>
      <c r="I1294">
        <v>-3.9272</v>
      </c>
      <c r="J1294">
        <v>-4.3444000000000003</v>
      </c>
      <c r="M1294" s="10">
        <v>0</v>
      </c>
      <c r="N1294">
        <f>IF(((_xll.Mean(Tabular_Banknotes!J1295)&lt;0.5)*AND(M1294=0)), 1, 0)</f>
        <v>1</v>
      </c>
      <c r="O1294">
        <f>IF(((_xll.Mean(Tabular_Banknotes!J1295)&gt;0.5)*AND(M1294=1)), 1, 0)</f>
        <v>0</v>
      </c>
      <c r="P1294">
        <f t="shared" si="200"/>
        <v>1</v>
      </c>
      <c r="Q1294">
        <f t="shared" ca="1" si="195"/>
        <v>-0.36540100702529033</v>
      </c>
      <c r="R1294">
        <f t="shared" ca="1" si="195"/>
        <v>0.45941432317420616</v>
      </c>
      <c r="S1294">
        <f t="shared" ca="1" si="195"/>
        <v>-0.3026930972449775</v>
      </c>
      <c r="T1294">
        <f t="shared" ca="1" si="195"/>
        <v>-0.33376779224168518</v>
      </c>
      <c r="V1294">
        <f t="shared" ca="1" si="196"/>
        <v>-3.7138053190772746</v>
      </c>
      <c r="W1294">
        <f t="shared" ca="1" si="197"/>
        <v>13.582632305903601</v>
      </c>
      <c r="X1294">
        <f t="shared" ca="1" si="198"/>
        <v>-4.4051060371539092</v>
      </c>
      <c r="Y1294">
        <f t="shared" ca="1" si="199"/>
        <v>-2.4071149486243493</v>
      </c>
    </row>
    <row r="1295" spans="1:25" x14ac:dyDescent="0.25">
      <c r="A1295">
        <v>2.0192999999999999</v>
      </c>
      <c r="B1295">
        <v>0.82355999999999996</v>
      </c>
      <c r="C1295">
        <v>4.6368999999999998</v>
      </c>
      <c r="D1295">
        <v>1.4201999999999999</v>
      </c>
      <c r="F1295">
        <v>1293</v>
      </c>
      <c r="G1295">
        <v>2.0192999999999999</v>
      </c>
      <c r="H1295">
        <v>0.82355999999999996</v>
      </c>
      <c r="I1295">
        <v>4.6368999999999998</v>
      </c>
      <c r="J1295">
        <v>1.4201999999999999</v>
      </c>
      <c r="M1295" s="9">
        <v>0</v>
      </c>
      <c r="N1295">
        <f>IF(((_xll.Mean(Tabular_Banknotes!J1296)&lt;0.5)*AND(M1295=0)), 1, 0)</f>
        <v>1</v>
      </c>
      <c r="O1295">
        <f>IF(((_xll.Mean(Tabular_Banknotes!J1296)&gt;0.5)*AND(M1295=1)), 1, 0)</f>
        <v>0</v>
      </c>
      <c r="P1295">
        <f t="shared" si="200"/>
        <v>1</v>
      </c>
      <c r="Q1295">
        <f t="shared" ca="1" si="195"/>
        <v>0.17108838829803164</v>
      </c>
      <c r="R1295">
        <f t="shared" ca="1" si="195"/>
        <v>-0.10207181010563748</v>
      </c>
      <c r="S1295">
        <f t="shared" ca="1" si="195"/>
        <v>-0.12448527372524798</v>
      </c>
      <c r="T1295">
        <f t="shared" ca="1" si="195"/>
        <v>-0.3592076122138993</v>
      </c>
      <c r="V1295">
        <f t="shared" ca="1" si="196"/>
        <v>1.1852493392474621</v>
      </c>
      <c r="W1295">
        <f t="shared" ca="1" si="197"/>
        <v>-1.2350350482130865</v>
      </c>
      <c r="X1295">
        <f t="shared" ca="1" si="198"/>
        <v>-1.3563809607023336</v>
      </c>
      <c r="Y1295">
        <f t="shared" ca="1" si="199"/>
        <v>-2.7701842343511207</v>
      </c>
    </row>
    <row r="1296" spans="1:25" x14ac:dyDescent="0.25">
      <c r="A1296">
        <v>3.4769000000000001</v>
      </c>
      <c r="B1296">
        <v>-0.15314</v>
      </c>
      <c r="C1296">
        <v>2.5299999999999998</v>
      </c>
      <c r="D1296">
        <v>2.4495</v>
      </c>
      <c r="F1296">
        <v>1294</v>
      </c>
      <c r="G1296">
        <v>3.4769000000000001</v>
      </c>
      <c r="H1296">
        <v>-0.15314</v>
      </c>
      <c r="I1296">
        <v>2.5299999999999998</v>
      </c>
      <c r="J1296">
        <v>2.4495</v>
      </c>
      <c r="M1296" s="10">
        <v>0</v>
      </c>
      <c r="N1296">
        <f>IF(((_xll.Mean(Tabular_Banknotes!J1297)&lt;0.5)*AND(M1296=0)), 1, 0)</f>
        <v>1</v>
      </c>
      <c r="O1296">
        <f>IF(((_xll.Mean(Tabular_Banknotes!J1297)&gt;0.5)*AND(M1296=1)), 1, 0)</f>
        <v>0</v>
      </c>
      <c r="P1296">
        <f t="shared" si="200"/>
        <v>1</v>
      </c>
      <c r="Q1296">
        <f t="shared" ca="1" si="195"/>
        <v>-5.6340271704016232E-3</v>
      </c>
      <c r="R1296">
        <f t="shared" ca="1" si="195"/>
        <v>0.16384661204004081</v>
      </c>
      <c r="S1296">
        <f t="shared" ca="1" si="195"/>
        <v>0.31848953345089548</v>
      </c>
      <c r="T1296">
        <f t="shared" ca="1" si="195"/>
        <v>-0.10289304169925051</v>
      </c>
      <c r="V1296">
        <f t="shared" ca="1" si="196"/>
        <v>-3.2069384853538635E-2</v>
      </c>
      <c r="W1296">
        <f t="shared" ca="1" si="197"/>
        <v>2.1475274083870461</v>
      </c>
      <c r="X1296">
        <f t="shared" ca="1" si="198"/>
        <v>4.8004323188967684</v>
      </c>
      <c r="Y1296">
        <f t="shared" ca="1" si="199"/>
        <v>-0.50362681406106269</v>
      </c>
    </row>
    <row r="1297" spans="1:25" x14ac:dyDescent="0.25">
      <c r="A1297">
        <v>2.3066</v>
      </c>
      <c r="B1297">
        <v>3.5364</v>
      </c>
      <c r="C1297">
        <v>0.57550999999999997</v>
      </c>
      <c r="D1297">
        <v>0.41937999999999998</v>
      </c>
      <c r="F1297">
        <v>1295</v>
      </c>
      <c r="G1297">
        <v>2.3066</v>
      </c>
      <c r="H1297">
        <v>3.5364</v>
      </c>
      <c r="I1297">
        <v>0.57550999999999997</v>
      </c>
      <c r="J1297">
        <v>0.41937999999999998</v>
      </c>
      <c r="M1297" s="9">
        <v>0</v>
      </c>
      <c r="N1297">
        <f>IF(((_xll.Mean(Tabular_Banknotes!J1298)&lt;0.5)*AND(M1297=0)), 1, 0)</f>
        <v>1</v>
      </c>
      <c r="O1297">
        <f>IF(((_xll.Mean(Tabular_Banknotes!J1298)&gt;0.5)*AND(M1297=1)), 1, 0)</f>
        <v>0</v>
      </c>
      <c r="P1297">
        <f t="shared" si="200"/>
        <v>1</v>
      </c>
      <c r="Q1297">
        <f t="shared" ca="1" si="195"/>
        <v>-0.35718945742280728</v>
      </c>
      <c r="R1297">
        <f t="shared" ca="1" si="195"/>
        <v>2.72438232161476E-2</v>
      </c>
      <c r="S1297">
        <f t="shared" ca="1" si="195"/>
        <v>-0.26271018489689979</v>
      </c>
      <c r="T1297">
        <f t="shared" ca="1" si="195"/>
        <v>1.130197196254934E-2</v>
      </c>
      <c r="V1297">
        <f t="shared" ca="1" si="196"/>
        <v>-3.546216929737914</v>
      </c>
      <c r="W1297">
        <f t="shared" ca="1" si="197"/>
        <v>0.30304806419367647</v>
      </c>
      <c r="X1297">
        <f t="shared" ca="1" si="198"/>
        <v>-3.5309432151229414</v>
      </c>
      <c r="Y1297">
        <f t="shared" ca="1" si="199"/>
        <v>4.997597160089693E-2</v>
      </c>
    </row>
    <row r="1298" spans="1:25" x14ac:dyDescent="0.25">
      <c r="A1298">
        <v>4.8272000000000004</v>
      </c>
      <c r="B1298">
        <v>3.0687000000000002</v>
      </c>
      <c r="C1298">
        <v>0.68603999999999998</v>
      </c>
      <c r="D1298">
        <v>0.80730999999999997</v>
      </c>
      <c r="F1298">
        <v>1296</v>
      </c>
      <c r="G1298">
        <v>4.8272000000000004</v>
      </c>
      <c r="H1298">
        <v>3.0687000000000002</v>
      </c>
      <c r="I1298">
        <v>0.68603999999999998</v>
      </c>
      <c r="J1298">
        <v>0.80730999999999997</v>
      </c>
      <c r="M1298" s="10">
        <v>0</v>
      </c>
      <c r="N1298">
        <f>IF(((_xll.Mean(Tabular_Banknotes!J1299)&lt;0.5)*AND(M1298=0)), 1, 0)</f>
        <v>1</v>
      </c>
      <c r="O1298">
        <f>IF(((_xll.Mean(Tabular_Banknotes!J1299)&gt;0.5)*AND(M1298=1)), 1, 0)</f>
        <v>0</v>
      </c>
      <c r="P1298">
        <f t="shared" si="200"/>
        <v>1</v>
      </c>
      <c r="Q1298">
        <f t="shared" ca="1" si="195"/>
        <v>0.11153983516599209</v>
      </c>
      <c r="R1298">
        <f t="shared" ca="1" si="195"/>
        <v>-9.1731783502517983E-2</v>
      </c>
      <c r="S1298">
        <f t="shared" ca="1" si="195"/>
        <v>0.13450148579915011</v>
      </c>
      <c r="T1298">
        <f t="shared" ca="1" si="195"/>
        <v>-0.47474297024306666</v>
      </c>
      <c r="V1298">
        <f t="shared" ca="1" si="196"/>
        <v>0.71433628784985848</v>
      </c>
      <c r="W1298">
        <f t="shared" ca="1" si="197"/>
        <v>-1.0962832942989191</v>
      </c>
      <c r="X1298">
        <f t="shared" ca="1" si="198"/>
        <v>1.4844601400948827</v>
      </c>
      <c r="Y1298">
        <f t="shared" ca="1" si="199"/>
        <v>-6.5258843149495949</v>
      </c>
    </row>
    <row r="1299" spans="1:25" x14ac:dyDescent="0.25">
      <c r="A1299">
        <v>-3.0865999999999998</v>
      </c>
      <c r="B1299">
        <v>-6.6361999999999997</v>
      </c>
      <c r="C1299">
        <v>10.5405</v>
      </c>
      <c r="D1299">
        <v>-0.89181999999999995</v>
      </c>
      <c r="F1299">
        <v>1297</v>
      </c>
      <c r="G1299">
        <v>-3.0865999999999998</v>
      </c>
      <c r="H1299">
        <v>-6.6361999999999997</v>
      </c>
      <c r="I1299">
        <v>10.5405</v>
      </c>
      <c r="J1299">
        <v>-0.89181999999999995</v>
      </c>
      <c r="M1299" s="9">
        <v>1</v>
      </c>
      <c r="N1299">
        <f>IF(((_xll.Mean(Tabular_Banknotes!J1300)&lt;0.5)*AND(M1299=0)), 1, 0)</f>
        <v>0</v>
      </c>
      <c r="O1299">
        <f>IF(((_xll.Mean(Tabular_Banknotes!J1300)&gt;0.5)*AND(M1299=1)), 1, 0)</f>
        <v>1</v>
      </c>
      <c r="P1299">
        <f t="shared" si="200"/>
        <v>1</v>
      </c>
      <c r="Q1299">
        <f t="shared" ca="1" si="195"/>
        <v>-0.4643609540685022</v>
      </c>
      <c r="R1299">
        <f t="shared" ca="1" si="195"/>
        <v>-0.46043353925112829</v>
      </c>
      <c r="S1299">
        <f t="shared" ca="1" si="195"/>
        <v>7.1535170479638199E-2</v>
      </c>
      <c r="T1299">
        <f t="shared" ca="1" si="195"/>
        <v>0.35005357568723461</v>
      </c>
      <c r="V1299">
        <f t="shared" ca="1" si="196"/>
        <v>-7.4744466307957618</v>
      </c>
      <c r="W1299">
        <f t="shared" ca="1" si="197"/>
        <v>-13.720197458532326</v>
      </c>
      <c r="X1299">
        <f t="shared" ca="1" si="198"/>
        <v>0.73145947840825487</v>
      </c>
      <c r="Y1299">
        <f t="shared" ca="1" si="199"/>
        <v>2.632493418925288</v>
      </c>
    </row>
    <row r="1300" spans="1:25" x14ac:dyDescent="0.25">
      <c r="A1300">
        <v>0.33324999999999999</v>
      </c>
      <c r="B1300">
        <v>3.3108</v>
      </c>
      <c r="C1300">
        <v>-4.5080999999999998</v>
      </c>
      <c r="D1300">
        <v>-4.0119999999999996</v>
      </c>
      <c r="F1300">
        <v>1298</v>
      </c>
      <c r="G1300">
        <v>0.33324999999999999</v>
      </c>
      <c r="H1300">
        <v>3.3108</v>
      </c>
      <c r="I1300">
        <v>-4.5080999999999998</v>
      </c>
      <c r="J1300">
        <v>-4.0119999999999996</v>
      </c>
      <c r="M1300" s="10">
        <v>1</v>
      </c>
      <c r="N1300">
        <f>IF(((_xll.Mean(Tabular_Banknotes!J1301)&lt;0.5)*AND(M1300=0)), 1, 0)</f>
        <v>0</v>
      </c>
      <c r="O1300">
        <f>IF(((_xll.Mean(Tabular_Banknotes!J1301)&gt;0.5)*AND(M1300=1)), 1, 0)</f>
        <v>0</v>
      </c>
      <c r="P1300">
        <f t="shared" si="200"/>
        <v>0</v>
      </c>
      <c r="Q1300">
        <f t="shared" ca="1" si="195"/>
        <v>-0.37549421653274184</v>
      </c>
      <c r="R1300">
        <f t="shared" ca="1" si="195"/>
        <v>0.23631459122007159</v>
      </c>
      <c r="S1300">
        <f t="shared" ca="1" si="195"/>
        <v>0.11668658673728682</v>
      </c>
      <c r="T1300">
        <f t="shared" ca="1" si="195"/>
        <v>0.19547788250277964</v>
      </c>
      <c r="V1300">
        <f t="shared" ca="1" si="196"/>
        <v>-3.9343959094547678</v>
      </c>
      <c r="W1300">
        <f t="shared" ca="1" si="197"/>
        <v>3.4608514284507228</v>
      </c>
      <c r="X1300">
        <f t="shared" ca="1" si="198"/>
        <v>1.2590013812117491</v>
      </c>
      <c r="Y1300">
        <f t="shared" ca="1" si="199"/>
        <v>1.0838886935260068</v>
      </c>
    </row>
    <row r="1301" spans="1:25" x14ac:dyDescent="0.25">
      <c r="A1301">
        <v>3.5457999999999998</v>
      </c>
      <c r="B1301">
        <v>9.3718000000000004</v>
      </c>
      <c r="C1301">
        <v>-4.0350999999999999</v>
      </c>
      <c r="D1301">
        <v>-3.9563999999999999</v>
      </c>
      <c r="F1301">
        <v>1299</v>
      </c>
      <c r="G1301">
        <v>3.5457999999999998</v>
      </c>
      <c r="H1301">
        <v>9.3718000000000004</v>
      </c>
      <c r="I1301">
        <v>-4.0350999999999999</v>
      </c>
      <c r="J1301">
        <v>-3.9563999999999999</v>
      </c>
      <c r="M1301" s="9">
        <v>0</v>
      </c>
      <c r="N1301">
        <f>IF(((_xll.Mean(Tabular_Banknotes!J1302)&lt;0.5)*AND(M1301=0)), 1, 0)</f>
        <v>1</v>
      </c>
      <c r="O1301">
        <f>IF(((_xll.Mean(Tabular_Banknotes!J1302)&gt;0.5)*AND(M1301=1)), 1, 0)</f>
        <v>0</v>
      </c>
      <c r="P1301">
        <f t="shared" si="200"/>
        <v>1</v>
      </c>
      <c r="Q1301">
        <f t="shared" ca="1" si="195"/>
        <v>-0.28763861996916662</v>
      </c>
      <c r="R1301">
        <f t="shared" ca="1" si="195"/>
        <v>7.8475275652393872E-2</v>
      </c>
      <c r="S1301">
        <f t="shared" ca="1" si="195"/>
        <v>0.29452553893809197</v>
      </c>
      <c r="T1301">
        <f t="shared" ca="1" si="195"/>
        <v>0.39602083033803026</v>
      </c>
      <c r="V1301">
        <f t="shared" ca="1" si="196"/>
        <v>-2.4233643097890027</v>
      </c>
      <c r="W1301">
        <f t="shared" ca="1" si="197"/>
        <v>0.92344888212676823</v>
      </c>
      <c r="X1301">
        <f t="shared" ca="1" si="198"/>
        <v>4.2129487079612238</v>
      </c>
      <c r="Y1301">
        <f t="shared" ca="1" si="199"/>
        <v>3.4327083338046922</v>
      </c>
    </row>
    <row r="1302" spans="1:25" x14ac:dyDescent="0.25">
      <c r="A1302">
        <v>-0.78288999999999997</v>
      </c>
      <c r="B1302">
        <v>11.360300000000001</v>
      </c>
      <c r="C1302">
        <v>-0.37644</v>
      </c>
      <c r="D1302">
        <v>-7.0495000000000001</v>
      </c>
      <c r="F1302">
        <v>1300</v>
      </c>
      <c r="G1302">
        <v>-0.78288999999999997</v>
      </c>
      <c r="H1302">
        <v>11.360300000000001</v>
      </c>
      <c r="I1302">
        <v>-0.37644</v>
      </c>
      <c r="J1302">
        <v>-7.0495000000000001</v>
      </c>
      <c r="M1302" s="10">
        <v>0</v>
      </c>
      <c r="N1302">
        <f>IF(((_xll.Mean(Tabular_Banknotes!J1303)&lt;0.5)*AND(M1302=0)), 1, 0)</f>
        <v>1</v>
      </c>
      <c r="O1302">
        <f>IF(((_xll.Mean(Tabular_Banknotes!J1303)&gt;0.5)*AND(M1302=1)), 1, 0)</f>
        <v>0</v>
      </c>
      <c r="P1302">
        <f t="shared" si="200"/>
        <v>1</v>
      </c>
      <c r="Q1302">
        <f t="shared" ca="1" si="195"/>
        <v>-0.17146953810608556</v>
      </c>
      <c r="R1302">
        <f t="shared" ca="1" si="195"/>
        <v>0.46861785595582228</v>
      </c>
      <c r="S1302">
        <f t="shared" ca="1" si="195"/>
        <v>4.471554469712502E-2</v>
      </c>
      <c r="T1302">
        <f t="shared" ca="1" si="195"/>
        <v>-0.27103098235147571</v>
      </c>
      <c r="V1302">
        <f t="shared" ca="1" si="196"/>
        <v>-1.1885306817182049</v>
      </c>
      <c r="W1302">
        <f t="shared" ca="1" si="197"/>
        <v>14.973656095297894</v>
      </c>
      <c r="X1302">
        <f t="shared" ca="1" si="198"/>
        <v>0.44383121592177766</v>
      </c>
      <c r="Y1302">
        <f t="shared" ca="1" si="199"/>
        <v>-1.7072012018317022</v>
      </c>
    </row>
    <row r="1303" spans="1:25" x14ac:dyDescent="0.25">
      <c r="A1303">
        <v>3.8496000000000001</v>
      </c>
      <c r="B1303">
        <v>9.7939000000000007</v>
      </c>
      <c r="C1303">
        <v>-4.1508000000000003</v>
      </c>
      <c r="D1303">
        <v>-4.4581999999999997</v>
      </c>
      <c r="F1303">
        <v>1301</v>
      </c>
      <c r="G1303">
        <v>3.8496000000000001</v>
      </c>
      <c r="H1303">
        <v>9.7939000000000007</v>
      </c>
      <c r="I1303">
        <v>-4.1508000000000003</v>
      </c>
      <c r="J1303">
        <v>-4.4581999999999997</v>
      </c>
      <c r="M1303" s="9">
        <v>0</v>
      </c>
      <c r="N1303">
        <f>IF(((_xll.Mean(Tabular_Banknotes!J1304)&lt;0.5)*AND(M1303=0)), 1, 0)</f>
        <v>1</v>
      </c>
      <c r="O1303">
        <f>IF(((_xll.Mean(Tabular_Banknotes!J1304)&gt;0.5)*AND(M1303=1)), 1, 0)</f>
        <v>0</v>
      </c>
      <c r="P1303">
        <f t="shared" si="200"/>
        <v>1</v>
      </c>
      <c r="Q1303">
        <f t="shared" ca="1" si="195"/>
        <v>0.22868742893848781</v>
      </c>
      <c r="R1303">
        <f t="shared" ca="1" si="195"/>
        <v>0.12198579616839489</v>
      </c>
      <c r="S1303">
        <f t="shared" ca="1" si="195"/>
        <v>-0.18697677762754406</v>
      </c>
      <c r="T1303">
        <f t="shared" ca="1" si="195"/>
        <v>8.4419250019224346E-2</v>
      </c>
      <c r="V1303">
        <f t="shared" ca="1" si="196"/>
        <v>1.7300699416929037</v>
      </c>
      <c r="W1303">
        <f t="shared" ca="1" si="197"/>
        <v>1.512723592570159</v>
      </c>
      <c r="X1303">
        <f t="shared" ca="1" si="198"/>
        <v>-2.2186928809207438</v>
      </c>
      <c r="Y1303">
        <f t="shared" ca="1" si="199"/>
        <v>0.4042330946002064</v>
      </c>
    </row>
    <row r="1304" spans="1:25" x14ac:dyDescent="0.25">
      <c r="A1304">
        <v>4.8368000000000002</v>
      </c>
      <c r="B1304">
        <v>10.013199999999999</v>
      </c>
      <c r="C1304">
        <v>-4.3239000000000001</v>
      </c>
      <c r="D1304">
        <v>-4.3276000000000003</v>
      </c>
      <c r="F1304">
        <v>1302</v>
      </c>
      <c r="G1304">
        <v>4.8368000000000002</v>
      </c>
      <c r="H1304">
        <v>10.013199999999999</v>
      </c>
      <c r="I1304">
        <v>-4.3239000000000001</v>
      </c>
      <c r="J1304">
        <v>-4.3276000000000003</v>
      </c>
      <c r="M1304" s="10">
        <v>0</v>
      </c>
      <c r="N1304">
        <f>IF(((_xll.Mean(Tabular_Banknotes!J1305)&lt;0.5)*AND(M1304=0)), 1, 0)</f>
        <v>1</v>
      </c>
      <c r="O1304">
        <f>IF(((_xll.Mean(Tabular_Banknotes!J1305)&gt;0.5)*AND(M1304=1)), 1, 0)</f>
        <v>0</v>
      </c>
      <c r="P1304">
        <f t="shared" si="200"/>
        <v>1</v>
      </c>
      <c r="Q1304">
        <f t="shared" ca="1" si="195"/>
        <v>0.41366168326194774</v>
      </c>
      <c r="R1304">
        <f t="shared" ca="1" si="195"/>
        <v>8.6603396935602928E-2</v>
      </c>
      <c r="S1304">
        <f t="shared" ca="1" si="195"/>
        <v>6.6890360208919253E-2</v>
      </c>
      <c r="T1304">
        <f t="shared" ca="1" si="195"/>
        <v>0.40738439742414601</v>
      </c>
      <c r="V1304">
        <f t="shared" ca="1" si="196"/>
        <v>4.9703910863851348</v>
      </c>
      <c r="W1304">
        <f t="shared" ca="1" si="197"/>
        <v>1.0287643615320567</v>
      </c>
      <c r="X1304">
        <f t="shared" ca="1" si="198"/>
        <v>0.68037912344758222</v>
      </c>
      <c r="Y1304">
        <f t="shared" ca="1" si="199"/>
        <v>3.6856840632604562</v>
      </c>
    </row>
    <row r="1305" spans="1:25" x14ac:dyDescent="0.25">
      <c r="A1305">
        <v>-6.5235000000000003</v>
      </c>
      <c r="B1305">
        <v>9.6013999999999999</v>
      </c>
      <c r="C1305">
        <v>-0.25391999999999998</v>
      </c>
      <c r="D1305">
        <v>-6.9641999999999999</v>
      </c>
      <c r="F1305">
        <v>1303</v>
      </c>
      <c r="G1305">
        <v>-6.5235000000000003</v>
      </c>
      <c r="H1305">
        <v>9.6013999999999999</v>
      </c>
      <c r="I1305">
        <v>-0.25391999999999998</v>
      </c>
      <c r="J1305">
        <v>-6.9641999999999999</v>
      </c>
      <c r="M1305" s="9">
        <v>1</v>
      </c>
      <c r="N1305">
        <f>IF(((_xll.Mean(Tabular_Banknotes!J1306)&lt;0.5)*AND(M1305=0)), 1, 0)</f>
        <v>0</v>
      </c>
      <c r="O1305">
        <f>IF(((_xll.Mean(Tabular_Banknotes!J1306)&gt;0.5)*AND(M1305=1)), 1, 0)</f>
        <v>1</v>
      </c>
      <c r="P1305">
        <f t="shared" si="200"/>
        <v>1</v>
      </c>
      <c r="Q1305">
        <f t="shared" ca="1" si="195"/>
        <v>0.13584132788259518</v>
      </c>
      <c r="R1305">
        <f t="shared" ca="1" si="195"/>
        <v>0.322488246428279</v>
      </c>
      <c r="S1305">
        <f t="shared" ca="1" si="195"/>
        <v>-0.11540798290454757</v>
      </c>
      <c r="T1305">
        <f t="shared" ca="1" si="195"/>
        <v>0.34857900832285604</v>
      </c>
      <c r="V1305">
        <f t="shared" ca="1" si="196"/>
        <v>0.89715564003737036</v>
      </c>
      <c r="W1305">
        <f t="shared" ca="1" si="197"/>
        <v>5.6012359503334235</v>
      </c>
      <c r="X1305">
        <f t="shared" ca="1" si="198"/>
        <v>-1.2432251520537478</v>
      </c>
      <c r="Y1305">
        <f t="shared" ca="1" si="199"/>
        <v>2.6111027896984464</v>
      </c>
    </row>
    <row r="1306" spans="1:25" x14ac:dyDescent="0.25">
      <c r="A1306">
        <v>-6.7526000000000002</v>
      </c>
      <c r="B1306">
        <v>8.8171999999999997</v>
      </c>
      <c r="C1306">
        <v>-6.1983000000000003E-2</v>
      </c>
      <c r="D1306">
        <v>-3.7250000000000001</v>
      </c>
      <c r="F1306">
        <v>1304</v>
      </c>
      <c r="G1306">
        <v>-6.7526000000000002</v>
      </c>
      <c r="H1306">
        <v>8.8171999999999997</v>
      </c>
      <c r="I1306">
        <v>-6.1983000000000003E-2</v>
      </c>
      <c r="J1306">
        <v>-3.7250000000000001</v>
      </c>
      <c r="M1306" s="10">
        <v>1</v>
      </c>
      <c r="N1306">
        <f>IF(((_xll.Mean(Tabular_Banknotes!J1307)&lt;0.5)*AND(M1306=0)), 1, 0)</f>
        <v>0</v>
      </c>
      <c r="O1306">
        <f>IF(((_xll.Mean(Tabular_Banknotes!J1307)&gt;0.5)*AND(M1306=1)), 1, 0)</f>
        <v>1</v>
      </c>
      <c r="P1306">
        <f t="shared" si="200"/>
        <v>1</v>
      </c>
      <c r="Q1306">
        <f t="shared" ca="1" si="195"/>
        <v>0.36610961628737015</v>
      </c>
      <c r="R1306">
        <f t="shared" ca="1" si="195"/>
        <v>8.950894206957527E-2</v>
      </c>
      <c r="S1306">
        <f t="shared" ca="1" si="195"/>
        <v>-0.19099086538349141</v>
      </c>
      <c r="T1306">
        <f t="shared" ca="1" si="195"/>
        <v>-0.41064121110161811</v>
      </c>
      <c r="V1306">
        <f t="shared" ca="1" si="196"/>
        <v>3.728743373097875</v>
      </c>
      <c r="W1306">
        <f t="shared" ca="1" si="197"/>
        <v>1.0669144277406284</v>
      </c>
      <c r="X1306">
        <f t="shared" ca="1" si="198"/>
        <v>-2.2798369667817844</v>
      </c>
      <c r="Y1306">
        <f t="shared" ca="1" si="199"/>
        <v>-3.7639334213953299</v>
      </c>
    </row>
    <row r="1307" spans="1:25" x14ac:dyDescent="0.25">
      <c r="A1307">
        <v>0.91315000000000002</v>
      </c>
      <c r="B1307">
        <v>3.3376999999999999</v>
      </c>
      <c r="C1307">
        <v>-4.0556999999999999</v>
      </c>
      <c r="D1307">
        <v>-1.6740999999999999</v>
      </c>
      <c r="F1307">
        <v>1305</v>
      </c>
      <c r="G1307">
        <v>0.91315000000000002</v>
      </c>
      <c r="H1307">
        <v>3.3376999999999999</v>
      </c>
      <c r="I1307">
        <v>-4.0556999999999999</v>
      </c>
      <c r="J1307">
        <v>-1.6740999999999999</v>
      </c>
      <c r="M1307" s="9">
        <v>1</v>
      </c>
      <c r="N1307">
        <f>IF(((_xll.Mean(Tabular_Banknotes!J1308)&lt;0.5)*AND(M1307=0)), 1, 0)</f>
        <v>0</v>
      </c>
      <c r="O1307">
        <f>IF(((_xll.Mean(Tabular_Banknotes!J1308)&gt;0.5)*AND(M1307=1)), 1, 0)</f>
        <v>0</v>
      </c>
      <c r="P1307">
        <f t="shared" si="200"/>
        <v>0</v>
      </c>
      <c r="Q1307">
        <f t="shared" ca="1" si="195"/>
        <v>0.22137640249315571</v>
      </c>
      <c r="R1307">
        <f t="shared" ca="1" si="195"/>
        <v>0.16484597881137064</v>
      </c>
      <c r="S1307">
        <f t="shared" ca="1" si="195"/>
        <v>0.49099259706545106</v>
      </c>
      <c r="T1307">
        <f t="shared" ca="1" si="195"/>
        <v>0.35727726678660476</v>
      </c>
      <c r="V1307">
        <f t="shared" ca="1" si="196"/>
        <v>1.6548202095963542</v>
      </c>
      <c r="W1307">
        <f t="shared" ca="1" si="197"/>
        <v>2.1636315526991172</v>
      </c>
      <c r="X1307">
        <f t="shared" ca="1" si="198"/>
        <v>19.02825428383959</v>
      </c>
      <c r="Y1307">
        <f t="shared" ca="1" si="199"/>
        <v>2.740418453053763</v>
      </c>
    </row>
    <row r="1308" spans="1:25" x14ac:dyDescent="0.25">
      <c r="A1308">
        <v>-0.29509999999999997</v>
      </c>
      <c r="B1308">
        <v>9.0488999999999997</v>
      </c>
      <c r="C1308">
        <v>-0.52725</v>
      </c>
      <c r="D1308">
        <v>-2.0789</v>
      </c>
      <c r="F1308">
        <v>1306</v>
      </c>
      <c r="G1308">
        <v>-0.29509999999999997</v>
      </c>
      <c r="H1308">
        <v>9.0488999999999997</v>
      </c>
      <c r="I1308">
        <v>-0.52725</v>
      </c>
      <c r="J1308">
        <v>-2.0789</v>
      </c>
      <c r="M1308" s="10">
        <v>0</v>
      </c>
      <c r="N1308">
        <f>IF(((_xll.Mean(Tabular_Banknotes!J1309)&lt;0.5)*AND(M1308=0)), 1, 0)</f>
        <v>1</v>
      </c>
      <c r="O1308">
        <f>IF(((_xll.Mean(Tabular_Banknotes!J1309)&gt;0.5)*AND(M1308=1)), 1, 0)</f>
        <v>0</v>
      </c>
      <c r="P1308">
        <f t="shared" si="200"/>
        <v>1</v>
      </c>
      <c r="Q1308">
        <f t="shared" ca="1" si="195"/>
        <v>-0.31336800460075065</v>
      </c>
      <c r="R1308">
        <f t="shared" ca="1" si="195"/>
        <v>-0.38124229031397883</v>
      </c>
      <c r="S1308">
        <f t="shared" ca="1" si="195"/>
        <v>0.24020564326364902</v>
      </c>
      <c r="T1308">
        <f t="shared" ca="1" si="195"/>
        <v>-0.18874188523778257</v>
      </c>
      <c r="V1308">
        <f t="shared" ca="1" si="196"/>
        <v>-2.7888581758936475</v>
      </c>
      <c r="W1308">
        <f t="shared" ca="1" si="197"/>
        <v>-7.7753257703091974</v>
      </c>
      <c r="X1308">
        <f t="shared" ca="1" si="198"/>
        <v>3.1016917755408255</v>
      </c>
      <c r="Y1308">
        <f t="shared" ca="1" si="199"/>
        <v>-1.036064764469407</v>
      </c>
    </row>
    <row r="1309" spans="1:25" x14ac:dyDescent="0.25">
      <c r="A1309">
        <v>-1.8214999999999999</v>
      </c>
      <c r="B1309">
        <v>2.7521</v>
      </c>
      <c r="C1309">
        <v>-0.72260999999999997</v>
      </c>
      <c r="D1309">
        <v>-2.3530000000000002</v>
      </c>
      <c r="F1309">
        <v>1307</v>
      </c>
      <c r="G1309">
        <v>-1.8214999999999999</v>
      </c>
      <c r="H1309">
        <v>2.7521</v>
      </c>
      <c r="I1309">
        <v>-0.72260999999999997</v>
      </c>
      <c r="J1309">
        <v>-2.3530000000000002</v>
      </c>
      <c r="M1309" s="9">
        <v>1</v>
      </c>
      <c r="N1309">
        <f>IF(((_xll.Mean(Tabular_Banknotes!J1310)&lt;0.5)*AND(M1309=0)), 1, 0)</f>
        <v>0</v>
      </c>
      <c r="O1309">
        <f>IF(((_xll.Mean(Tabular_Banknotes!J1310)&gt;0.5)*AND(M1309=1)), 1, 0)</f>
        <v>1</v>
      </c>
      <c r="P1309">
        <f t="shared" si="200"/>
        <v>1</v>
      </c>
      <c r="Q1309">
        <f t="shared" ca="1" si="195"/>
        <v>7.4596353054933062E-2</v>
      </c>
      <c r="R1309">
        <f t="shared" ca="1" si="195"/>
        <v>-0.43482022895757433</v>
      </c>
      <c r="S1309">
        <f t="shared" ca="1" si="195"/>
        <v>-0.29594994741168679</v>
      </c>
      <c r="T1309">
        <f t="shared" ca="1" si="195"/>
        <v>-0.45100336458598045</v>
      </c>
      <c r="V1309">
        <f t="shared" ca="1" si="196"/>
        <v>0.45723873494215084</v>
      </c>
      <c r="W1309">
        <f t="shared" ca="1" si="197"/>
        <v>-11.020282747747034</v>
      </c>
      <c r="X1309">
        <f t="shared" ca="1" si="198"/>
        <v>-4.2459044381187239</v>
      </c>
      <c r="Y1309">
        <f t="shared" ca="1" si="199"/>
        <v>-5.0774324017301842</v>
      </c>
    </row>
    <row r="1310" spans="1:25" x14ac:dyDescent="0.25">
      <c r="A1310">
        <v>-3.0192999999999999</v>
      </c>
      <c r="B1310">
        <v>1.7775000000000001</v>
      </c>
      <c r="C1310">
        <v>0.73745000000000005</v>
      </c>
      <c r="D1310">
        <v>-0.45345999999999997</v>
      </c>
      <c r="F1310">
        <v>1308</v>
      </c>
      <c r="G1310">
        <v>-3.0192999999999999</v>
      </c>
      <c r="H1310">
        <v>1.7775000000000001</v>
      </c>
      <c r="I1310">
        <v>0.73745000000000005</v>
      </c>
      <c r="J1310">
        <v>-0.45345999999999997</v>
      </c>
      <c r="M1310" s="10">
        <v>1</v>
      </c>
      <c r="N1310">
        <f>IF(((_xll.Mean(Tabular_Banknotes!J1311)&lt;0.5)*AND(M1310=0)), 1, 0)</f>
        <v>0</v>
      </c>
      <c r="O1310">
        <f>IF(((_xll.Mean(Tabular_Banknotes!J1311)&gt;0.5)*AND(M1310=1)), 1, 0)</f>
        <v>1</v>
      </c>
      <c r="P1310">
        <f t="shared" si="200"/>
        <v>1</v>
      </c>
      <c r="Q1310">
        <f t="shared" ca="1" si="195"/>
        <v>-0.39584653622210841</v>
      </c>
      <c r="R1310">
        <f t="shared" ca="1" si="195"/>
        <v>-0.46734671282744134</v>
      </c>
      <c r="S1310">
        <f t="shared" ca="1" si="195"/>
        <v>1.3184012608107309E-2</v>
      </c>
      <c r="T1310">
        <f t="shared" ca="1" si="195"/>
        <v>-0.46994139918166367</v>
      </c>
      <c r="V1310">
        <f t="shared" ca="1" si="196"/>
        <v>-4.439509751355696</v>
      </c>
      <c r="W1310">
        <f t="shared" ca="1" si="197"/>
        <v>-14.758890338002542</v>
      </c>
      <c r="X1310">
        <f t="shared" ca="1" si="198"/>
        <v>0.12659361913028311</v>
      </c>
      <c r="Y1310">
        <f t="shared" ca="1" si="199"/>
        <v>-6.1454483085510878</v>
      </c>
    </row>
    <row r="1311" spans="1:25" x14ac:dyDescent="0.25">
      <c r="A1311">
        <v>-1.8584000000000001</v>
      </c>
      <c r="B1311">
        <v>7.8860000000000001</v>
      </c>
      <c r="C1311">
        <v>-1.6642999999999999</v>
      </c>
      <c r="D1311">
        <v>-1.8384</v>
      </c>
      <c r="F1311">
        <v>1309</v>
      </c>
      <c r="G1311">
        <v>-1.8584000000000001</v>
      </c>
      <c r="H1311">
        <v>7.8860000000000001</v>
      </c>
      <c r="I1311">
        <v>-1.6642999999999999</v>
      </c>
      <c r="J1311">
        <v>-1.8384</v>
      </c>
      <c r="M1311" s="9">
        <v>0</v>
      </c>
      <c r="N1311">
        <f>IF(((_xll.Mean(Tabular_Banknotes!J1312)&lt;0.5)*AND(M1311=0)), 1, 0)</f>
        <v>1</v>
      </c>
      <c r="O1311">
        <f>IF(((_xll.Mean(Tabular_Banknotes!J1312)&gt;0.5)*AND(M1311=1)), 1, 0)</f>
        <v>0</v>
      </c>
      <c r="P1311">
        <f t="shared" si="200"/>
        <v>1</v>
      </c>
      <c r="Q1311">
        <f t="shared" ca="1" si="195"/>
        <v>0.40548473323620449</v>
      </c>
      <c r="R1311">
        <f t="shared" ca="1" si="195"/>
        <v>0.16558757634479371</v>
      </c>
      <c r="S1311">
        <f t="shared" ca="1" si="195"/>
        <v>0.43723251484864434</v>
      </c>
      <c r="T1311">
        <f t="shared" ca="1" si="195"/>
        <v>-0.32234624430059344</v>
      </c>
      <c r="V1311">
        <f t="shared" ca="1" si="196"/>
        <v>4.7143122318068178</v>
      </c>
      <c r="W1311">
        <f t="shared" ca="1" si="197"/>
        <v>2.1756129823309029</v>
      </c>
      <c r="X1311">
        <f t="shared" ca="1" si="198"/>
        <v>9.831016316667025</v>
      </c>
      <c r="Y1311">
        <f t="shared" ca="1" si="199"/>
        <v>-2.2618629699718502</v>
      </c>
    </row>
    <row r="1312" spans="1:25" x14ac:dyDescent="0.25">
      <c r="A1312">
        <v>-1.0049999999999999</v>
      </c>
      <c r="B1312">
        <v>8.4831000000000004E-2</v>
      </c>
      <c r="C1312">
        <v>-0.2462</v>
      </c>
      <c r="D1312">
        <v>0.45688000000000001</v>
      </c>
      <c r="F1312">
        <v>1310</v>
      </c>
      <c r="G1312">
        <v>-1.0049999999999999</v>
      </c>
      <c r="H1312">
        <v>8.4831000000000004E-2</v>
      </c>
      <c r="I1312">
        <v>-0.2462</v>
      </c>
      <c r="J1312">
        <v>0.45688000000000001</v>
      </c>
      <c r="M1312" s="10">
        <v>1</v>
      </c>
      <c r="N1312">
        <f>IF(((_xll.Mean(Tabular_Banknotes!J1313)&lt;0.5)*AND(M1312=0)), 1, 0)</f>
        <v>0</v>
      </c>
      <c r="O1312">
        <f>IF(((_xll.Mean(Tabular_Banknotes!J1313)&gt;0.5)*AND(M1312=1)), 1, 0)</f>
        <v>1</v>
      </c>
      <c r="P1312">
        <f t="shared" si="200"/>
        <v>1</v>
      </c>
      <c r="Q1312">
        <f t="shared" ca="1" si="195"/>
        <v>-0.27924505115532738</v>
      </c>
      <c r="R1312">
        <f t="shared" ca="1" si="195"/>
        <v>-0.10473722776348449</v>
      </c>
      <c r="S1312">
        <f t="shared" ca="1" si="195"/>
        <v>0.15735375311788824</v>
      </c>
      <c r="T1312">
        <f t="shared" ca="1" si="195"/>
        <v>-0.47010651188198904</v>
      </c>
      <c r="V1312">
        <f t="shared" ca="1" si="196"/>
        <v>-2.313663514860929</v>
      </c>
      <c r="W1312">
        <f t="shared" ca="1" si="197"/>
        <v>-1.2713866051397822</v>
      </c>
      <c r="X1312">
        <f t="shared" ca="1" si="198"/>
        <v>1.7903271346238931</v>
      </c>
      <c r="Y1312">
        <f t="shared" ca="1" si="199"/>
        <v>-6.157488379023726</v>
      </c>
    </row>
    <row r="1313" spans="1:25" x14ac:dyDescent="0.25">
      <c r="A1313">
        <v>4.0948000000000002</v>
      </c>
      <c r="B1313">
        <v>-2.9674</v>
      </c>
      <c r="C1313">
        <v>2.3689</v>
      </c>
      <c r="D1313">
        <v>0.75429000000000002</v>
      </c>
      <c r="F1313">
        <v>1311</v>
      </c>
      <c r="G1313">
        <v>4.0948000000000002</v>
      </c>
      <c r="H1313">
        <v>-2.9674</v>
      </c>
      <c r="I1313">
        <v>2.3689</v>
      </c>
      <c r="J1313">
        <v>0.75429000000000002</v>
      </c>
      <c r="M1313" s="9">
        <v>0</v>
      </c>
      <c r="N1313">
        <f>IF(((_xll.Mean(Tabular_Banknotes!J1314)&lt;0.5)*AND(M1313=0)), 1, 0)</f>
        <v>1</v>
      </c>
      <c r="O1313">
        <f>IF(((_xll.Mean(Tabular_Banknotes!J1314)&gt;0.5)*AND(M1313=1)), 1, 0)</f>
        <v>0</v>
      </c>
      <c r="P1313">
        <f t="shared" si="200"/>
        <v>1</v>
      </c>
      <c r="Q1313">
        <f t="shared" ca="1" si="195"/>
        <v>-8.593978604926944E-3</v>
      </c>
      <c r="R1313">
        <f t="shared" ca="1" si="195"/>
        <v>-0.33624734725110261</v>
      </c>
      <c r="S1313">
        <f t="shared" ca="1" si="195"/>
        <v>8.4844432294044925E-2</v>
      </c>
      <c r="T1313">
        <f t="shared" ca="1" si="195"/>
        <v>0.11488686200681408</v>
      </c>
      <c r="V1313">
        <f t="shared" ca="1" si="196"/>
        <v>-4.9064445326675803E-2</v>
      </c>
      <c r="W1313">
        <f t="shared" ca="1" si="197"/>
        <v>-6.0376195439930784</v>
      </c>
      <c r="X1313">
        <f t="shared" ca="1" si="198"/>
        <v>0.88095131351966649</v>
      </c>
      <c r="Y1313">
        <f t="shared" ca="1" si="199"/>
        <v>0.57066378420880526</v>
      </c>
    </row>
    <row r="1314" spans="1:25" x14ac:dyDescent="0.25">
      <c r="A1314">
        <v>1.5672999999999999</v>
      </c>
      <c r="B1314">
        <v>7.9273999999999996</v>
      </c>
      <c r="C1314">
        <v>-5.6841999999999997E-2</v>
      </c>
      <c r="D1314">
        <v>-2.1694</v>
      </c>
      <c r="F1314">
        <v>1312</v>
      </c>
      <c r="G1314">
        <v>1.5672999999999999</v>
      </c>
      <c r="H1314">
        <v>7.9273999999999996</v>
      </c>
      <c r="I1314">
        <v>-5.6841999999999997E-2</v>
      </c>
      <c r="J1314">
        <v>-2.1694</v>
      </c>
      <c r="M1314" s="10">
        <v>0</v>
      </c>
      <c r="N1314">
        <f>IF(((_xll.Mean(Tabular_Banknotes!J1315)&lt;0.5)*AND(M1314=0)), 1, 0)</f>
        <v>1</v>
      </c>
      <c r="O1314">
        <f>IF(((_xll.Mean(Tabular_Banknotes!J1315)&gt;0.5)*AND(M1314=1)), 1, 0)</f>
        <v>0</v>
      </c>
      <c r="P1314">
        <f t="shared" si="200"/>
        <v>1</v>
      </c>
      <c r="Q1314">
        <f t="shared" ca="1" si="195"/>
        <v>-1.0719892786636875E-2</v>
      </c>
      <c r="R1314">
        <f t="shared" ca="1" si="195"/>
        <v>0.40957603209794402</v>
      </c>
      <c r="S1314">
        <f t="shared" ca="1" si="195"/>
        <v>-0.25019211084689452</v>
      </c>
      <c r="T1314">
        <f t="shared" ca="1" si="195"/>
        <v>-0.34341630845451943</v>
      </c>
      <c r="V1314">
        <f t="shared" ca="1" si="196"/>
        <v>-6.1334024750386865E-2</v>
      </c>
      <c r="W1314">
        <f t="shared" ca="1" si="197"/>
        <v>9.2496448551459789</v>
      </c>
      <c r="X1314">
        <f t="shared" ca="1" si="198"/>
        <v>-3.2873912640542344</v>
      </c>
      <c r="Y1314">
        <f t="shared" ca="1" si="199"/>
        <v>-2.5378183103753433</v>
      </c>
    </row>
    <row r="1315" spans="1:25" x14ac:dyDescent="0.25">
      <c r="A1315">
        <v>-3.2854000000000001</v>
      </c>
      <c r="B1315">
        <v>4.0372000000000003</v>
      </c>
      <c r="C1315">
        <v>-0.45356000000000002</v>
      </c>
      <c r="D1315">
        <v>-1.8228</v>
      </c>
      <c r="F1315">
        <v>1313</v>
      </c>
      <c r="G1315">
        <v>-3.2854000000000001</v>
      </c>
      <c r="H1315">
        <v>4.0372000000000003</v>
      </c>
      <c r="I1315">
        <v>-0.45356000000000002</v>
      </c>
      <c r="J1315">
        <v>-1.8228</v>
      </c>
      <c r="M1315" s="9">
        <v>1</v>
      </c>
      <c r="N1315">
        <f>IF(((_xll.Mean(Tabular_Banknotes!J1316)&lt;0.5)*AND(M1315=0)), 1, 0)</f>
        <v>0</v>
      </c>
      <c r="O1315">
        <f>IF(((_xll.Mean(Tabular_Banknotes!J1316)&gt;0.5)*AND(M1315=1)), 1, 0)</f>
        <v>1</v>
      </c>
      <c r="P1315">
        <f t="shared" si="200"/>
        <v>1</v>
      </c>
      <c r="Q1315">
        <f t="shared" ref="Q1315:T1346" ca="1" si="201">(0.5-RAND())</f>
        <v>-0.34259196154808669</v>
      </c>
      <c r="R1315">
        <f t="shared" ca="1" si="201"/>
        <v>-7.9642617859972065E-2</v>
      </c>
      <c r="S1315">
        <f t="shared" ca="1" si="201"/>
        <v>-0.43064080363105384</v>
      </c>
      <c r="T1315">
        <f t="shared" ca="1" si="201"/>
        <v>-0.30776952630989529</v>
      </c>
      <c r="V1315">
        <f t="shared" ca="1" si="196"/>
        <v>-3.2707961556073579</v>
      </c>
      <c r="W1315">
        <f t="shared" ca="1" si="197"/>
        <v>-0.93844852973089299</v>
      </c>
      <c r="X1315">
        <f t="shared" ca="1" si="198"/>
        <v>-9.3579272758735499</v>
      </c>
      <c r="Y1315">
        <f t="shared" ca="1" si="199"/>
        <v>-2.08948939556445</v>
      </c>
    </row>
    <row r="1316" spans="1:25" x14ac:dyDescent="0.25">
      <c r="A1316">
        <v>0.51800000000000002</v>
      </c>
      <c r="B1316">
        <v>0.25864999999999999</v>
      </c>
      <c r="C1316">
        <v>-0.84084999999999999</v>
      </c>
      <c r="D1316">
        <v>0.96118000000000003</v>
      </c>
      <c r="F1316">
        <v>1314</v>
      </c>
      <c r="G1316">
        <v>0.51800000000000002</v>
      </c>
      <c r="H1316">
        <v>0.25864999999999999</v>
      </c>
      <c r="I1316">
        <v>-0.84084999999999999</v>
      </c>
      <c r="J1316">
        <v>0.96118000000000003</v>
      </c>
      <c r="M1316" s="10">
        <v>1</v>
      </c>
      <c r="N1316">
        <f>IF(((_xll.Mean(Tabular_Banknotes!J1317)&lt;0.5)*AND(M1316=0)), 1, 0)</f>
        <v>0</v>
      </c>
      <c r="O1316">
        <f>IF(((_xll.Mean(Tabular_Banknotes!J1317)&gt;0.5)*AND(M1316=1)), 1, 0)</f>
        <v>0</v>
      </c>
      <c r="P1316">
        <f t="shared" si="200"/>
        <v>0</v>
      </c>
      <c r="Q1316">
        <f t="shared" ca="1" si="201"/>
        <v>0.38154566625303654</v>
      </c>
      <c r="R1316">
        <f t="shared" ca="1" si="201"/>
        <v>-1.1313911827973588E-2</v>
      </c>
      <c r="S1316">
        <f t="shared" ca="1" si="201"/>
        <v>0.49735960011948566</v>
      </c>
      <c r="T1316">
        <f t="shared" ca="1" si="201"/>
        <v>-0.16997665997987921</v>
      </c>
      <c r="V1316">
        <f t="shared" ca="1" si="196"/>
        <v>4.0753986558060085</v>
      </c>
      <c r="W1316">
        <f t="shared" ca="1" si="197"/>
        <v>-0.12379616550960727</v>
      </c>
      <c r="X1316">
        <f t="shared" ca="1" si="198"/>
        <v>24.841655677389006</v>
      </c>
      <c r="Y1316">
        <f t="shared" ca="1" si="199"/>
        <v>-0.90810280677046162</v>
      </c>
    </row>
    <row r="1317" spans="1:25" x14ac:dyDescent="0.25">
      <c r="A1317">
        <v>-1.3066</v>
      </c>
      <c r="B1317">
        <v>0.25244</v>
      </c>
      <c r="C1317">
        <v>0.76229999999999998</v>
      </c>
      <c r="D1317">
        <v>1.7758</v>
      </c>
      <c r="F1317">
        <v>1315</v>
      </c>
      <c r="G1317">
        <v>-1.3066</v>
      </c>
      <c r="H1317">
        <v>0.25244</v>
      </c>
      <c r="I1317">
        <v>0.76229999999999998</v>
      </c>
      <c r="J1317">
        <v>1.7758</v>
      </c>
      <c r="M1317" s="9">
        <v>1</v>
      </c>
      <c r="N1317">
        <f>IF(((_xll.Mean(Tabular_Banknotes!J1318)&lt;0.5)*AND(M1317=0)), 1, 0)</f>
        <v>0</v>
      </c>
      <c r="O1317">
        <f>IF(((_xll.Mean(Tabular_Banknotes!J1318)&gt;0.5)*AND(M1317=1)), 1, 0)</f>
        <v>1</v>
      </c>
      <c r="P1317">
        <f t="shared" si="200"/>
        <v>1</v>
      </c>
      <c r="Q1317">
        <f t="shared" ca="1" si="201"/>
        <v>0.13955841652548495</v>
      </c>
      <c r="R1317">
        <f t="shared" ca="1" si="201"/>
        <v>-0.34478792488092447</v>
      </c>
      <c r="S1317">
        <f t="shared" ca="1" si="201"/>
        <v>0.13076854395655713</v>
      </c>
      <c r="T1317">
        <f t="shared" ca="1" si="201"/>
        <v>0.25119942383333205</v>
      </c>
      <c r="V1317">
        <f t="shared" ca="1" si="196"/>
        <v>0.92619062089345416</v>
      </c>
      <c r="W1317">
        <f t="shared" ca="1" si="197"/>
        <v>-6.3273420774196838</v>
      </c>
      <c r="X1317">
        <f t="shared" ca="1" si="198"/>
        <v>1.4363206210634605</v>
      </c>
      <c r="Y1317">
        <f t="shared" ca="1" si="199"/>
        <v>1.5256330299451888</v>
      </c>
    </row>
    <row r="1318" spans="1:25" x14ac:dyDescent="0.25">
      <c r="A1318">
        <v>2.1720999999999999</v>
      </c>
      <c r="B1318">
        <v>-0.73873999999999995</v>
      </c>
      <c r="C1318">
        <v>5.4672000000000001</v>
      </c>
      <c r="D1318">
        <v>-0.72370999999999996</v>
      </c>
      <c r="F1318">
        <v>1316</v>
      </c>
      <c r="G1318">
        <v>2.1720999999999999</v>
      </c>
      <c r="H1318">
        <v>-0.73873999999999995</v>
      </c>
      <c r="I1318">
        <v>5.4672000000000001</v>
      </c>
      <c r="J1318">
        <v>-0.72370999999999996</v>
      </c>
      <c r="M1318" s="10">
        <v>0</v>
      </c>
      <c r="N1318">
        <f>IF(((_xll.Mean(Tabular_Banknotes!J1319)&lt;0.5)*AND(M1318=0)), 1, 0)</f>
        <v>1</v>
      </c>
      <c r="O1318">
        <f>IF(((_xll.Mean(Tabular_Banknotes!J1319)&gt;0.5)*AND(M1318=1)), 1, 0)</f>
        <v>0</v>
      </c>
      <c r="P1318">
        <f t="shared" si="200"/>
        <v>1</v>
      </c>
      <c r="Q1318">
        <f t="shared" ca="1" si="201"/>
        <v>-0.28284924237336806</v>
      </c>
      <c r="R1318">
        <f t="shared" ca="1" si="201"/>
        <v>-0.49694380237210289</v>
      </c>
      <c r="S1318">
        <f t="shared" ca="1" si="201"/>
        <v>0.44121112813747032</v>
      </c>
      <c r="T1318">
        <f t="shared" ca="1" si="201"/>
        <v>0.30834166342844171</v>
      </c>
      <c r="V1318">
        <f t="shared" ca="1" si="196"/>
        <v>-2.3602489681531198</v>
      </c>
      <c r="W1318">
        <f t="shared" ca="1" si="197"/>
        <v>-27.571202120632606</v>
      </c>
      <c r="X1318">
        <f t="shared" ca="1" si="198"/>
        <v>10.141246287406902</v>
      </c>
      <c r="Y1318">
        <f t="shared" ca="1" si="199"/>
        <v>2.0960048807768086</v>
      </c>
    </row>
    <row r="1319" spans="1:25" x14ac:dyDescent="0.25">
      <c r="A1319">
        <v>1.3183</v>
      </c>
      <c r="B1319">
        <v>1.9016999999999999</v>
      </c>
      <c r="C1319">
        <v>-3.3111000000000002</v>
      </c>
      <c r="D1319">
        <v>6.5071000000000004E-2</v>
      </c>
      <c r="F1319">
        <v>1317</v>
      </c>
      <c r="G1319">
        <v>1.3183</v>
      </c>
      <c r="H1319">
        <v>1.9016999999999999</v>
      </c>
      <c r="I1319">
        <v>-3.3111000000000002</v>
      </c>
      <c r="J1319">
        <v>6.5071000000000004E-2</v>
      </c>
      <c r="M1319" s="9">
        <v>1</v>
      </c>
      <c r="N1319">
        <f>IF(((_xll.Mean(Tabular_Banknotes!J1320)&lt;0.5)*AND(M1319=0)), 1, 0)</f>
        <v>0</v>
      </c>
      <c r="O1319">
        <f>IF(((_xll.Mean(Tabular_Banknotes!J1320)&gt;0.5)*AND(M1319=1)), 1, 0)</f>
        <v>0</v>
      </c>
      <c r="P1319">
        <f t="shared" si="200"/>
        <v>0</v>
      </c>
      <c r="Q1319">
        <f t="shared" ca="1" si="201"/>
        <v>0.31544745767995608</v>
      </c>
      <c r="R1319">
        <f t="shared" ca="1" si="201"/>
        <v>-0.42280103900189747</v>
      </c>
      <c r="S1319">
        <f t="shared" ca="1" si="201"/>
        <v>-0.26256875142161218</v>
      </c>
      <c r="T1319">
        <f t="shared" ca="1" si="201"/>
        <v>-7.7708759559156237E-2</v>
      </c>
      <c r="V1319">
        <f t="shared" ca="1" si="196"/>
        <v>2.8205667776476684</v>
      </c>
      <c r="W1319">
        <f t="shared" ca="1" si="197"/>
        <v>-10.104908323348914</v>
      </c>
      <c r="X1319">
        <f t="shared" ca="1" si="198"/>
        <v>-3.5281203621077002</v>
      </c>
      <c r="Y1319">
        <f t="shared" ca="1" si="199"/>
        <v>-0.36921942352153048</v>
      </c>
    </row>
    <row r="1320" spans="1:25" x14ac:dyDescent="0.25">
      <c r="A1320">
        <v>-7.0364000000000004</v>
      </c>
      <c r="B1320">
        <v>9.2931000000000008</v>
      </c>
      <c r="C1320">
        <v>0.16594</v>
      </c>
      <c r="D1320">
        <v>-4.5396000000000001</v>
      </c>
      <c r="F1320">
        <v>1318</v>
      </c>
      <c r="G1320">
        <v>-7.0364000000000004</v>
      </c>
      <c r="H1320">
        <v>9.2931000000000008</v>
      </c>
      <c r="I1320">
        <v>0.16594</v>
      </c>
      <c r="J1320">
        <v>-4.5396000000000001</v>
      </c>
      <c r="M1320" s="10">
        <v>1</v>
      </c>
      <c r="N1320">
        <f>IF(((_xll.Mean(Tabular_Banknotes!J1321)&lt;0.5)*AND(M1320=0)), 1, 0)</f>
        <v>0</v>
      </c>
      <c r="O1320">
        <f>IF(((_xll.Mean(Tabular_Banknotes!J1321)&gt;0.5)*AND(M1320=1)), 1, 0)</f>
        <v>1</v>
      </c>
      <c r="P1320">
        <f t="shared" si="200"/>
        <v>1</v>
      </c>
      <c r="Q1320">
        <f t="shared" ca="1" si="201"/>
        <v>0.29922594013282844</v>
      </c>
      <c r="R1320">
        <f t="shared" ca="1" si="201"/>
        <v>-0.22272653078476068</v>
      </c>
      <c r="S1320">
        <f t="shared" ca="1" si="201"/>
        <v>0.3478758582852306</v>
      </c>
      <c r="T1320">
        <f t="shared" ca="1" si="201"/>
        <v>-0.11631627646717146</v>
      </c>
      <c r="V1320">
        <f t="shared" ca="1" si="196"/>
        <v>2.5821523441671541</v>
      </c>
      <c r="W1320">
        <f t="shared" ca="1" si="197"/>
        <v>-3.1890708317107781</v>
      </c>
      <c r="X1320">
        <f t="shared" ca="1" si="198"/>
        <v>5.6371435486256294</v>
      </c>
      <c r="Y1320">
        <f t="shared" ca="1" si="199"/>
        <v>-0.57879206767367253</v>
      </c>
    </row>
    <row r="1321" spans="1:25" x14ac:dyDescent="0.25">
      <c r="A1321">
        <v>-0.77461000000000002</v>
      </c>
      <c r="B1321">
        <v>-1.8768</v>
      </c>
      <c r="C1321">
        <v>2.4022999999999999</v>
      </c>
      <c r="D1321">
        <v>1.1318999999999999</v>
      </c>
      <c r="F1321">
        <v>1319</v>
      </c>
      <c r="G1321">
        <v>-0.77461000000000002</v>
      </c>
      <c r="H1321">
        <v>-1.8768</v>
      </c>
      <c r="I1321">
        <v>2.4022999999999999</v>
      </c>
      <c r="J1321">
        <v>1.1318999999999999</v>
      </c>
      <c r="M1321" s="9">
        <v>1</v>
      </c>
      <c r="N1321">
        <f>IF(((_xll.Mean(Tabular_Banknotes!J1322)&lt;0.5)*AND(M1321=0)), 1, 0)</f>
        <v>0</v>
      </c>
      <c r="O1321">
        <f>IF(((_xll.Mean(Tabular_Banknotes!J1322)&gt;0.5)*AND(M1321=1)), 1, 0)</f>
        <v>1</v>
      </c>
      <c r="P1321">
        <f t="shared" si="200"/>
        <v>1</v>
      </c>
      <c r="Q1321">
        <f t="shared" ca="1" si="201"/>
        <v>-0.18328849160413285</v>
      </c>
      <c r="R1321">
        <f t="shared" ca="1" si="201"/>
        <v>0.37920194990476941</v>
      </c>
      <c r="S1321">
        <f t="shared" ca="1" si="201"/>
        <v>-4.228343566567061E-2</v>
      </c>
      <c r="T1321">
        <f t="shared" ca="1" si="201"/>
        <v>-0.3066089901656186</v>
      </c>
      <c r="V1321">
        <f t="shared" ca="1" si="196"/>
        <v>-1.2922162452699857</v>
      </c>
      <c r="W1321">
        <f t="shared" ca="1" si="197"/>
        <v>7.6831874302877159</v>
      </c>
      <c r="X1321">
        <f t="shared" ca="1" si="198"/>
        <v>-0.41859133238256452</v>
      </c>
      <c r="Y1321">
        <f t="shared" ca="1" si="199"/>
        <v>-2.0763325877224692</v>
      </c>
    </row>
    <row r="1322" spans="1:25" x14ac:dyDescent="0.25">
      <c r="A1322">
        <v>0.94225000000000003</v>
      </c>
      <c r="B1322">
        <v>5.8560999999999996</v>
      </c>
      <c r="C1322">
        <v>1.8762000000000001</v>
      </c>
      <c r="D1322">
        <v>-0.32544000000000001</v>
      </c>
      <c r="F1322">
        <v>1320</v>
      </c>
      <c r="G1322">
        <v>0.94225000000000003</v>
      </c>
      <c r="H1322">
        <v>5.8560999999999996</v>
      </c>
      <c r="I1322">
        <v>1.8762000000000001</v>
      </c>
      <c r="J1322">
        <v>-0.32544000000000001</v>
      </c>
      <c r="M1322" s="10">
        <v>0</v>
      </c>
      <c r="N1322">
        <f>IF(((_xll.Mean(Tabular_Banknotes!J1323)&lt;0.5)*AND(M1322=0)), 1, 0)</f>
        <v>1</v>
      </c>
      <c r="O1322">
        <f>IF(((_xll.Mean(Tabular_Banknotes!J1323)&gt;0.5)*AND(M1322=1)), 1, 0)</f>
        <v>0</v>
      </c>
      <c r="P1322">
        <f t="shared" si="200"/>
        <v>1</v>
      </c>
      <c r="Q1322">
        <f t="shared" ca="1" si="201"/>
        <v>0.29916797666825512</v>
      </c>
      <c r="R1322">
        <f t="shared" ca="1" si="201"/>
        <v>0.25299429354477476</v>
      </c>
      <c r="S1322">
        <f t="shared" ca="1" si="201"/>
        <v>-0.40425111035780537</v>
      </c>
      <c r="T1322">
        <f t="shared" ca="1" si="201"/>
        <v>0.44999332323366925</v>
      </c>
      <c r="V1322">
        <f t="shared" ca="1" si="196"/>
        <v>2.5813354470641667</v>
      </c>
      <c r="W1322">
        <f t="shared" ca="1" si="197"/>
        <v>3.8142935944014904</v>
      </c>
      <c r="X1322">
        <f t="shared" ca="1" si="198"/>
        <v>-7.8304302486601749</v>
      </c>
      <c r="Y1322">
        <f t="shared" ca="1" si="199"/>
        <v>5.0328302028969292</v>
      </c>
    </row>
    <row r="1323" spans="1:25" x14ac:dyDescent="0.25">
      <c r="A1323">
        <v>-1.4628000000000001</v>
      </c>
      <c r="B1323">
        <v>-1.5706</v>
      </c>
      <c r="C1323">
        <v>2.4357000000000002</v>
      </c>
      <c r="D1323">
        <v>0.49825999999999998</v>
      </c>
      <c r="F1323">
        <v>1321</v>
      </c>
      <c r="G1323">
        <v>-1.4628000000000001</v>
      </c>
      <c r="H1323">
        <v>-1.5706</v>
      </c>
      <c r="I1323">
        <v>2.4357000000000002</v>
      </c>
      <c r="J1323">
        <v>0.49825999999999998</v>
      </c>
      <c r="M1323" s="9">
        <v>1</v>
      </c>
      <c r="N1323">
        <f>IF(((_xll.Mean(Tabular_Banknotes!J1324)&lt;0.5)*AND(M1323=0)), 1, 0)</f>
        <v>0</v>
      </c>
      <c r="O1323">
        <f>IF(((_xll.Mean(Tabular_Banknotes!J1324)&gt;0.5)*AND(M1323=1)), 1, 0)</f>
        <v>1</v>
      </c>
      <c r="P1323">
        <f t="shared" si="200"/>
        <v>1</v>
      </c>
      <c r="Q1323">
        <f t="shared" ca="1" si="201"/>
        <v>-0.47970178384601281</v>
      </c>
      <c r="R1323">
        <f t="shared" ca="1" si="201"/>
        <v>-0.28889852514287639</v>
      </c>
      <c r="S1323">
        <f t="shared" ca="1" si="201"/>
        <v>0.19020918613319682</v>
      </c>
      <c r="T1323">
        <f t="shared" ca="1" si="201"/>
        <v>-0.49377440956545948</v>
      </c>
      <c r="V1323">
        <f t="shared" ca="1" si="196"/>
        <v>-9.0674671166107625</v>
      </c>
      <c r="W1323">
        <f t="shared" ca="1" si="197"/>
        <v>-4.6638730918958009</v>
      </c>
      <c r="X1323">
        <f t="shared" ca="1" si="198"/>
        <v>2.2678680985053958</v>
      </c>
      <c r="Y1323">
        <f t="shared" ca="1" si="199"/>
        <v>-9.5870378654303749</v>
      </c>
    </row>
    <row r="1324" spans="1:25" x14ac:dyDescent="0.25">
      <c r="A1324">
        <v>-2.0659000000000001</v>
      </c>
      <c r="B1324">
        <v>1.0511999999999999</v>
      </c>
      <c r="C1324">
        <v>-0.46298</v>
      </c>
      <c r="D1324">
        <v>-1.0973999999999999</v>
      </c>
      <c r="F1324">
        <v>1322</v>
      </c>
      <c r="G1324">
        <v>-2.0659000000000001</v>
      </c>
      <c r="H1324">
        <v>1.0511999999999999</v>
      </c>
      <c r="I1324">
        <v>-0.46298</v>
      </c>
      <c r="J1324">
        <v>-1.0973999999999999</v>
      </c>
      <c r="M1324" s="10">
        <v>1</v>
      </c>
      <c r="N1324">
        <f>IF(((_xll.Mean(Tabular_Banknotes!J1325)&lt;0.5)*AND(M1324=0)), 1, 0)</f>
        <v>0</v>
      </c>
      <c r="O1324">
        <f>IF(((_xll.Mean(Tabular_Banknotes!J1325)&gt;0.5)*AND(M1324=1)), 1, 0)</f>
        <v>1</v>
      </c>
      <c r="P1324">
        <f t="shared" si="200"/>
        <v>1</v>
      </c>
      <c r="Q1324">
        <f t="shared" ca="1" si="201"/>
        <v>-0.31642525856293024</v>
      </c>
      <c r="R1324">
        <f t="shared" ca="1" si="201"/>
        <v>-0.47826220118104867</v>
      </c>
      <c r="S1324">
        <f t="shared" ca="1" si="201"/>
        <v>-0.49944229387308847</v>
      </c>
      <c r="T1324">
        <f t="shared" ca="1" si="201"/>
        <v>-0.26604749706371067</v>
      </c>
      <c r="V1324">
        <f t="shared" ca="1" si="196"/>
        <v>-2.8356005074110784</v>
      </c>
      <c r="W1324">
        <f t="shared" ca="1" si="197"/>
        <v>-16.959707621346141</v>
      </c>
      <c r="X1324">
        <f t="shared" ca="1" si="198"/>
        <v>-32.207694734226344</v>
      </c>
      <c r="Y1324">
        <f t="shared" ca="1" si="199"/>
        <v>-1.6601366033339833</v>
      </c>
    </row>
    <row r="1325" spans="1:25" x14ac:dyDescent="0.25">
      <c r="A1325">
        <v>-0.77995000000000003</v>
      </c>
      <c r="B1325">
        <v>3.2322000000000002</v>
      </c>
      <c r="C1325">
        <v>-3.282</v>
      </c>
      <c r="D1325">
        <v>-3.1004</v>
      </c>
      <c r="F1325">
        <v>1323</v>
      </c>
      <c r="G1325">
        <v>-0.77995000000000003</v>
      </c>
      <c r="H1325">
        <v>3.2322000000000002</v>
      </c>
      <c r="I1325">
        <v>-3.282</v>
      </c>
      <c r="J1325">
        <v>-3.1004</v>
      </c>
      <c r="M1325" s="9">
        <v>1</v>
      </c>
      <c r="N1325">
        <f>IF(((_xll.Mean(Tabular_Banknotes!J1326)&lt;0.5)*AND(M1325=0)), 1, 0)</f>
        <v>0</v>
      </c>
      <c r="O1325">
        <f>IF(((_xll.Mean(Tabular_Banknotes!J1326)&gt;0.5)*AND(M1325=1)), 1, 0)</f>
        <v>1</v>
      </c>
      <c r="P1325">
        <f t="shared" si="200"/>
        <v>1</v>
      </c>
      <c r="Q1325">
        <f t="shared" ca="1" si="201"/>
        <v>-5.4887757363183409E-2</v>
      </c>
      <c r="R1325">
        <f t="shared" ca="1" si="201"/>
        <v>-0.38080857788841238</v>
      </c>
      <c r="S1325">
        <f t="shared" ca="1" si="201"/>
        <v>0.31531840524937405</v>
      </c>
      <c r="T1325">
        <f t="shared" ca="1" si="201"/>
        <v>-0.30449848890990561</v>
      </c>
      <c r="V1325">
        <f t="shared" ca="1" si="196"/>
        <v>-0.32907460419367213</v>
      </c>
      <c r="W1325">
        <f t="shared" ca="1" si="197"/>
        <v>-7.7556082594289073</v>
      </c>
      <c r="X1325">
        <f t="shared" ca="1" si="198"/>
        <v>4.7183801107853576</v>
      </c>
      <c r="Y1325">
        <f t="shared" ca="1" si="199"/>
        <v>-2.0526072688389312</v>
      </c>
    </row>
    <row r="1326" spans="1:25" x14ac:dyDescent="0.25">
      <c r="A1326">
        <v>0.75107999999999997</v>
      </c>
      <c r="B1326">
        <v>1.9160999999999999</v>
      </c>
      <c r="C1326">
        <v>-3.1097999999999999</v>
      </c>
      <c r="D1326">
        <v>-0.20518</v>
      </c>
      <c r="F1326">
        <v>1324</v>
      </c>
      <c r="G1326">
        <v>0.75107999999999997</v>
      </c>
      <c r="H1326">
        <v>1.9160999999999999</v>
      </c>
      <c r="I1326">
        <v>-3.1097999999999999</v>
      </c>
      <c r="J1326">
        <v>-0.20518</v>
      </c>
      <c r="M1326" s="10">
        <v>1</v>
      </c>
      <c r="N1326">
        <f>IF(((_xll.Mean(Tabular_Banknotes!J1327)&lt;0.5)*AND(M1326=0)), 1, 0)</f>
        <v>0</v>
      </c>
      <c r="O1326">
        <f>IF(((_xll.Mean(Tabular_Banknotes!J1327)&gt;0.5)*AND(M1326=1)), 1, 0)</f>
        <v>0</v>
      </c>
      <c r="P1326">
        <f t="shared" si="200"/>
        <v>0</v>
      </c>
      <c r="Q1326">
        <f t="shared" ca="1" si="201"/>
        <v>-0.22203902750891757</v>
      </c>
      <c r="R1326">
        <f t="shared" ca="1" si="201"/>
        <v>4.6417629354302381E-2</v>
      </c>
      <c r="S1326">
        <f t="shared" ca="1" si="201"/>
        <v>-0.39067657410057288</v>
      </c>
      <c r="T1326">
        <f t="shared" ca="1" si="201"/>
        <v>0.45382404667568643</v>
      </c>
      <c r="V1326">
        <f t="shared" ca="1" si="196"/>
        <v>-1.6615585069141978</v>
      </c>
      <c r="W1326">
        <f t="shared" ca="1" si="197"/>
        <v>0.52698951956369156</v>
      </c>
      <c r="X1326">
        <f t="shared" ca="1" si="198"/>
        <v>-7.2023313643431033</v>
      </c>
      <c r="Y1326">
        <f t="shared" ca="1" si="199"/>
        <v>5.2070372466730337</v>
      </c>
    </row>
    <row r="1327" spans="1:25" x14ac:dyDescent="0.25">
      <c r="A1327">
        <v>4.3936999999999999</v>
      </c>
      <c r="B1327">
        <v>0.35798000000000002</v>
      </c>
      <c r="C1327">
        <v>2.0415999999999999</v>
      </c>
      <c r="D1327">
        <v>1.2003999999999999</v>
      </c>
      <c r="F1327">
        <v>1325</v>
      </c>
      <c r="G1327">
        <v>4.3936999999999999</v>
      </c>
      <c r="H1327">
        <v>0.35798000000000002</v>
      </c>
      <c r="I1327">
        <v>2.0415999999999999</v>
      </c>
      <c r="J1327">
        <v>1.2003999999999999</v>
      </c>
      <c r="M1327" s="9">
        <v>0</v>
      </c>
      <c r="N1327">
        <f>IF(((_xll.Mean(Tabular_Banknotes!J1328)&lt;0.5)*AND(M1327=0)), 1, 0)</f>
        <v>1</v>
      </c>
      <c r="O1327">
        <f>IF(((_xll.Mean(Tabular_Banknotes!J1328)&gt;0.5)*AND(M1327=1)), 1, 0)</f>
        <v>0</v>
      </c>
      <c r="P1327">
        <f t="shared" si="200"/>
        <v>1</v>
      </c>
      <c r="Q1327">
        <f t="shared" ca="1" si="201"/>
        <v>-0.48494946200441102</v>
      </c>
      <c r="R1327">
        <f t="shared" ca="1" si="201"/>
        <v>-0.40031404357390055</v>
      </c>
      <c r="S1327">
        <f t="shared" ca="1" si="201"/>
        <v>3.0623013972846058E-2</v>
      </c>
      <c r="T1327">
        <f t="shared" ca="1" si="201"/>
        <v>-0.1662045090550488</v>
      </c>
      <c r="V1327">
        <f t="shared" ca="1" si="196"/>
        <v>-9.913968546879893</v>
      </c>
      <c r="W1327">
        <f t="shared" ca="1" si="197"/>
        <v>-8.7221997350277451</v>
      </c>
      <c r="X1327">
        <f t="shared" ca="1" si="198"/>
        <v>0.29941551466545935</v>
      </c>
      <c r="Y1327">
        <f t="shared" ca="1" si="199"/>
        <v>-0.88326027019237274</v>
      </c>
    </row>
    <row r="1328" spans="1:25" x14ac:dyDescent="0.25">
      <c r="A1328">
        <v>0.12325999999999999</v>
      </c>
      <c r="B1328">
        <v>8.9847999999999999</v>
      </c>
      <c r="C1328">
        <v>-0.93510000000000004</v>
      </c>
      <c r="D1328">
        <v>-2.4331999999999998</v>
      </c>
      <c r="F1328">
        <v>1326</v>
      </c>
      <c r="G1328">
        <v>0.12325999999999999</v>
      </c>
      <c r="H1328">
        <v>8.9847999999999999</v>
      </c>
      <c r="I1328">
        <v>-0.93510000000000004</v>
      </c>
      <c r="J1328">
        <v>-2.4331999999999998</v>
      </c>
      <c r="M1328" s="10">
        <v>0</v>
      </c>
      <c r="N1328">
        <f>IF(((_xll.Mean(Tabular_Banknotes!J1329)&lt;0.5)*AND(M1328=0)), 1, 0)</f>
        <v>1</v>
      </c>
      <c r="O1328">
        <f>IF(((_xll.Mean(Tabular_Banknotes!J1329)&gt;0.5)*AND(M1328=1)), 1, 0)</f>
        <v>0</v>
      </c>
      <c r="P1328">
        <f t="shared" si="200"/>
        <v>1</v>
      </c>
      <c r="Q1328">
        <f t="shared" ca="1" si="201"/>
        <v>-0.14656590909745748</v>
      </c>
      <c r="R1328">
        <f t="shared" ca="1" si="201"/>
        <v>0.29226519869236522</v>
      </c>
      <c r="S1328">
        <f t="shared" ca="1" si="201"/>
        <v>3.4654803865209804E-2</v>
      </c>
      <c r="T1328">
        <f t="shared" ca="1" si="201"/>
        <v>-0.16138850796018878</v>
      </c>
      <c r="V1328">
        <f t="shared" ca="1" si="196"/>
        <v>-0.98175127008351715</v>
      </c>
      <c r="W1328">
        <f t="shared" ca="1" si="197"/>
        <v>4.750829169056269</v>
      </c>
      <c r="X1328">
        <f t="shared" ca="1" si="198"/>
        <v>0.34028437972916087</v>
      </c>
      <c r="Y1328">
        <f t="shared" ca="1" si="199"/>
        <v>-0.85194807185177046</v>
      </c>
    </row>
    <row r="1329" spans="1:25" x14ac:dyDescent="0.25">
      <c r="A1329">
        <v>0.32919999999999999</v>
      </c>
      <c r="B1329">
        <v>-4.4551999999999996</v>
      </c>
      <c r="C1329">
        <v>4.5717999999999996</v>
      </c>
      <c r="D1329">
        <v>-0.98880000000000001</v>
      </c>
      <c r="F1329">
        <v>1327</v>
      </c>
      <c r="G1329">
        <v>0.32919999999999999</v>
      </c>
      <c r="H1329">
        <v>-4.4551999999999996</v>
      </c>
      <c r="I1329">
        <v>4.5717999999999996</v>
      </c>
      <c r="J1329">
        <v>-0.98880000000000001</v>
      </c>
      <c r="M1329" s="9">
        <v>0</v>
      </c>
      <c r="N1329">
        <f>IF(((_xll.Mean(Tabular_Banknotes!J1330)&lt;0.5)*AND(M1329=0)), 1, 0)</f>
        <v>0</v>
      </c>
      <c r="O1329">
        <f>IF(((_xll.Mean(Tabular_Banknotes!J1330)&gt;0.5)*AND(M1329=1)), 1, 0)</f>
        <v>0</v>
      </c>
      <c r="P1329">
        <f t="shared" si="200"/>
        <v>0</v>
      </c>
      <c r="Q1329">
        <f t="shared" ca="1" si="201"/>
        <v>-0.18527478328841318</v>
      </c>
      <c r="R1329">
        <f t="shared" ca="1" si="201"/>
        <v>0.39068959445470042</v>
      </c>
      <c r="S1329">
        <f t="shared" ca="1" si="201"/>
        <v>-0.38562644537815294</v>
      </c>
      <c r="T1329">
        <f t="shared" ca="1" si="201"/>
        <v>-2.7682341974438418E-2</v>
      </c>
      <c r="V1329">
        <f t="shared" ca="1" si="196"/>
        <v>-1.3100206688882952</v>
      </c>
      <c r="W1329">
        <f t="shared" ca="1" si="197"/>
        <v>8.2236846500975016</v>
      </c>
      <c r="X1329">
        <f t="shared" ca="1" si="198"/>
        <v>-6.9883920176340331</v>
      </c>
      <c r="Y1329">
        <f t="shared" ca="1" si="199"/>
        <v>-0.12449841149622266</v>
      </c>
    </row>
    <row r="1330" spans="1:25" x14ac:dyDescent="0.25">
      <c r="A1330">
        <v>4.6463999999999999</v>
      </c>
      <c r="B1330">
        <v>10.5326</v>
      </c>
      <c r="C1330">
        <v>-4.5852000000000004</v>
      </c>
      <c r="D1330">
        <v>-4.2060000000000004</v>
      </c>
      <c r="F1330">
        <v>1328</v>
      </c>
      <c r="G1330">
        <v>4.6463999999999999</v>
      </c>
      <c r="H1330">
        <v>10.5326</v>
      </c>
      <c r="I1330">
        <v>-4.5852000000000004</v>
      </c>
      <c r="J1330">
        <v>-4.2060000000000004</v>
      </c>
      <c r="M1330" s="10">
        <v>0</v>
      </c>
      <c r="N1330">
        <f>IF(((_xll.Mean(Tabular_Banknotes!J1331)&lt;0.5)*AND(M1330=0)), 1, 0)</f>
        <v>1</v>
      </c>
      <c r="O1330">
        <f>IF(((_xll.Mean(Tabular_Banknotes!J1331)&gt;0.5)*AND(M1330=1)), 1, 0)</f>
        <v>0</v>
      </c>
      <c r="P1330">
        <f t="shared" si="200"/>
        <v>1</v>
      </c>
      <c r="Q1330">
        <f t="shared" ca="1" si="201"/>
        <v>8.8879352546110568E-2</v>
      </c>
      <c r="R1330">
        <f t="shared" ca="1" si="201"/>
        <v>-0.11256851449979677</v>
      </c>
      <c r="S1330">
        <f t="shared" ca="1" si="201"/>
        <v>-0.40520638121347552</v>
      </c>
      <c r="T1330">
        <f t="shared" ca="1" si="201"/>
        <v>-0.30471148950458105</v>
      </c>
      <c r="V1330">
        <f t="shared" ca="1" si="196"/>
        <v>0.55388751359254873</v>
      </c>
      <c r="W1330">
        <f t="shared" ca="1" si="197"/>
        <v>-1.379626992881547</v>
      </c>
      <c r="X1330">
        <f t="shared" ca="1" si="198"/>
        <v>-7.8779323508842225</v>
      </c>
      <c r="Y1330">
        <f t="shared" ca="1" si="199"/>
        <v>-2.0549900774660346</v>
      </c>
    </row>
    <row r="1331" spans="1:25" x14ac:dyDescent="0.25">
      <c r="A1331">
        <v>-2.5899000000000001</v>
      </c>
      <c r="B1331">
        <v>-0.3911</v>
      </c>
      <c r="C1331">
        <v>0.93452000000000002</v>
      </c>
      <c r="D1331">
        <v>0.42971999999999999</v>
      </c>
      <c r="F1331">
        <v>1329</v>
      </c>
      <c r="G1331">
        <v>-2.5899000000000001</v>
      </c>
      <c r="H1331">
        <v>-0.3911</v>
      </c>
      <c r="I1331">
        <v>0.93452000000000002</v>
      </c>
      <c r="J1331">
        <v>0.42971999999999999</v>
      </c>
      <c r="M1331" s="9">
        <v>1</v>
      </c>
      <c r="N1331">
        <f>IF(((_xll.Mean(Tabular_Banknotes!J1332)&lt;0.5)*AND(M1331=0)), 1, 0)</f>
        <v>0</v>
      </c>
      <c r="O1331">
        <f>IF(((_xll.Mean(Tabular_Banknotes!J1332)&gt;0.5)*AND(M1331=1)), 1, 0)</f>
        <v>1</v>
      </c>
      <c r="P1331">
        <f t="shared" si="200"/>
        <v>1</v>
      </c>
      <c r="Q1331">
        <f t="shared" ca="1" si="201"/>
        <v>-0.44635119839862536</v>
      </c>
      <c r="R1331">
        <f t="shared" ca="1" si="201"/>
        <v>-2.8418826396458208E-2</v>
      </c>
      <c r="S1331">
        <f t="shared" ca="1" si="201"/>
        <v>-0.43168347245844008</v>
      </c>
      <c r="T1331">
        <f t="shared" ca="1" si="201"/>
        <v>-0.21489345753975997</v>
      </c>
      <c r="V1331">
        <f t="shared" ca="1" si="196"/>
        <v>-6.3169360223830422</v>
      </c>
      <c r="W1331">
        <f t="shared" ca="1" si="197"/>
        <v>-0.31650809231228744</v>
      </c>
      <c r="X1331">
        <f t="shared" ca="1" si="198"/>
        <v>-9.4296855303210663</v>
      </c>
      <c r="Y1331">
        <f t="shared" ca="1" si="199"/>
        <v>-1.2278946591241753</v>
      </c>
    </row>
    <row r="1332" spans="1:25" x14ac:dyDescent="0.25">
      <c r="A1332">
        <v>3.9529000000000001</v>
      </c>
      <c r="B1332">
        <v>-2.3548</v>
      </c>
      <c r="C1332">
        <v>2.3792</v>
      </c>
      <c r="D1332">
        <v>0.48274</v>
      </c>
      <c r="F1332">
        <v>1330</v>
      </c>
      <c r="G1332">
        <v>3.9529000000000001</v>
      </c>
      <c r="H1332">
        <v>-2.3548</v>
      </c>
      <c r="I1332">
        <v>2.3792</v>
      </c>
      <c r="J1332">
        <v>0.48274</v>
      </c>
      <c r="M1332" s="10">
        <v>0</v>
      </c>
      <c r="N1332">
        <f>IF(((_xll.Mean(Tabular_Banknotes!J1333)&lt;0.5)*AND(M1332=0)), 1, 0)</f>
        <v>1</v>
      </c>
      <c r="O1332">
        <f>IF(((_xll.Mean(Tabular_Banknotes!J1333)&gt;0.5)*AND(M1332=1)), 1, 0)</f>
        <v>0</v>
      </c>
      <c r="P1332">
        <f t="shared" si="200"/>
        <v>1</v>
      </c>
      <c r="Q1332">
        <f t="shared" ca="1" si="201"/>
        <v>-0.39014757840616832</v>
      </c>
      <c r="R1332">
        <f t="shared" ca="1" si="201"/>
        <v>0.3619066265618387</v>
      </c>
      <c r="S1332">
        <f t="shared" ca="1" si="201"/>
        <v>-0.17884996757086824</v>
      </c>
      <c r="T1332">
        <f t="shared" ca="1" si="201"/>
        <v>-0.1255511082874089</v>
      </c>
      <c r="V1332">
        <f t="shared" ca="1" si="196"/>
        <v>-4.2887498944905174</v>
      </c>
      <c r="W1332">
        <f t="shared" ca="1" si="197"/>
        <v>6.959431356262761</v>
      </c>
      <c r="X1332">
        <f t="shared" ca="1" si="198"/>
        <v>-2.0972672123753604</v>
      </c>
      <c r="Y1332">
        <f t="shared" ca="1" si="199"/>
        <v>-0.63204665971520191</v>
      </c>
    </row>
    <row r="1333" spans="1:25" x14ac:dyDescent="0.25">
      <c r="A1333">
        <v>4.9880000000000004</v>
      </c>
      <c r="B1333">
        <v>7.2051999999999996</v>
      </c>
      <c r="C1333">
        <v>-3.2846000000000002</v>
      </c>
      <c r="D1333">
        <v>-1.1608000000000001</v>
      </c>
      <c r="F1333">
        <v>1331</v>
      </c>
      <c r="G1333">
        <v>4.9880000000000004</v>
      </c>
      <c r="H1333">
        <v>7.2051999999999996</v>
      </c>
      <c r="I1333">
        <v>-3.2846000000000002</v>
      </c>
      <c r="J1333">
        <v>-1.1608000000000001</v>
      </c>
      <c r="M1333" s="9">
        <v>0</v>
      </c>
      <c r="N1333">
        <f>IF(((_xll.Mean(Tabular_Banknotes!J1334)&lt;0.5)*AND(M1333=0)), 1, 0)</f>
        <v>1</v>
      </c>
      <c r="O1333">
        <f>IF(((_xll.Mean(Tabular_Banknotes!J1334)&gt;0.5)*AND(M1333=1)), 1, 0)</f>
        <v>0</v>
      </c>
      <c r="P1333">
        <f t="shared" si="200"/>
        <v>1</v>
      </c>
      <c r="Q1333">
        <f t="shared" ca="1" si="201"/>
        <v>-0.23959167580946095</v>
      </c>
      <c r="R1333">
        <f t="shared" ca="1" si="201"/>
        <v>0.49787276238440636</v>
      </c>
      <c r="S1333">
        <f t="shared" ca="1" si="201"/>
        <v>0.13138318785888803</v>
      </c>
      <c r="T1333">
        <f t="shared" ca="1" si="201"/>
        <v>-2.7453152948499926E-2</v>
      </c>
      <c r="V1333">
        <f t="shared" ca="1" si="196"/>
        <v>-1.8461576238883823</v>
      </c>
      <c r="W1333">
        <f t="shared" ca="1" si="197"/>
        <v>29.531079475617773</v>
      </c>
      <c r="X1333">
        <f t="shared" ca="1" si="198"/>
        <v>1.4442134221365299</v>
      </c>
      <c r="Y1333">
        <f t="shared" ca="1" si="199"/>
        <v>-0.12343799600480466</v>
      </c>
    </row>
    <row r="1334" spans="1:25" x14ac:dyDescent="0.25">
      <c r="A1334">
        <v>-3.9171999999999998</v>
      </c>
      <c r="B1334">
        <v>2.6652</v>
      </c>
      <c r="C1334">
        <v>0.78886000000000001</v>
      </c>
      <c r="D1334">
        <v>-0.78190000000000004</v>
      </c>
      <c r="F1334">
        <v>1332</v>
      </c>
      <c r="G1334">
        <v>-3.9171999999999998</v>
      </c>
      <c r="H1334">
        <v>2.6652</v>
      </c>
      <c r="I1334">
        <v>0.78886000000000001</v>
      </c>
      <c r="J1334">
        <v>-0.78190000000000004</v>
      </c>
      <c r="M1334" s="10">
        <v>1</v>
      </c>
      <c r="N1334">
        <f>IF(((_xll.Mean(Tabular_Banknotes!J1335)&lt;0.5)*AND(M1334=0)), 1, 0)</f>
        <v>0</v>
      </c>
      <c r="O1334">
        <f>IF(((_xll.Mean(Tabular_Banknotes!J1335)&gt;0.5)*AND(M1334=1)), 1, 0)</f>
        <v>1</v>
      </c>
      <c r="P1334">
        <f t="shared" si="200"/>
        <v>1</v>
      </c>
      <c r="Q1334">
        <f t="shared" ca="1" si="201"/>
        <v>-0.26461225808572653</v>
      </c>
      <c r="R1334">
        <f t="shared" ca="1" si="201"/>
        <v>0.18009352500759446</v>
      </c>
      <c r="S1334">
        <f t="shared" ca="1" si="201"/>
        <v>0.49590271259851437</v>
      </c>
      <c r="T1334">
        <f t="shared" ca="1" si="201"/>
        <v>0.26697000312519903</v>
      </c>
      <c r="V1334">
        <f t="shared" ca="1" si="196"/>
        <v>-2.1320329838452405</v>
      </c>
      <c r="W1334">
        <f t="shared" ca="1" si="197"/>
        <v>2.4154751231481457</v>
      </c>
      <c r="X1334">
        <f t="shared" ca="1" si="198"/>
        <v>22.760045373671826</v>
      </c>
      <c r="Y1334">
        <f t="shared" ca="1" si="199"/>
        <v>1.6687727688764085</v>
      </c>
    </row>
    <row r="1335" spans="1:25" x14ac:dyDescent="0.25">
      <c r="A1335">
        <v>2.2517</v>
      </c>
      <c r="B1335">
        <v>-5.1421999999999999</v>
      </c>
      <c r="C1335">
        <v>4.2915999999999999</v>
      </c>
      <c r="D1335">
        <v>-1.2486999999999999</v>
      </c>
      <c r="F1335">
        <v>1333</v>
      </c>
      <c r="G1335">
        <v>2.2517</v>
      </c>
      <c r="H1335">
        <v>-5.1421999999999999</v>
      </c>
      <c r="I1335">
        <v>4.2915999999999999</v>
      </c>
      <c r="J1335">
        <v>-1.2486999999999999</v>
      </c>
      <c r="M1335" s="9">
        <v>0</v>
      </c>
      <c r="N1335">
        <f>IF(((_xll.Mean(Tabular_Banknotes!J1336)&lt;0.5)*AND(M1335=0)), 1, 0)</f>
        <v>1</v>
      </c>
      <c r="O1335">
        <f>IF(((_xll.Mean(Tabular_Banknotes!J1336)&gt;0.5)*AND(M1335=1)), 1, 0)</f>
        <v>0</v>
      </c>
      <c r="P1335">
        <f t="shared" si="200"/>
        <v>1</v>
      </c>
      <c r="Q1335">
        <f t="shared" ca="1" si="201"/>
        <v>-0.37611173066157277</v>
      </c>
      <c r="R1335">
        <f t="shared" ca="1" si="201"/>
        <v>-0.49159467490824471</v>
      </c>
      <c r="S1335">
        <f t="shared" ca="1" si="201"/>
        <v>0.23067268143785735</v>
      </c>
      <c r="T1335">
        <f t="shared" ca="1" si="201"/>
        <v>-0.17077869391135136</v>
      </c>
      <c r="V1335">
        <f t="shared" ca="1" si="196"/>
        <v>-3.9484667453921389</v>
      </c>
      <c r="W1335">
        <f t="shared" ca="1" si="197"/>
        <v>-22.099114955098496</v>
      </c>
      <c r="X1335">
        <f t="shared" ca="1" si="198"/>
        <v>2.9309680656256951</v>
      </c>
      <c r="Y1335">
        <f t="shared" ca="1" si="199"/>
        <v>-0.91342141640410845</v>
      </c>
    </row>
    <row r="1336" spans="1:25" x14ac:dyDescent="0.25">
      <c r="A1336">
        <v>-0.2361</v>
      </c>
      <c r="B1336">
        <v>9.3221000000000007</v>
      </c>
      <c r="C1336">
        <v>2.1307</v>
      </c>
      <c r="D1336">
        <v>-4.3792999999999997</v>
      </c>
      <c r="F1336">
        <v>1334</v>
      </c>
      <c r="G1336">
        <v>-0.2361</v>
      </c>
      <c r="H1336">
        <v>9.3221000000000007</v>
      </c>
      <c r="I1336">
        <v>2.1307</v>
      </c>
      <c r="J1336">
        <v>-4.3792999999999997</v>
      </c>
      <c r="M1336" s="10">
        <v>0</v>
      </c>
      <c r="N1336">
        <f>IF(((_xll.Mean(Tabular_Banknotes!J1337)&lt;0.5)*AND(M1336=0)), 1, 0)</f>
        <v>1</v>
      </c>
      <c r="O1336">
        <f>IF(((_xll.Mean(Tabular_Banknotes!J1337)&gt;0.5)*AND(M1336=1)), 1, 0)</f>
        <v>0</v>
      </c>
      <c r="P1336">
        <f t="shared" si="200"/>
        <v>1</v>
      </c>
      <c r="Q1336">
        <f t="shared" ca="1" si="201"/>
        <v>-2.4916623219802925E-2</v>
      </c>
      <c r="R1336">
        <f t="shared" ca="1" si="201"/>
        <v>0.37796784758053459</v>
      </c>
      <c r="S1336">
        <f t="shared" ca="1" si="201"/>
        <v>1.6941263991440025E-2</v>
      </c>
      <c r="T1336">
        <f t="shared" ca="1" si="201"/>
        <v>-0.3940133514144557</v>
      </c>
      <c r="V1336">
        <f t="shared" ca="1" si="196"/>
        <v>-0.14466227340904803</v>
      </c>
      <c r="W1336">
        <f t="shared" ca="1" si="197"/>
        <v>7.6282097925303773</v>
      </c>
      <c r="X1336">
        <f t="shared" ca="1" si="198"/>
        <v>0.16329913448600991</v>
      </c>
      <c r="Y1336">
        <f t="shared" ca="1" si="199"/>
        <v>-3.3909091886309093</v>
      </c>
    </row>
    <row r="1337" spans="1:25" x14ac:dyDescent="0.25">
      <c r="A1337">
        <v>5.8781999999999996</v>
      </c>
      <c r="B1337">
        <v>5.9409000000000001</v>
      </c>
      <c r="C1337">
        <v>-2.8544</v>
      </c>
      <c r="D1337">
        <v>-0.60863</v>
      </c>
      <c r="F1337">
        <v>1335</v>
      </c>
      <c r="G1337">
        <v>5.8781999999999996</v>
      </c>
      <c r="H1337">
        <v>5.9409000000000001</v>
      </c>
      <c r="I1337">
        <v>-2.8544</v>
      </c>
      <c r="J1337">
        <v>-0.60863</v>
      </c>
      <c r="M1337" s="9">
        <v>0</v>
      </c>
      <c r="N1337">
        <f>IF(((_xll.Mean(Tabular_Banknotes!J1338)&lt;0.5)*AND(M1337=0)), 1, 0)</f>
        <v>1</v>
      </c>
      <c r="O1337">
        <f>IF(((_xll.Mean(Tabular_Banknotes!J1338)&gt;0.5)*AND(M1337=1)), 1, 0)</f>
        <v>0</v>
      </c>
      <c r="P1337">
        <f t="shared" si="200"/>
        <v>1</v>
      </c>
      <c r="Q1337">
        <f t="shared" ca="1" si="201"/>
        <v>0.49106154394388601</v>
      </c>
      <c r="R1337">
        <f t="shared" ca="1" si="201"/>
        <v>5.5923613715740395E-2</v>
      </c>
      <c r="S1337">
        <f t="shared" ca="1" si="201"/>
        <v>-0.12031364336445227</v>
      </c>
      <c r="T1337">
        <f t="shared" ca="1" si="201"/>
        <v>-0.24146528038714288</v>
      </c>
      <c r="V1337">
        <f t="shared" ca="1" si="196"/>
        <v>11.3885318587577</v>
      </c>
      <c r="W1337">
        <f t="shared" ca="1" si="197"/>
        <v>0.64155029031761379</v>
      </c>
      <c r="X1337">
        <f t="shared" ca="1" si="198"/>
        <v>-1.3040423519373054</v>
      </c>
      <c r="Y1337">
        <f t="shared" ca="1" si="199"/>
        <v>-1.4417435047510412</v>
      </c>
    </row>
    <row r="1338" spans="1:25" x14ac:dyDescent="0.25">
      <c r="A1338">
        <v>0.33565</v>
      </c>
      <c r="B1338">
        <v>6.8369</v>
      </c>
      <c r="C1338">
        <v>0.69718000000000002</v>
      </c>
      <c r="D1338">
        <v>-0.55691000000000002</v>
      </c>
      <c r="F1338">
        <v>1336</v>
      </c>
      <c r="G1338">
        <v>0.33565</v>
      </c>
      <c r="H1338">
        <v>6.8369</v>
      </c>
      <c r="I1338">
        <v>0.69718000000000002</v>
      </c>
      <c r="J1338">
        <v>-0.55691000000000002</v>
      </c>
      <c r="M1338" s="10">
        <v>0</v>
      </c>
      <c r="N1338">
        <f>IF(((_xll.Mean(Tabular_Banknotes!J1339)&lt;0.5)*AND(M1338=0)), 1, 0)</f>
        <v>1</v>
      </c>
      <c r="O1338">
        <f>IF(((_xll.Mean(Tabular_Banknotes!J1339)&gt;0.5)*AND(M1338=1)), 1, 0)</f>
        <v>0</v>
      </c>
      <c r="P1338">
        <f t="shared" si="200"/>
        <v>1</v>
      </c>
      <c r="Q1338">
        <f t="shared" ca="1" si="201"/>
        <v>-0.274237380004278</v>
      </c>
      <c r="R1338">
        <f t="shared" ca="1" si="201"/>
        <v>-0.29252843098028813</v>
      </c>
      <c r="S1338">
        <f t="shared" ca="1" si="201"/>
        <v>-0.4330021620655361</v>
      </c>
      <c r="T1338">
        <f t="shared" ca="1" si="201"/>
        <v>-7.1656921768126547E-2</v>
      </c>
      <c r="V1338">
        <f t="shared" ca="1" si="196"/>
        <v>-2.2501847075807864</v>
      </c>
      <c r="W1338">
        <f t="shared" ca="1" si="197"/>
        <v>-4.7576873521728036</v>
      </c>
      <c r="X1338">
        <f t="shared" ca="1" si="198"/>
        <v>-9.5220249134177664</v>
      </c>
      <c r="Y1338">
        <f t="shared" ca="1" si="199"/>
        <v>-0.33811633781181555</v>
      </c>
    </row>
    <row r="1339" spans="1:25" x14ac:dyDescent="0.25">
      <c r="A1339">
        <v>3.0672000000000001</v>
      </c>
      <c r="B1339">
        <v>-4.4116999999999997</v>
      </c>
      <c r="C1339">
        <v>3.8237999999999999</v>
      </c>
      <c r="D1339">
        <v>-0.81681999999999999</v>
      </c>
      <c r="F1339">
        <v>1337</v>
      </c>
      <c r="G1339">
        <v>3.0672000000000001</v>
      </c>
      <c r="H1339">
        <v>-4.4116999999999997</v>
      </c>
      <c r="I1339">
        <v>3.8237999999999999</v>
      </c>
      <c r="J1339">
        <v>-0.81681999999999999</v>
      </c>
      <c r="M1339" s="9">
        <v>0</v>
      </c>
      <c r="N1339">
        <f>IF(((_xll.Mean(Tabular_Banknotes!J1340)&lt;0.5)*AND(M1339=0)), 1, 0)</f>
        <v>1</v>
      </c>
      <c r="O1339">
        <f>IF(((_xll.Mean(Tabular_Banknotes!J1340)&gt;0.5)*AND(M1339=1)), 1, 0)</f>
        <v>0</v>
      </c>
      <c r="P1339">
        <f t="shared" si="200"/>
        <v>1</v>
      </c>
      <c r="Q1339">
        <f t="shared" ca="1" si="201"/>
        <v>-0.25128825416848877</v>
      </c>
      <c r="R1339">
        <f t="shared" ca="1" si="201"/>
        <v>0.2408918320725032</v>
      </c>
      <c r="S1339">
        <f t="shared" ca="1" si="201"/>
        <v>-0.25954908765364992</v>
      </c>
      <c r="T1339">
        <f t="shared" ca="1" si="201"/>
        <v>0.46019552878738779</v>
      </c>
      <c r="V1339">
        <f t="shared" ca="1" si="196"/>
        <v>-1.9762130097707109</v>
      </c>
      <c r="W1339">
        <f t="shared" ca="1" si="197"/>
        <v>3.5555663683601835</v>
      </c>
      <c r="X1339">
        <f t="shared" ca="1" si="198"/>
        <v>-3.4682491444462356</v>
      </c>
      <c r="Y1339">
        <f t="shared" ca="1" si="199"/>
        <v>5.5315931486027416</v>
      </c>
    </row>
    <row r="1340" spans="1:25" x14ac:dyDescent="0.25">
      <c r="A1340">
        <v>2.6606000000000001</v>
      </c>
      <c r="B1340">
        <v>3.1680999999999999</v>
      </c>
      <c r="C1340">
        <v>1.9619</v>
      </c>
      <c r="D1340">
        <v>0.18662000000000001</v>
      </c>
      <c r="F1340">
        <v>1338</v>
      </c>
      <c r="G1340">
        <v>2.6606000000000001</v>
      </c>
      <c r="H1340">
        <v>3.1680999999999999</v>
      </c>
      <c r="I1340">
        <v>1.9619</v>
      </c>
      <c r="J1340">
        <v>0.18662000000000001</v>
      </c>
      <c r="M1340" s="10">
        <v>0</v>
      </c>
      <c r="N1340">
        <f>IF(((_xll.Mean(Tabular_Banknotes!J1341)&lt;0.5)*AND(M1340=0)), 1, 0)</f>
        <v>1</v>
      </c>
      <c r="O1340">
        <f>IF(((_xll.Mean(Tabular_Banknotes!J1341)&gt;0.5)*AND(M1340=1)), 1, 0)</f>
        <v>0</v>
      </c>
      <c r="P1340">
        <f t="shared" si="200"/>
        <v>1</v>
      </c>
      <c r="Q1340">
        <f t="shared" ca="1" si="201"/>
        <v>0.37741505897530903</v>
      </c>
      <c r="R1340">
        <f t="shared" ca="1" si="201"/>
        <v>-5.3832058907253177E-2</v>
      </c>
      <c r="S1340">
        <f t="shared" ca="1" si="201"/>
        <v>0.24500837900350547</v>
      </c>
      <c r="T1340">
        <f t="shared" ca="1" si="201"/>
        <v>-0.32298775726029616</v>
      </c>
      <c r="V1340">
        <f t="shared" ca="1" si="196"/>
        <v>3.9783963827978068</v>
      </c>
      <c r="W1340">
        <f t="shared" ca="1" si="197"/>
        <v>-0.61613502183967217</v>
      </c>
      <c r="X1340">
        <f t="shared" ca="1" si="198"/>
        <v>3.1900911363958482</v>
      </c>
      <c r="Y1340">
        <f t="shared" ca="1" si="199"/>
        <v>-2.2697704503653657</v>
      </c>
    </row>
    <row r="1341" spans="1:25" x14ac:dyDescent="0.25">
      <c r="A1341">
        <v>-2.3210999999999999</v>
      </c>
      <c r="B1341">
        <v>3.1659999999999999</v>
      </c>
      <c r="C1341">
        <v>-1.0002</v>
      </c>
      <c r="D1341">
        <v>-2.7151000000000001</v>
      </c>
      <c r="F1341">
        <v>1339</v>
      </c>
      <c r="G1341">
        <v>-2.3210999999999999</v>
      </c>
      <c r="H1341">
        <v>3.1659999999999999</v>
      </c>
      <c r="I1341">
        <v>-1.0002</v>
      </c>
      <c r="J1341">
        <v>-2.7151000000000001</v>
      </c>
      <c r="M1341" s="9">
        <v>1</v>
      </c>
      <c r="N1341">
        <f>IF(((_xll.Mean(Tabular_Banknotes!J1342)&lt;0.5)*AND(M1341=0)), 1, 0)</f>
        <v>0</v>
      </c>
      <c r="O1341">
        <f>IF(((_xll.Mean(Tabular_Banknotes!J1342)&gt;0.5)*AND(M1341=1)), 1, 0)</f>
        <v>1</v>
      </c>
      <c r="P1341">
        <f t="shared" si="200"/>
        <v>1</v>
      </c>
      <c r="Q1341">
        <f t="shared" ca="1" si="201"/>
        <v>-0.28551464933678894</v>
      </c>
      <c r="R1341">
        <f t="shared" ca="1" si="201"/>
        <v>-5.9021666710784126E-2</v>
      </c>
      <c r="S1341">
        <f t="shared" ca="1" si="201"/>
        <v>-2.0930813708352813E-2</v>
      </c>
      <c r="T1341">
        <f t="shared" ca="1" si="201"/>
        <v>-0.46416313964068767</v>
      </c>
      <c r="V1341">
        <f t="shared" ca="1" si="196"/>
        <v>-2.3952003683966616</v>
      </c>
      <c r="W1341">
        <f t="shared" ca="1" si="197"/>
        <v>-0.67941672030292855</v>
      </c>
      <c r="X1341">
        <f t="shared" ca="1" si="198"/>
        <v>-0.2025878737973078</v>
      </c>
      <c r="Y1341">
        <f t="shared" ca="1" si="199"/>
        <v>-5.7611131002645601</v>
      </c>
    </row>
    <row r="1342" spans="1:25" x14ac:dyDescent="0.25">
      <c r="A1342">
        <v>-7.1502999999999997E-2</v>
      </c>
      <c r="B1342">
        <v>3.7412000000000001</v>
      </c>
      <c r="C1342">
        <v>-4.5415000000000001</v>
      </c>
      <c r="D1342">
        <v>-4.2526000000000002</v>
      </c>
      <c r="F1342">
        <v>1340</v>
      </c>
      <c r="G1342">
        <v>-7.1502999999999997E-2</v>
      </c>
      <c r="H1342">
        <v>3.7412000000000001</v>
      </c>
      <c r="I1342">
        <v>-4.5415000000000001</v>
      </c>
      <c r="J1342">
        <v>-4.2526000000000002</v>
      </c>
      <c r="M1342" s="10">
        <v>1</v>
      </c>
      <c r="N1342">
        <f>IF(((_xll.Mean(Tabular_Banknotes!J1343)&lt;0.5)*AND(M1342=0)), 1, 0)</f>
        <v>0</v>
      </c>
      <c r="O1342">
        <f>IF(((_xll.Mean(Tabular_Banknotes!J1343)&gt;0.5)*AND(M1342=1)), 1, 0)</f>
        <v>0</v>
      </c>
      <c r="P1342">
        <f t="shared" si="200"/>
        <v>0</v>
      </c>
      <c r="Q1342">
        <f t="shared" ca="1" si="201"/>
        <v>0.29825334803106451</v>
      </c>
      <c r="R1342">
        <f t="shared" ca="1" si="201"/>
        <v>0.38963215473250301</v>
      </c>
      <c r="S1342">
        <f t="shared" ca="1" si="201"/>
        <v>-0.45576833207855116</v>
      </c>
      <c r="T1342">
        <f t="shared" ca="1" si="201"/>
        <v>0.32152605523705402</v>
      </c>
      <c r="V1342">
        <f t="shared" ca="1" si="196"/>
        <v>2.5684764210421243</v>
      </c>
      <c r="W1342">
        <f t="shared" ca="1" si="197"/>
        <v>8.1716124675443762</v>
      </c>
      <c r="X1342">
        <f t="shared" ca="1" si="198"/>
        <v>-11.48910538934795</v>
      </c>
      <c r="Y1342">
        <f t="shared" ca="1" si="199"/>
        <v>2.251794563102592</v>
      </c>
    </row>
    <row r="1343" spans="1:25" x14ac:dyDescent="0.25">
      <c r="A1343">
        <v>-1.5075000000000001</v>
      </c>
      <c r="B1343">
        <v>1.9224000000000001</v>
      </c>
      <c r="C1343">
        <v>7.1466000000000003</v>
      </c>
      <c r="D1343">
        <v>0.89136000000000004</v>
      </c>
      <c r="F1343">
        <v>1341</v>
      </c>
      <c r="G1343">
        <v>-1.5075000000000001</v>
      </c>
      <c r="H1343">
        <v>1.9224000000000001</v>
      </c>
      <c r="I1343">
        <v>7.1466000000000003</v>
      </c>
      <c r="J1343">
        <v>0.89136000000000004</v>
      </c>
      <c r="M1343" s="9">
        <v>0</v>
      </c>
      <c r="N1343">
        <f>IF(((_xll.Mean(Tabular_Banknotes!J1344)&lt;0.5)*AND(M1343=0)), 1, 0)</f>
        <v>0</v>
      </c>
      <c r="O1343">
        <f>IF(((_xll.Mean(Tabular_Banknotes!J1344)&gt;0.5)*AND(M1343=1)), 1, 0)</f>
        <v>0</v>
      </c>
      <c r="P1343">
        <f t="shared" si="200"/>
        <v>0</v>
      </c>
      <c r="Q1343">
        <f t="shared" ca="1" si="201"/>
        <v>0.25669341020727476</v>
      </c>
      <c r="R1343">
        <f t="shared" ca="1" si="201"/>
        <v>-4.1589296490386118E-2</v>
      </c>
      <c r="S1343">
        <f t="shared" ca="1" si="201"/>
        <v>-2.2773603871500292E-2</v>
      </c>
      <c r="T1343">
        <f t="shared" ca="1" si="201"/>
        <v>-0.1750992960367711</v>
      </c>
      <c r="V1343">
        <f t="shared" ca="1" si="196"/>
        <v>2.0383940122669388</v>
      </c>
      <c r="W1343">
        <f t="shared" ca="1" si="197"/>
        <v>-0.46971735619619437</v>
      </c>
      <c r="X1343">
        <f t="shared" ca="1" si="198"/>
        <v>-0.22084610973305704</v>
      </c>
      <c r="Y1343">
        <f t="shared" ca="1" si="199"/>
        <v>-0.94229785297616941</v>
      </c>
    </row>
    <row r="1344" spans="1:25" x14ac:dyDescent="0.25">
      <c r="A1344">
        <v>1.2279</v>
      </c>
      <c r="B1344">
        <v>4.0308999999999999</v>
      </c>
      <c r="C1344">
        <v>-4.6435000000000004</v>
      </c>
      <c r="D1344">
        <v>-3.9125000000000001</v>
      </c>
      <c r="F1344">
        <v>1342</v>
      </c>
      <c r="G1344">
        <v>1.2279</v>
      </c>
      <c r="H1344">
        <v>4.0308999999999999</v>
      </c>
      <c r="I1344">
        <v>-4.6435000000000004</v>
      </c>
      <c r="J1344">
        <v>-3.9125000000000001</v>
      </c>
      <c r="M1344" s="10">
        <v>1</v>
      </c>
      <c r="N1344">
        <f>IF(((_xll.Mean(Tabular_Banknotes!J1345)&lt;0.5)*AND(M1344=0)), 1, 0)</f>
        <v>0</v>
      </c>
      <c r="O1344">
        <f>IF(((_xll.Mean(Tabular_Banknotes!J1345)&gt;0.5)*AND(M1344=1)), 1, 0)</f>
        <v>0</v>
      </c>
      <c r="P1344">
        <f t="shared" si="200"/>
        <v>0</v>
      </c>
      <c r="Q1344">
        <f t="shared" ca="1" si="201"/>
        <v>0.32443365624279441</v>
      </c>
      <c r="R1344">
        <f t="shared" ca="1" si="201"/>
        <v>-0.266697576685064</v>
      </c>
      <c r="S1344">
        <f t="shared" ca="1" si="201"/>
        <v>0.23437982645951572</v>
      </c>
      <c r="T1344">
        <f t="shared" ca="1" si="201"/>
        <v>0.38137351452147705</v>
      </c>
      <c r="V1344">
        <f t="shared" ca="1" si="196"/>
        <v>2.9618314535562873</v>
      </c>
      <c r="W1344">
        <f t="shared" ca="1" si="197"/>
        <v>-4.1230076747115962</v>
      </c>
      <c r="X1344">
        <f t="shared" ca="1" si="198"/>
        <v>2.9966294316682784</v>
      </c>
      <c r="Y1344">
        <f t="shared" ca="1" si="199"/>
        <v>3.1446359872128373</v>
      </c>
    </row>
    <row r="1345" spans="1:25" x14ac:dyDescent="0.25">
      <c r="A1345">
        <v>-1.8391</v>
      </c>
      <c r="B1345">
        <v>-9.0883000000000003</v>
      </c>
      <c r="C1345">
        <v>9.2416</v>
      </c>
      <c r="D1345">
        <v>-0.10432</v>
      </c>
      <c r="F1345">
        <v>1343</v>
      </c>
      <c r="G1345">
        <v>-1.8391</v>
      </c>
      <c r="H1345">
        <v>-9.0883000000000003</v>
      </c>
      <c r="I1345">
        <v>9.2416</v>
      </c>
      <c r="J1345">
        <v>-0.10432</v>
      </c>
      <c r="M1345" s="9">
        <v>1</v>
      </c>
      <c r="N1345">
        <f>IF(((_xll.Mean(Tabular_Banknotes!J1346)&lt;0.5)*AND(M1345=0)), 1, 0)</f>
        <v>0</v>
      </c>
      <c r="O1345">
        <f>IF(((_xll.Mean(Tabular_Banknotes!J1346)&gt;0.5)*AND(M1345=1)), 1, 0)</f>
        <v>1</v>
      </c>
      <c r="P1345">
        <f t="shared" si="200"/>
        <v>1</v>
      </c>
      <c r="Q1345">
        <f t="shared" ca="1" si="201"/>
        <v>-6.3228568074747971E-2</v>
      </c>
      <c r="R1345">
        <f t="shared" ca="1" si="201"/>
        <v>-2.621000990801603E-2</v>
      </c>
      <c r="S1345">
        <f t="shared" ca="1" si="201"/>
        <v>-0.3060957769109024</v>
      </c>
      <c r="T1345">
        <f t="shared" ca="1" si="201"/>
        <v>0.39825552849947343</v>
      </c>
      <c r="V1345">
        <f t="shared" ca="1" si="196"/>
        <v>-0.38260780508180797</v>
      </c>
      <c r="W1345">
        <f t="shared" ca="1" si="197"/>
        <v>-0.29123304699333258</v>
      </c>
      <c r="X1345">
        <f t="shared" ca="1" si="198"/>
        <v>-4.4875189685254293</v>
      </c>
      <c r="Y1345">
        <f t="shared" ca="1" si="199"/>
        <v>3.4801984817669362</v>
      </c>
    </row>
    <row r="1346" spans="1:25" x14ac:dyDescent="0.25">
      <c r="A1346">
        <v>-4.2091000000000003</v>
      </c>
      <c r="B1346">
        <v>4.7282999999999999</v>
      </c>
      <c r="C1346">
        <v>-0.49125999999999997</v>
      </c>
      <c r="D1346">
        <v>-5.2159000000000004</v>
      </c>
      <c r="F1346">
        <v>1344</v>
      </c>
      <c r="G1346">
        <v>-4.2091000000000003</v>
      </c>
      <c r="H1346">
        <v>4.7282999999999999</v>
      </c>
      <c r="I1346">
        <v>-0.49125999999999997</v>
      </c>
      <c r="J1346">
        <v>-5.2159000000000004</v>
      </c>
      <c r="M1346" s="10">
        <v>1</v>
      </c>
      <c r="N1346">
        <f>IF(((_xll.Mean(Tabular_Banknotes!J1347)&lt;0.5)*AND(M1346=0)), 1, 0)</f>
        <v>0</v>
      </c>
      <c r="O1346">
        <f>IF(((_xll.Mean(Tabular_Banknotes!J1347)&gt;0.5)*AND(M1346=1)), 1, 0)</f>
        <v>1</v>
      </c>
      <c r="P1346">
        <f t="shared" si="200"/>
        <v>1</v>
      </c>
      <c r="Q1346">
        <f t="shared" ca="1" si="201"/>
        <v>5.1512216020716095E-2</v>
      </c>
      <c r="R1346">
        <f t="shared" ca="1" si="201"/>
        <v>-0.23715103326945708</v>
      </c>
      <c r="S1346">
        <f t="shared" ca="1" si="201"/>
        <v>0.32491139855951889</v>
      </c>
      <c r="T1346">
        <f t="shared" ca="1" si="201"/>
        <v>0.48357191829098889</v>
      </c>
      <c r="V1346">
        <f t="shared" ca="1" si="196"/>
        <v>0.3076942141689199</v>
      </c>
      <c r="W1346">
        <f t="shared" ca="1" si="197"/>
        <v>-3.4780361840879883</v>
      </c>
      <c r="X1346">
        <f t="shared" ca="1" si="198"/>
        <v>4.9710808177019237</v>
      </c>
      <c r="Y1346">
        <f t="shared" ca="1" si="199"/>
        <v>7.4660484747328804</v>
      </c>
    </row>
    <row r="1347" spans="1:25" x14ac:dyDescent="0.25">
      <c r="A1347">
        <v>-2.4952999999999999</v>
      </c>
      <c r="B1347">
        <v>11.1472</v>
      </c>
      <c r="C1347">
        <v>1.9353</v>
      </c>
      <c r="D1347">
        <v>-3.4638</v>
      </c>
      <c r="F1347">
        <v>1345</v>
      </c>
      <c r="G1347">
        <v>-2.4952999999999999</v>
      </c>
      <c r="H1347">
        <v>11.1472</v>
      </c>
      <c r="I1347">
        <v>1.9353</v>
      </c>
      <c r="J1347">
        <v>-3.4638</v>
      </c>
      <c r="M1347" s="9">
        <v>0</v>
      </c>
      <c r="N1347">
        <f>IF(((_xll.Mean(Tabular_Banknotes!J1348)&lt;0.5)*AND(M1347=0)), 1, 0)</f>
        <v>1</v>
      </c>
      <c r="O1347">
        <f>IF(((_xll.Mean(Tabular_Banknotes!J1348)&gt;0.5)*AND(M1347=1)), 1, 0)</f>
        <v>0</v>
      </c>
      <c r="P1347">
        <f t="shared" si="200"/>
        <v>1</v>
      </c>
      <c r="Q1347">
        <f t="shared" ref="Q1347:T1373" ca="1" si="202">(0.5-RAND())</f>
        <v>-0.49087640570604774</v>
      </c>
      <c r="R1347">
        <f t="shared" ca="1" si="202"/>
        <v>0.36676620047467323</v>
      </c>
      <c r="S1347">
        <f t="shared" ca="1" si="202"/>
        <v>6.2403262137799342E-2</v>
      </c>
      <c r="T1347">
        <f t="shared" ca="1" si="202"/>
        <v>0.28855742076077706</v>
      </c>
      <c r="V1347">
        <f t="shared" ref="V1347:V1373" ca="1" si="203">$N$2-$O$2*(SIGN(Q1347)*(LN(1-2*(ABS(Q1347)))))</f>
        <v>-11.330514548992889</v>
      </c>
      <c r="W1347">
        <f t="shared" ref="W1347:W1373" ca="1" si="204">$N$2-$O$4*(SIGN(R1347)*(LN(1-2*(ABS(R1347)))))</f>
        <v>7.1532007653057939</v>
      </c>
      <c r="X1347">
        <f t="shared" ref="X1347:X1373" ca="1" si="205">$N$2-$O$6*(SIGN(S1347)*(LN(1-2*(ABS(S1347)))))</f>
        <v>0.63155075395757432</v>
      </c>
      <c r="Y1347">
        <f t="shared" ref="Y1347:Y1373" ca="1" si="206">$N$2-$O$8*(SIGN(T1347)*(LN(1-2*(ABS(T1347)))))</f>
        <v>1.8812680699841313</v>
      </c>
    </row>
    <row r="1348" spans="1:25" x14ac:dyDescent="0.25">
      <c r="A1348">
        <v>2.6718999999999999</v>
      </c>
      <c r="B1348">
        <v>3.0646</v>
      </c>
      <c r="C1348">
        <v>0.37158000000000002</v>
      </c>
      <c r="D1348">
        <v>0.58618999999999999</v>
      </c>
      <c r="F1348">
        <v>1346</v>
      </c>
      <c r="G1348">
        <v>2.6718999999999999</v>
      </c>
      <c r="H1348">
        <v>3.0646</v>
      </c>
      <c r="I1348">
        <v>0.37158000000000002</v>
      </c>
      <c r="J1348">
        <v>0.58618999999999999</v>
      </c>
      <c r="M1348" s="10">
        <v>0</v>
      </c>
      <c r="N1348">
        <f>IF(((_xll.Mean(Tabular_Banknotes!J1349)&lt;0.5)*AND(M1348=0)), 1, 0)</f>
        <v>1</v>
      </c>
      <c r="O1348">
        <f>IF(((_xll.Mean(Tabular_Banknotes!J1349)&gt;0.5)*AND(M1348=1)), 1, 0)</f>
        <v>0</v>
      </c>
      <c r="P1348">
        <f t="shared" si="200"/>
        <v>1</v>
      </c>
      <c r="Q1348">
        <f t="shared" ca="1" si="202"/>
        <v>7.8270452496453036E-2</v>
      </c>
      <c r="R1348">
        <f t="shared" ca="1" si="202"/>
        <v>-0.48761993744909127</v>
      </c>
      <c r="S1348">
        <f t="shared" ca="1" si="202"/>
        <v>-0.20980343411609625</v>
      </c>
      <c r="T1348">
        <f t="shared" ca="1" si="202"/>
        <v>-0.48965191227666116</v>
      </c>
      <c r="V1348">
        <f t="shared" ca="1" si="203"/>
        <v>0.48178668490165005</v>
      </c>
      <c r="W1348">
        <f t="shared" ca="1" si="204"/>
        <v>-20.004695051326035</v>
      </c>
      <c r="X1348">
        <f t="shared" ca="1" si="205"/>
        <v>-2.5774071828600928</v>
      </c>
      <c r="Y1348">
        <f t="shared" ca="1" si="206"/>
        <v>-8.4763307236528114</v>
      </c>
    </row>
    <row r="1349" spans="1:25" x14ac:dyDescent="0.25">
      <c r="A1349">
        <v>1.3349</v>
      </c>
      <c r="B1349">
        <v>6.1189</v>
      </c>
      <c r="C1349">
        <v>0.46496999999999999</v>
      </c>
      <c r="D1349">
        <v>0.49825999999999998</v>
      </c>
      <c r="F1349">
        <v>1347</v>
      </c>
      <c r="G1349">
        <v>1.3349</v>
      </c>
      <c r="H1349">
        <v>6.1189</v>
      </c>
      <c r="I1349">
        <v>0.46496999999999999</v>
      </c>
      <c r="J1349">
        <v>0.49825999999999998</v>
      </c>
      <c r="M1349" s="9">
        <v>0</v>
      </c>
      <c r="N1349">
        <f>IF(((_xll.Mean(Tabular_Banknotes!J1350)&lt;0.5)*AND(M1349=0)), 1, 0)</f>
        <v>1</v>
      </c>
      <c r="O1349">
        <f>IF(((_xll.Mean(Tabular_Banknotes!J1350)&gt;0.5)*AND(M1349=1)), 1, 0)</f>
        <v>0</v>
      </c>
      <c r="P1349">
        <f t="shared" si="200"/>
        <v>1</v>
      </c>
      <c r="Q1349">
        <f t="shared" ca="1" si="202"/>
        <v>-0.27492911133649123</v>
      </c>
      <c r="R1349">
        <f t="shared" ca="1" si="202"/>
        <v>6.7979254736434847E-2</v>
      </c>
      <c r="S1349">
        <f t="shared" ca="1" si="202"/>
        <v>-0.26807729992158724</v>
      </c>
      <c r="T1349">
        <f t="shared" ca="1" si="202"/>
        <v>0.47712349272284016</v>
      </c>
      <c r="V1349">
        <f t="shared" ca="1" si="203"/>
        <v>-2.2588690092211019</v>
      </c>
      <c r="W1349">
        <f t="shared" ca="1" si="204"/>
        <v>0.79041759710999737</v>
      </c>
      <c r="X1349">
        <f t="shared" ca="1" si="205"/>
        <v>-3.6393271213414717</v>
      </c>
      <c r="Y1349">
        <f t="shared" ca="1" si="206"/>
        <v>6.7422711056946998</v>
      </c>
    </row>
    <row r="1350" spans="1:25" x14ac:dyDescent="0.25">
      <c r="A1350">
        <v>-1.3995</v>
      </c>
      <c r="B1350">
        <v>-1.9161999999999999</v>
      </c>
      <c r="C1350">
        <v>2.5154000000000001</v>
      </c>
      <c r="D1350">
        <v>0.59911999999999999</v>
      </c>
      <c r="F1350">
        <v>1348</v>
      </c>
      <c r="G1350">
        <v>-1.3995</v>
      </c>
      <c r="H1350">
        <v>-1.9161999999999999</v>
      </c>
      <c r="I1350">
        <v>2.5154000000000001</v>
      </c>
      <c r="J1350">
        <v>0.59911999999999999</v>
      </c>
      <c r="M1350" s="10">
        <v>1</v>
      </c>
      <c r="N1350">
        <f>IF(((_xll.Mean(Tabular_Banknotes!J1351)&lt;0.5)*AND(M1350=0)), 1, 0)</f>
        <v>0</v>
      </c>
      <c r="O1350">
        <f>IF(((_xll.Mean(Tabular_Banknotes!J1351)&gt;0.5)*AND(M1350=1)), 1, 0)</f>
        <v>1</v>
      </c>
      <c r="P1350">
        <f t="shared" si="200"/>
        <v>1</v>
      </c>
      <c r="Q1350">
        <f t="shared" ca="1" si="202"/>
        <v>0.34292085784660253</v>
      </c>
      <c r="R1350">
        <f t="shared" ca="1" si="202"/>
        <v>-0.3319612176227511</v>
      </c>
      <c r="S1350">
        <f t="shared" ca="1" si="202"/>
        <v>0.42601601722952254</v>
      </c>
      <c r="T1350">
        <f t="shared" ca="1" si="202"/>
        <v>-2.2067876798976038E-2</v>
      </c>
      <c r="V1350">
        <f t="shared" ca="1" si="203"/>
        <v>3.2767154439559487</v>
      </c>
      <c r="W1350">
        <f t="shared" ca="1" si="204"/>
        <v>-5.8978675031757017</v>
      </c>
      <c r="X1350">
        <f t="shared" ca="1" si="205"/>
        <v>9.0521255378473438</v>
      </c>
      <c r="Y1350">
        <f t="shared" ca="1" si="206"/>
        <v>-9.8668231137814019E-2</v>
      </c>
    </row>
    <row r="1351" spans="1:25" x14ac:dyDescent="0.25">
      <c r="A1351">
        <v>1.143</v>
      </c>
      <c r="B1351">
        <v>0.83391000000000004</v>
      </c>
      <c r="C1351">
        <v>5.4551999999999996</v>
      </c>
      <c r="D1351">
        <v>-0.56984000000000001</v>
      </c>
      <c r="F1351">
        <v>1349</v>
      </c>
      <c r="G1351">
        <v>1.143</v>
      </c>
      <c r="H1351">
        <v>0.83391000000000004</v>
      </c>
      <c r="I1351">
        <v>5.4551999999999996</v>
      </c>
      <c r="J1351">
        <v>-0.56984000000000001</v>
      </c>
      <c r="M1351" s="9">
        <v>0</v>
      </c>
      <c r="N1351">
        <f>IF(((_xll.Mean(Tabular_Banknotes!J1352)&lt;0.5)*AND(M1351=0)), 1, 0)</f>
        <v>1</v>
      </c>
      <c r="O1351">
        <f>IF(((_xll.Mean(Tabular_Banknotes!J1352)&gt;0.5)*AND(M1351=1)), 1, 0)</f>
        <v>0</v>
      </c>
      <c r="P1351">
        <f t="shared" si="200"/>
        <v>1</v>
      </c>
      <c r="Q1351">
        <f t="shared" ca="1" si="202"/>
        <v>-0.49441948407577485</v>
      </c>
      <c r="R1351">
        <f t="shared" ca="1" si="202"/>
        <v>0.14901706209052701</v>
      </c>
      <c r="S1351">
        <f t="shared" ca="1" si="202"/>
        <v>7.4702590816824066E-2</v>
      </c>
      <c r="T1351">
        <f t="shared" ca="1" si="202"/>
        <v>0.31204655164952122</v>
      </c>
      <c r="V1351">
        <f t="shared" ca="1" si="203"/>
        <v>-12.721683291579003</v>
      </c>
      <c r="W1351">
        <f t="shared" ca="1" si="204"/>
        <v>1.9140276844461874</v>
      </c>
      <c r="X1351">
        <f t="shared" ca="1" si="205"/>
        <v>0.76661109418306372</v>
      </c>
      <c r="Y1351">
        <f t="shared" ca="1" si="206"/>
        <v>2.1386727527670244</v>
      </c>
    </row>
    <row r="1352" spans="1:25" x14ac:dyDescent="0.25">
      <c r="A1352">
        <v>-0.11783</v>
      </c>
      <c r="B1352">
        <v>-1.5789</v>
      </c>
      <c r="C1352">
        <v>8.0299999999999994</v>
      </c>
      <c r="D1352">
        <v>-2.8031E-2</v>
      </c>
      <c r="F1352">
        <v>1350</v>
      </c>
      <c r="G1352">
        <v>-0.11783</v>
      </c>
      <c r="H1352">
        <v>-1.5789</v>
      </c>
      <c r="I1352">
        <v>8.0299999999999994</v>
      </c>
      <c r="J1352">
        <v>-2.8031E-2</v>
      </c>
      <c r="M1352" s="10">
        <v>0</v>
      </c>
      <c r="N1352">
        <f>IF(((_xll.Mean(Tabular_Banknotes!J1353)&lt;0.5)*AND(M1352=0)), 1, 0)</f>
        <v>1</v>
      </c>
      <c r="O1352">
        <f>IF(((_xll.Mean(Tabular_Banknotes!J1353)&gt;0.5)*AND(M1352=1)), 1, 0)</f>
        <v>0</v>
      </c>
      <c r="P1352">
        <f t="shared" si="200"/>
        <v>1</v>
      </c>
      <c r="Q1352">
        <f t="shared" ca="1" si="202"/>
        <v>-0.42755869474786889</v>
      </c>
      <c r="R1352">
        <f t="shared" ca="1" si="202"/>
        <v>-0.24023654594691168</v>
      </c>
      <c r="S1352">
        <f t="shared" ca="1" si="202"/>
        <v>-0.17589506890558082</v>
      </c>
      <c r="T1352">
        <f t="shared" ca="1" si="202"/>
        <v>-0.3079880392860771</v>
      </c>
      <c r="V1352">
        <f t="shared" ca="1" si="203"/>
        <v>-5.4670435703874496</v>
      </c>
      <c r="W1352">
        <f t="shared" ca="1" si="204"/>
        <v>-3.5419046555124782</v>
      </c>
      <c r="X1352">
        <f t="shared" ca="1" si="205"/>
        <v>-2.0538772957828435</v>
      </c>
      <c r="Y1352">
        <f t="shared" ca="1" si="206"/>
        <v>-2.0919755249375611</v>
      </c>
    </row>
    <row r="1353" spans="1:25" x14ac:dyDescent="0.25">
      <c r="A1353">
        <v>2.1059000000000001</v>
      </c>
      <c r="B1353">
        <v>7.6045999999999996</v>
      </c>
      <c r="C1353">
        <v>-0.47754999999999997</v>
      </c>
      <c r="D1353">
        <v>-1.8461000000000001</v>
      </c>
      <c r="F1353">
        <v>1351</v>
      </c>
      <c r="G1353">
        <v>2.1059000000000001</v>
      </c>
      <c r="H1353">
        <v>7.6045999999999996</v>
      </c>
      <c r="I1353">
        <v>-0.47754999999999997</v>
      </c>
      <c r="J1353">
        <v>-1.8461000000000001</v>
      </c>
      <c r="M1353" s="9">
        <v>0</v>
      </c>
      <c r="N1353">
        <f>IF(((_xll.Mean(Tabular_Banknotes!J1354)&lt;0.5)*AND(M1353=0)), 1, 0)</f>
        <v>1</v>
      </c>
      <c r="O1353">
        <f>IF(((_xll.Mean(Tabular_Banknotes!J1354)&gt;0.5)*AND(M1353=1)), 1, 0)</f>
        <v>0</v>
      </c>
      <c r="P1353">
        <f t="shared" si="200"/>
        <v>1</v>
      </c>
      <c r="Q1353">
        <f t="shared" ca="1" si="202"/>
        <v>0.20722923498925305</v>
      </c>
      <c r="R1353">
        <f t="shared" ca="1" si="202"/>
        <v>0.35413493540794594</v>
      </c>
      <c r="S1353">
        <f t="shared" ca="1" si="202"/>
        <v>0.40023424743412583</v>
      </c>
      <c r="T1353">
        <f t="shared" ca="1" si="202"/>
        <v>-0.26947727209656624</v>
      </c>
      <c r="V1353">
        <f t="shared" ca="1" si="203"/>
        <v>1.5146564914734739</v>
      </c>
      <c r="W1353">
        <f t="shared" ca="1" si="204"/>
        <v>6.6632872478869656</v>
      </c>
      <c r="X1353">
        <f t="shared" ca="1" si="205"/>
        <v>7.6357403666204844</v>
      </c>
      <c r="Y1353">
        <f t="shared" ca="1" si="206"/>
        <v>-1.6924187747905526</v>
      </c>
    </row>
    <row r="1354" spans="1:25" x14ac:dyDescent="0.25">
      <c r="A1354">
        <v>3.577</v>
      </c>
      <c r="B1354">
        <v>2.4003999999999999</v>
      </c>
      <c r="C1354">
        <v>1.8908</v>
      </c>
      <c r="D1354">
        <v>0.73231000000000002</v>
      </c>
      <c r="F1354">
        <v>1352</v>
      </c>
      <c r="G1354">
        <v>3.577</v>
      </c>
      <c r="H1354">
        <v>2.4003999999999999</v>
      </c>
      <c r="I1354">
        <v>1.8908</v>
      </c>
      <c r="J1354">
        <v>0.73231000000000002</v>
      </c>
      <c r="M1354" s="10">
        <v>0</v>
      </c>
      <c r="N1354">
        <f>IF(((_xll.Mean(Tabular_Banknotes!J1355)&lt;0.5)*AND(M1354=0)), 1, 0)</f>
        <v>1</v>
      </c>
      <c r="O1354">
        <f>IF(((_xll.Mean(Tabular_Banknotes!J1355)&gt;0.5)*AND(M1354=1)), 1, 0)</f>
        <v>0</v>
      </c>
      <c r="P1354">
        <f t="shared" si="200"/>
        <v>1</v>
      </c>
      <c r="Q1354">
        <f t="shared" ca="1" si="202"/>
        <v>-0.18957752558542207</v>
      </c>
      <c r="R1354">
        <f t="shared" ca="1" si="202"/>
        <v>0.4165803904306169</v>
      </c>
      <c r="S1354">
        <f t="shared" ca="1" si="202"/>
        <v>0.42971019494613005</v>
      </c>
      <c r="T1354">
        <f t="shared" ca="1" si="202"/>
        <v>1.3709036287938403E-2</v>
      </c>
      <c r="V1354">
        <f t="shared" ca="1" si="203"/>
        <v>-1.3489774317371281</v>
      </c>
      <c r="W1354">
        <f t="shared" ca="1" si="204"/>
        <v>9.685737484801864</v>
      </c>
      <c r="X1354">
        <f t="shared" ca="1" si="205"/>
        <v>9.2947864530693707</v>
      </c>
      <c r="Y1354">
        <f t="shared" ca="1" si="206"/>
        <v>6.0768933333179426E-2</v>
      </c>
    </row>
    <row r="1355" spans="1:25" x14ac:dyDescent="0.25">
      <c r="A1355">
        <v>-0.78688999999999998</v>
      </c>
      <c r="B1355">
        <v>9.5663</v>
      </c>
      <c r="C1355">
        <v>-3.7867000000000002</v>
      </c>
      <c r="D1355">
        <v>-7.5034000000000001</v>
      </c>
      <c r="F1355">
        <v>1353</v>
      </c>
      <c r="G1355">
        <v>-0.78688999999999998</v>
      </c>
      <c r="H1355">
        <v>9.5663</v>
      </c>
      <c r="I1355">
        <v>-3.7867000000000002</v>
      </c>
      <c r="J1355">
        <v>-7.5034000000000001</v>
      </c>
      <c r="M1355" s="9">
        <v>0</v>
      </c>
      <c r="N1355">
        <f>IF(((_xll.Mean(Tabular_Banknotes!J1356)&lt;0.5)*AND(M1355=0)), 1, 0)</f>
        <v>1</v>
      </c>
      <c r="O1355">
        <f>IF(((_xll.Mean(Tabular_Banknotes!J1356)&gt;0.5)*AND(M1355=1)), 1, 0)</f>
        <v>0</v>
      </c>
      <c r="P1355">
        <f t="shared" si="200"/>
        <v>1</v>
      </c>
      <c r="Q1355">
        <f t="shared" ca="1" si="202"/>
        <v>-5.0092795558521641E-2</v>
      </c>
      <c r="R1355">
        <f t="shared" ca="1" si="202"/>
        <v>0.47830578024749915</v>
      </c>
      <c r="S1355">
        <f t="shared" ca="1" si="202"/>
        <v>0.16078482573123098</v>
      </c>
      <c r="T1355">
        <f t="shared" ca="1" si="202"/>
        <v>0.25448816737572155</v>
      </c>
      <c r="V1355">
        <f t="shared" ca="1" si="203"/>
        <v>-0.29875174602419302</v>
      </c>
      <c r="W1355">
        <f t="shared" ca="1" si="204"/>
        <v>16.970561923878588</v>
      </c>
      <c r="X1355">
        <f t="shared" ca="1" si="205"/>
        <v>1.8380044723888176</v>
      </c>
      <c r="Y1355">
        <f t="shared" ca="1" si="206"/>
        <v>1.5547192090776316</v>
      </c>
    </row>
    <row r="1356" spans="1:25" x14ac:dyDescent="0.25">
      <c r="A1356">
        <v>-4.2887000000000004</v>
      </c>
      <c r="B1356">
        <v>-7.8632999999999997</v>
      </c>
      <c r="C1356">
        <v>11.838699999999999</v>
      </c>
      <c r="D1356">
        <v>-1.8977999999999999</v>
      </c>
      <c r="F1356">
        <v>1354</v>
      </c>
      <c r="G1356">
        <v>-4.2887000000000004</v>
      </c>
      <c r="H1356">
        <v>-7.8632999999999997</v>
      </c>
      <c r="I1356">
        <v>11.838699999999999</v>
      </c>
      <c r="J1356">
        <v>-1.8977999999999999</v>
      </c>
      <c r="M1356" s="10">
        <v>1</v>
      </c>
      <c r="N1356">
        <f>IF(((_xll.Mean(Tabular_Banknotes!J1357)&lt;0.5)*AND(M1356=0)), 1, 0)</f>
        <v>0</v>
      </c>
      <c r="O1356">
        <f>IF(((_xll.Mean(Tabular_Banknotes!J1357)&gt;0.5)*AND(M1356=1)), 1, 0)</f>
        <v>1</v>
      </c>
      <c r="P1356">
        <f t="shared" si="200"/>
        <v>1</v>
      </c>
      <c r="Q1356">
        <f t="shared" ca="1" si="202"/>
        <v>0.26563556303120961</v>
      </c>
      <c r="R1356">
        <f t="shared" ca="1" si="202"/>
        <v>0.14454679486851951</v>
      </c>
      <c r="S1356">
        <f t="shared" ca="1" si="202"/>
        <v>0.44045418467279307</v>
      </c>
      <c r="T1356">
        <f t="shared" ca="1" si="202"/>
        <v>0.29278421986766912</v>
      </c>
      <c r="V1356">
        <f t="shared" ca="1" si="203"/>
        <v>2.144362619865765</v>
      </c>
      <c r="W1356">
        <f t="shared" ca="1" si="204"/>
        <v>1.8455734623946023</v>
      </c>
      <c r="X1356">
        <f t="shared" ca="1" si="205"/>
        <v>10.080638023848911</v>
      </c>
      <c r="Y1356">
        <f t="shared" ca="1" si="206"/>
        <v>1.9254066509979866</v>
      </c>
    </row>
    <row r="1357" spans="1:25" x14ac:dyDescent="0.25">
      <c r="A1357">
        <v>3.9413999999999998</v>
      </c>
      <c r="B1357">
        <v>-3.2902</v>
      </c>
      <c r="C1357">
        <v>3.1674000000000002</v>
      </c>
      <c r="D1357">
        <v>1.0866</v>
      </c>
      <c r="F1357">
        <v>1355</v>
      </c>
      <c r="G1357">
        <v>3.9413999999999998</v>
      </c>
      <c r="H1357">
        <v>-3.2902</v>
      </c>
      <c r="I1357">
        <v>3.1674000000000002</v>
      </c>
      <c r="J1357">
        <v>1.0866</v>
      </c>
      <c r="M1357" s="9">
        <v>0</v>
      </c>
      <c r="N1357">
        <f>IF(((_xll.Mean(Tabular_Banknotes!J1358)&lt;0.5)*AND(M1357=0)), 1, 0)</f>
        <v>1</v>
      </c>
      <c r="O1357">
        <f>IF(((_xll.Mean(Tabular_Banknotes!J1358)&gt;0.5)*AND(M1357=1)), 1, 0)</f>
        <v>0</v>
      </c>
      <c r="P1357">
        <f t="shared" ref="P1357:P1373" si="207">N1357+O1357</f>
        <v>1</v>
      </c>
      <c r="Q1357">
        <f t="shared" ca="1" si="202"/>
        <v>0.36027461451128484</v>
      </c>
      <c r="R1357">
        <f t="shared" ca="1" si="202"/>
        <v>-0.33012459986089304</v>
      </c>
      <c r="S1357">
        <f t="shared" ca="1" si="202"/>
        <v>-0.12156421484024205</v>
      </c>
      <c r="T1357">
        <f t="shared" ca="1" si="202"/>
        <v>-0.24854002405979736</v>
      </c>
      <c r="V1357">
        <f t="shared" ca="1" si="203"/>
        <v>3.6080234312772292</v>
      </c>
      <c r="W1357">
        <f t="shared" ca="1" si="204"/>
        <v>-5.8390711344329649</v>
      </c>
      <c r="X1357">
        <f t="shared" ca="1" si="205"/>
        <v>-1.3196718227281983</v>
      </c>
      <c r="Y1357">
        <f t="shared" ca="1" si="206"/>
        <v>-1.5023926496011233</v>
      </c>
    </row>
    <row r="1358" spans="1:25" x14ac:dyDescent="0.25">
      <c r="A1358">
        <v>2.2122999999999999</v>
      </c>
      <c r="B1358">
        <v>-5.8395000000000001</v>
      </c>
      <c r="C1358">
        <v>7.7686999999999999</v>
      </c>
      <c r="D1358">
        <v>-0.85302</v>
      </c>
      <c r="F1358">
        <v>1356</v>
      </c>
      <c r="G1358">
        <v>2.2122999999999999</v>
      </c>
      <c r="H1358">
        <v>-5.8395000000000001</v>
      </c>
      <c r="I1358">
        <v>7.7686999999999999</v>
      </c>
      <c r="J1358">
        <v>-0.85302</v>
      </c>
      <c r="M1358" s="10">
        <v>0</v>
      </c>
      <c r="N1358">
        <f>IF(((_xll.Mean(Tabular_Banknotes!J1359)&lt;0.5)*AND(M1358=0)), 1, 0)</f>
        <v>1</v>
      </c>
      <c r="O1358">
        <f>IF(((_xll.Mean(Tabular_Banknotes!J1359)&gt;0.5)*AND(M1358=1)), 1, 0)</f>
        <v>0</v>
      </c>
      <c r="P1358">
        <f t="shared" si="207"/>
        <v>1</v>
      </c>
      <c r="Q1358">
        <f t="shared" ca="1" si="202"/>
        <v>0.38758061392012666</v>
      </c>
      <c r="R1358">
        <f t="shared" ca="1" si="202"/>
        <v>0.10858024523311394</v>
      </c>
      <c r="S1358">
        <f t="shared" ca="1" si="202"/>
        <v>-7.8808303569990579E-2</v>
      </c>
      <c r="T1358">
        <f t="shared" ca="1" si="202"/>
        <v>-0.3106262761826567</v>
      </c>
      <c r="V1358">
        <f t="shared" ca="1" si="203"/>
        <v>4.2233814595691523</v>
      </c>
      <c r="W1358">
        <f t="shared" ca="1" si="204"/>
        <v>1.3242323687085007</v>
      </c>
      <c r="X1358">
        <f t="shared" ca="1" si="205"/>
        <v>-0.81256740264110094</v>
      </c>
      <c r="Y1358">
        <f t="shared" ca="1" si="206"/>
        <v>-2.1222173572121044</v>
      </c>
    </row>
    <row r="1359" spans="1:25" x14ac:dyDescent="0.25">
      <c r="A1359">
        <v>-5.5250000000000004</v>
      </c>
      <c r="B1359">
        <v>6.3258000000000001</v>
      </c>
      <c r="C1359">
        <v>0.89768000000000003</v>
      </c>
      <c r="D1359">
        <v>-6.6241000000000003</v>
      </c>
      <c r="F1359">
        <v>1357</v>
      </c>
      <c r="G1359">
        <v>-5.5250000000000004</v>
      </c>
      <c r="H1359">
        <v>6.3258000000000001</v>
      </c>
      <c r="I1359">
        <v>0.89768000000000003</v>
      </c>
      <c r="J1359">
        <v>-6.6241000000000003</v>
      </c>
      <c r="M1359" s="9">
        <v>1</v>
      </c>
      <c r="N1359">
        <f>IF(((_xll.Mean(Tabular_Banknotes!J1360)&lt;0.5)*AND(M1359=0)), 1, 0)</f>
        <v>0</v>
      </c>
      <c r="O1359">
        <f>IF(((_xll.Mean(Tabular_Banknotes!J1360)&gt;0.5)*AND(M1359=1)), 1, 0)</f>
        <v>1</v>
      </c>
      <c r="P1359">
        <f t="shared" si="207"/>
        <v>1</v>
      </c>
      <c r="Q1359">
        <f t="shared" ca="1" si="202"/>
        <v>-0.12885865904915916</v>
      </c>
      <c r="R1359">
        <f t="shared" ca="1" si="202"/>
        <v>-6.1937552309028754E-2</v>
      </c>
      <c r="S1359">
        <f t="shared" ca="1" si="202"/>
        <v>0.3830399074776748</v>
      </c>
      <c r="T1359">
        <f t="shared" ca="1" si="202"/>
        <v>6.8906223751482587E-2</v>
      </c>
      <c r="V1359">
        <f t="shared" ca="1" si="203"/>
        <v>-0.84340505118691489</v>
      </c>
      <c r="W1359">
        <f t="shared" ca="1" si="204"/>
        <v>-0.71530039561342518</v>
      </c>
      <c r="X1359">
        <f t="shared" ca="1" si="205"/>
        <v>6.8824489163856768</v>
      </c>
      <c r="Y1359">
        <f t="shared" ca="1" si="206"/>
        <v>0.3241242605419381</v>
      </c>
    </row>
    <row r="1360" spans="1:25" x14ac:dyDescent="0.25">
      <c r="A1360">
        <v>1.5690999999999999</v>
      </c>
      <c r="B1360">
        <v>6.3464999999999998</v>
      </c>
      <c r="C1360">
        <v>-0.18279999999999999</v>
      </c>
      <c r="D1360">
        <v>-2.4098999999999999</v>
      </c>
      <c r="F1360">
        <v>1358</v>
      </c>
      <c r="G1360">
        <v>1.5690999999999999</v>
      </c>
      <c r="H1360">
        <v>6.3464999999999998</v>
      </c>
      <c r="I1360">
        <v>-0.18279999999999999</v>
      </c>
      <c r="J1360">
        <v>-2.4098999999999999</v>
      </c>
      <c r="M1360" s="10">
        <v>0</v>
      </c>
      <c r="N1360">
        <f>IF(((_xll.Mean(Tabular_Banknotes!J1361)&lt;0.5)*AND(M1360=0)), 1, 0)</f>
        <v>1</v>
      </c>
      <c r="O1360">
        <f>IF(((_xll.Mean(Tabular_Banknotes!J1361)&gt;0.5)*AND(M1360=1)), 1, 0)</f>
        <v>0</v>
      </c>
      <c r="P1360">
        <f t="shared" si="207"/>
        <v>1</v>
      </c>
      <c r="Q1360">
        <f t="shared" ca="1" si="202"/>
        <v>-0.16942094549985576</v>
      </c>
      <c r="R1360">
        <f t="shared" ca="1" si="202"/>
        <v>0.46693894943951386</v>
      </c>
      <c r="S1360">
        <f t="shared" ca="1" si="202"/>
        <v>0.29832474645919782</v>
      </c>
      <c r="T1360">
        <f t="shared" ca="1" si="202"/>
        <v>0.4060521821013402</v>
      </c>
      <c r="V1360">
        <f t="shared" ca="1" si="203"/>
        <v>-1.1709387829754068</v>
      </c>
      <c r="W1360">
        <f t="shared" ca="1" si="204"/>
        <v>14.691764837693762</v>
      </c>
      <c r="X1360">
        <f t="shared" ca="1" si="205"/>
        <v>4.3013637236909217</v>
      </c>
      <c r="Y1360">
        <f t="shared" ca="1" si="206"/>
        <v>3.6544659191101587</v>
      </c>
    </row>
    <row r="1361" spans="1:25" x14ac:dyDescent="0.25">
      <c r="A1361">
        <v>0.57340000000000002</v>
      </c>
      <c r="B1361">
        <v>9.1937999999999995</v>
      </c>
      <c r="C1361">
        <v>-0.90939999999999999</v>
      </c>
      <c r="D1361">
        <v>-1.8720000000000001</v>
      </c>
      <c r="F1361">
        <v>1359</v>
      </c>
      <c r="G1361">
        <v>0.57340000000000002</v>
      </c>
      <c r="H1361">
        <v>9.1937999999999995</v>
      </c>
      <c r="I1361">
        <v>-0.90939999999999999</v>
      </c>
      <c r="J1361">
        <v>-1.8720000000000001</v>
      </c>
      <c r="M1361" s="9">
        <v>0</v>
      </c>
      <c r="N1361">
        <f>IF(((_xll.Mean(Tabular_Banknotes!J1362)&lt;0.5)*AND(M1361=0)), 1, 0)</f>
        <v>1</v>
      </c>
      <c r="O1361">
        <f>IF(((_xll.Mean(Tabular_Banknotes!J1362)&gt;0.5)*AND(M1361=1)), 1, 0)</f>
        <v>0</v>
      </c>
      <c r="P1361">
        <f t="shared" si="207"/>
        <v>1</v>
      </c>
      <c r="Q1361">
        <f t="shared" ca="1" si="202"/>
        <v>-0.37550888015599337</v>
      </c>
      <c r="R1361">
        <f t="shared" ca="1" si="202"/>
        <v>-0.35517143821932595</v>
      </c>
      <c r="S1361">
        <f t="shared" ca="1" si="202"/>
        <v>-0.23662500309015988</v>
      </c>
      <c r="T1361">
        <f t="shared" ca="1" si="202"/>
        <v>-0.19925618766872699</v>
      </c>
      <c r="V1361">
        <f t="shared" ca="1" si="203"/>
        <v>-3.9347292288980245</v>
      </c>
      <c r="W1361">
        <f t="shared" ca="1" si="204"/>
        <v>-6.7018591169070252</v>
      </c>
      <c r="X1361">
        <f t="shared" ca="1" si="205"/>
        <v>-3.0368433095973879</v>
      </c>
      <c r="Y1361">
        <f t="shared" ca="1" si="206"/>
        <v>-1.1111789876117346</v>
      </c>
    </row>
    <row r="1362" spans="1:25" x14ac:dyDescent="0.25">
      <c r="A1362">
        <v>1.1676</v>
      </c>
      <c r="B1362">
        <v>9.1565999999999992</v>
      </c>
      <c r="C1362">
        <v>-2.0867</v>
      </c>
      <c r="D1362">
        <v>-0.80647000000000002</v>
      </c>
      <c r="F1362">
        <v>1360</v>
      </c>
      <c r="G1362">
        <v>1.1676</v>
      </c>
      <c r="H1362">
        <v>9.1565999999999992</v>
      </c>
      <c r="I1362">
        <v>-2.0867</v>
      </c>
      <c r="J1362">
        <v>-0.80647000000000002</v>
      </c>
      <c r="M1362" s="10">
        <v>0</v>
      </c>
      <c r="N1362">
        <f>IF(((_xll.Mean(Tabular_Banknotes!J1363)&lt;0.5)*AND(M1362=0)), 1, 0)</f>
        <v>1</v>
      </c>
      <c r="O1362">
        <f>IF(((_xll.Mean(Tabular_Banknotes!J1363)&gt;0.5)*AND(M1362=1)), 1, 0)</f>
        <v>0</v>
      </c>
      <c r="P1362">
        <f t="shared" si="207"/>
        <v>1</v>
      </c>
      <c r="Q1362">
        <f t="shared" ca="1" si="202"/>
        <v>0.38519292206544298</v>
      </c>
      <c r="R1362">
        <f t="shared" ca="1" si="202"/>
        <v>-0.3122637422161586</v>
      </c>
      <c r="S1362">
        <f t="shared" ca="1" si="202"/>
        <v>-0.25750681315476331</v>
      </c>
      <c r="T1362">
        <f t="shared" ca="1" si="202"/>
        <v>9.022225497923797E-2</v>
      </c>
      <c r="V1362">
        <f t="shared" ca="1" si="203"/>
        <v>4.1639045146805946</v>
      </c>
      <c r="W1362">
        <f t="shared" ca="1" si="204"/>
        <v>-5.2983342255389934</v>
      </c>
      <c r="X1362">
        <f t="shared" ca="1" si="205"/>
        <v>-3.4281814474580052</v>
      </c>
      <c r="Y1362">
        <f t="shared" ca="1" si="206"/>
        <v>0.43497064425477217</v>
      </c>
    </row>
    <row r="1363" spans="1:25" x14ac:dyDescent="0.25">
      <c r="A1363">
        <v>-1.6677</v>
      </c>
      <c r="B1363">
        <v>-7.1535000000000002</v>
      </c>
      <c r="C1363">
        <v>7.8929</v>
      </c>
      <c r="D1363">
        <v>0.96765000000000001</v>
      </c>
      <c r="F1363">
        <v>1361</v>
      </c>
      <c r="G1363">
        <v>-1.6677</v>
      </c>
      <c r="H1363">
        <v>-7.1535000000000002</v>
      </c>
      <c r="I1363">
        <v>7.8929</v>
      </c>
      <c r="J1363">
        <v>0.96765000000000001</v>
      </c>
      <c r="M1363" s="9">
        <v>1</v>
      </c>
      <c r="N1363">
        <f>IF(((_xll.Mean(Tabular_Banknotes!J1364)&lt;0.5)*AND(M1363=0)), 1, 0)</f>
        <v>0</v>
      </c>
      <c r="O1363">
        <f>IF(((_xll.Mean(Tabular_Banknotes!J1364)&gt;0.5)*AND(M1363=1)), 1, 0)</f>
        <v>1</v>
      </c>
      <c r="P1363">
        <f t="shared" si="207"/>
        <v>1</v>
      </c>
      <c r="Q1363">
        <f t="shared" ca="1" si="202"/>
        <v>4.3908551430882348E-5</v>
      </c>
      <c r="R1363">
        <f t="shared" ca="1" si="202"/>
        <v>4.6543962620098522E-2</v>
      </c>
      <c r="S1363">
        <f t="shared" ca="1" si="202"/>
        <v>0.45443957591227624</v>
      </c>
      <c r="T1363">
        <f t="shared" ca="1" si="202"/>
        <v>0.27829639703519415</v>
      </c>
      <c r="V1363">
        <f t="shared" ca="1" si="203"/>
        <v>2.4853152173185224E-4</v>
      </c>
      <c r="W1363">
        <f t="shared" ca="1" si="204"/>
        <v>0.52849621653975021</v>
      </c>
      <c r="X1363">
        <f t="shared" ca="1" si="205"/>
        <v>11.348884263836959</v>
      </c>
      <c r="Y1363">
        <f t="shared" ca="1" si="206"/>
        <v>1.77768489169128</v>
      </c>
    </row>
    <row r="1364" spans="1:25" x14ac:dyDescent="0.25">
      <c r="A1364">
        <v>1.5099</v>
      </c>
      <c r="B1364">
        <v>3.9307000000000002E-2</v>
      </c>
      <c r="C1364">
        <v>6.2332000000000001</v>
      </c>
      <c r="D1364">
        <v>-0.30346000000000001</v>
      </c>
      <c r="F1364">
        <v>1362</v>
      </c>
      <c r="G1364">
        <v>1.5099</v>
      </c>
      <c r="H1364">
        <v>3.9307000000000002E-2</v>
      </c>
      <c r="I1364">
        <v>6.2332000000000001</v>
      </c>
      <c r="J1364">
        <v>-0.30346000000000001</v>
      </c>
      <c r="M1364" s="10">
        <v>0</v>
      </c>
      <c r="N1364">
        <f>IF(((_xll.Mean(Tabular_Banknotes!J1365)&lt;0.5)*AND(M1364=0)), 1, 0)</f>
        <v>1</v>
      </c>
      <c r="O1364">
        <f>IF(((_xll.Mean(Tabular_Banknotes!J1365)&gt;0.5)*AND(M1364=1)), 1, 0)</f>
        <v>0</v>
      </c>
      <c r="P1364">
        <f t="shared" si="207"/>
        <v>1</v>
      </c>
      <c r="Q1364">
        <f t="shared" ca="1" si="202"/>
        <v>-4.1332133618170896E-2</v>
      </c>
      <c r="R1364">
        <f t="shared" ca="1" si="202"/>
        <v>-0.1682133032893659</v>
      </c>
      <c r="S1364">
        <f t="shared" ca="1" si="202"/>
        <v>0.45574728707421786</v>
      </c>
      <c r="T1364">
        <f t="shared" ca="1" si="202"/>
        <v>0.26977239398214981</v>
      </c>
      <c r="V1364">
        <f t="shared" ca="1" si="203"/>
        <v>-0.24417559997482222</v>
      </c>
      <c r="W1364">
        <f t="shared" ca="1" si="204"/>
        <v>-2.218249489824009</v>
      </c>
      <c r="X1364">
        <f t="shared" ca="1" si="205"/>
        <v>11.486851892510888</v>
      </c>
      <c r="Y1364">
        <f t="shared" ca="1" si="206"/>
        <v>1.6952189653594771</v>
      </c>
    </row>
    <row r="1365" spans="1:25" x14ac:dyDescent="0.25">
      <c r="A1365">
        <v>-1.7582</v>
      </c>
      <c r="B1365">
        <v>2.7397</v>
      </c>
      <c r="C1365">
        <v>-2.5323000000000002</v>
      </c>
      <c r="D1365">
        <v>-2.234</v>
      </c>
      <c r="F1365">
        <v>1363</v>
      </c>
      <c r="G1365">
        <v>-1.7582</v>
      </c>
      <c r="H1365">
        <v>2.7397</v>
      </c>
      <c r="I1365">
        <v>-2.5323000000000002</v>
      </c>
      <c r="J1365">
        <v>-2.234</v>
      </c>
      <c r="M1365" s="9">
        <v>1</v>
      </c>
      <c r="N1365">
        <f>IF(((_xll.Mean(Tabular_Banknotes!J1366)&lt;0.5)*AND(M1365=0)), 1, 0)</f>
        <v>0</v>
      </c>
      <c r="O1365">
        <f>IF(((_xll.Mean(Tabular_Banknotes!J1366)&gt;0.5)*AND(M1365=1)), 1, 0)</f>
        <v>1</v>
      </c>
      <c r="P1365">
        <f t="shared" si="207"/>
        <v>1</v>
      </c>
      <c r="Q1365">
        <f t="shared" ca="1" si="202"/>
        <v>0.23263700506760854</v>
      </c>
      <c r="R1365">
        <f t="shared" ca="1" si="202"/>
        <v>-0.12599620931545896</v>
      </c>
      <c r="S1365">
        <f t="shared" ca="1" si="202"/>
        <v>0.15662010457210551</v>
      </c>
      <c r="T1365">
        <f t="shared" ca="1" si="202"/>
        <v>-3.0897051932514574E-2</v>
      </c>
      <c r="V1365">
        <f t="shared" ca="1" si="203"/>
        <v>1.7715695783712997</v>
      </c>
      <c r="W1365">
        <f t="shared" ca="1" si="204"/>
        <v>-1.5704133705971604</v>
      </c>
      <c r="X1365">
        <f t="shared" ca="1" si="205"/>
        <v>1.7801945065352156</v>
      </c>
      <c r="Y1365">
        <f t="shared" ca="1" si="206"/>
        <v>-0.1394267527521946</v>
      </c>
    </row>
    <row r="1366" spans="1:25" x14ac:dyDescent="0.25">
      <c r="A1366">
        <v>0.11032</v>
      </c>
      <c r="B1366">
        <v>1.9741</v>
      </c>
      <c r="C1366">
        <v>-3.3668</v>
      </c>
      <c r="D1366">
        <v>-0.65259</v>
      </c>
      <c r="F1366">
        <v>1364</v>
      </c>
      <c r="G1366">
        <v>0.11032</v>
      </c>
      <c r="H1366">
        <v>1.9741</v>
      </c>
      <c r="I1366">
        <v>-3.3668</v>
      </c>
      <c r="J1366">
        <v>-0.65259</v>
      </c>
      <c r="M1366" s="10">
        <v>1</v>
      </c>
      <c r="N1366">
        <f>IF(((_xll.Mean(Tabular_Banknotes!J1367)&lt;0.5)*AND(M1366=0)), 1, 0)</f>
        <v>0</v>
      </c>
      <c r="O1366">
        <f>IF(((_xll.Mean(Tabular_Banknotes!J1367)&gt;0.5)*AND(M1366=1)), 1, 0)</f>
        <v>0</v>
      </c>
      <c r="P1366">
        <f t="shared" si="207"/>
        <v>0</v>
      </c>
      <c r="Q1366">
        <f t="shared" ca="1" si="202"/>
        <v>0.22841073121360977</v>
      </c>
      <c r="R1366">
        <f t="shared" ca="1" si="202"/>
        <v>4.4559389907850577E-2</v>
      </c>
      <c r="S1366">
        <f t="shared" ca="1" si="202"/>
        <v>-6.2675456409439168E-2</v>
      </c>
      <c r="T1366">
        <f t="shared" ca="1" si="202"/>
        <v>6.0004883120006958E-2</v>
      </c>
      <c r="V1366">
        <f t="shared" ca="1" si="203"/>
        <v>1.7271852619042591</v>
      </c>
      <c r="W1366">
        <f t="shared" ca="1" si="204"/>
        <v>0.50487582608584103</v>
      </c>
      <c r="X1366">
        <f t="shared" ca="1" si="205"/>
        <v>-0.63449846261061438</v>
      </c>
      <c r="Y1366">
        <f t="shared" ca="1" si="206"/>
        <v>0.27944974698761083</v>
      </c>
    </row>
    <row r="1367" spans="1:25" x14ac:dyDescent="0.25">
      <c r="A1367">
        <v>-0.49947999999999998</v>
      </c>
      <c r="B1367">
        <v>1.7734000000000001</v>
      </c>
      <c r="C1367">
        <v>-2.2469000000000001</v>
      </c>
      <c r="D1367">
        <v>-0.68103999999999998</v>
      </c>
      <c r="F1367">
        <v>1365</v>
      </c>
      <c r="G1367">
        <v>-0.49947999999999998</v>
      </c>
      <c r="H1367">
        <v>1.7734000000000001</v>
      </c>
      <c r="I1367">
        <v>-2.2469000000000001</v>
      </c>
      <c r="J1367">
        <v>-0.68103999999999998</v>
      </c>
      <c r="M1367" s="9">
        <v>1</v>
      </c>
      <c r="N1367">
        <f>IF(((_xll.Mean(Tabular_Banknotes!J1368)&lt;0.5)*AND(M1367=0)), 1, 0)</f>
        <v>0</v>
      </c>
      <c r="O1367">
        <f>IF(((_xll.Mean(Tabular_Banknotes!J1368)&gt;0.5)*AND(M1367=1)), 1, 0)</f>
        <v>1</v>
      </c>
      <c r="P1367">
        <f t="shared" si="207"/>
        <v>1</v>
      </c>
      <c r="Q1367">
        <f t="shared" ca="1" si="202"/>
        <v>-0.12939454800930605</v>
      </c>
      <c r="R1367">
        <f t="shared" ca="1" si="202"/>
        <v>-0.11927904735827732</v>
      </c>
      <c r="S1367">
        <f t="shared" ca="1" si="202"/>
        <v>0.25826658009016235</v>
      </c>
      <c r="T1367">
        <f t="shared" ca="1" si="202"/>
        <v>-0.43734328143305323</v>
      </c>
      <c r="V1367">
        <f t="shared" ca="1" si="203"/>
        <v>-0.84749419615929322</v>
      </c>
      <c r="W1367">
        <f t="shared" ca="1" si="204"/>
        <v>-1.4741319328082316</v>
      </c>
      <c r="X1367">
        <f t="shared" ca="1" si="205"/>
        <v>3.4430478756812026</v>
      </c>
      <c r="Y1367">
        <f t="shared" ca="1" si="206"/>
        <v>-4.5398879770190499</v>
      </c>
    </row>
    <row r="1368" spans="1:25" x14ac:dyDescent="0.25">
      <c r="A1368">
        <v>-1.9458</v>
      </c>
      <c r="B1368">
        <v>11.2217</v>
      </c>
      <c r="C1368">
        <v>1.9078999999999999</v>
      </c>
      <c r="D1368">
        <v>-3.4405000000000001</v>
      </c>
      <c r="F1368">
        <v>1366</v>
      </c>
      <c r="G1368">
        <v>-1.9458</v>
      </c>
      <c r="H1368">
        <v>11.2217</v>
      </c>
      <c r="I1368">
        <v>1.9078999999999999</v>
      </c>
      <c r="J1368">
        <v>-3.4405000000000001</v>
      </c>
      <c r="M1368" s="10">
        <v>0</v>
      </c>
      <c r="N1368">
        <f>IF(((_xll.Mean(Tabular_Banknotes!J1369)&lt;0.5)*AND(M1368=0)), 1, 0)</f>
        <v>1</v>
      </c>
      <c r="O1368">
        <f>IF(((_xll.Mean(Tabular_Banknotes!J1369)&gt;0.5)*AND(M1368=1)), 1, 0)</f>
        <v>0</v>
      </c>
      <c r="P1368">
        <f t="shared" si="207"/>
        <v>1</v>
      </c>
      <c r="Q1368">
        <f t="shared" ca="1" si="202"/>
        <v>9.5134133715462643E-2</v>
      </c>
      <c r="R1368">
        <f t="shared" ca="1" si="202"/>
        <v>6.4086696930785281E-2</v>
      </c>
      <c r="S1368">
        <f t="shared" ca="1" si="202"/>
        <v>0.33567727250559065</v>
      </c>
      <c r="T1368">
        <f t="shared" ca="1" si="202"/>
        <v>0.31549275731311399</v>
      </c>
      <c r="V1368">
        <f t="shared" ca="1" si="203"/>
        <v>0.59727364671554983</v>
      </c>
      <c r="W1368">
        <f t="shared" ca="1" si="204"/>
        <v>0.74190158174189258</v>
      </c>
      <c r="X1368">
        <f t="shared" ca="1" si="205"/>
        <v>5.2717183588990242</v>
      </c>
      <c r="Y1368">
        <f t="shared" ca="1" si="206"/>
        <v>2.1791233475308851</v>
      </c>
    </row>
    <row r="1369" spans="1:25" x14ac:dyDescent="0.25">
      <c r="A1369">
        <v>-0.52644999999999997</v>
      </c>
      <c r="B1369">
        <v>-0.24832000000000001</v>
      </c>
      <c r="C1369">
        <v>-0.45612999999999998</v>
      </c>
      <c r="D1369">
        <v>0.41937999999999998</v>
      </c>
      <c r="F1369">
        <v>1367</v>
      </c>
      <c r="G1369">
        <v>-0.52644999999999997</v>
      </c>
      <c r="H1369">
        <v>-0.24832000000000001</v>
      </c>
      <c r="I1369">
        <v>-0.45612999999999998</v>
      </c>
      <c r="J1369">
        <v>0.41937999999999998</v>
      </c>
      <c r="M1369" s="9">
        <v>1</v>
      </c>
      <c r="N1369">
        <f>IF(((_xll.Mean(Tabular_Banknotes!J1370)&lt;0.5)*AND(M1369=0)), 1, 0)</f>
        <v>0</v>
      </c>
      <c r="O1369">
        <f>IF(((_xll.Mean(Tabular_Banknotes!J1370)&gt;0.5)*AND(M1369=1)), 1, 0)</f>
        <v>1</v>
      </c>
      <c r="P1369">
        <f t="shared" si="207"/>
        <v>1</v>
      </c>
      <c r="Q1369">
        <f t="shared" ca="1" si="202"/>
        <v>4.3173944367735695E-2</v>
      </c>
      <c r="R1369">
        <f t="shared" ca="1" si="202"/>
        <v>0.47866752005518565</v>
      </c>
      <c r="S1369">
        <f t="shared" ca="1" si="202"/>
        <v>-0.25257335847119256</v>
      </c>
      <c r="T1369">
        <f t="shared" ca="1" si="202"/>
        <v>-0.12890186074792143</v>
      </c>
      <c r="V1369">
        <f t="shared" ca="1" si="203"/>
        <v>0.2555624453488724</v>
      </c>
      <c r="W1369">
        <f t="shared" ca="1" si="204"/>
        <v>17.061511853822328</v>
      </c>
      <c r="X1369">
        <f t="shared" ca="1" si="205"/>
        <v>-3.3327667344775214</v>
      </c>
      <c r="Y1369">
        <f t="shared" ca="1" si="206"/>
        <v>-0.65169482464907524</v>
      </c>
    </row>
    <row r="1370" spans="1:25" x14ac:dyDescent="0.25">
      <c r="A1370">
        <v>-2.5314E-2</v>
      </c>
      <c r="B1370">
        <v>-0.17383000000000001</v>
      </c>
      <c r="C1370">
        <v>-0.11339</v>
      </c>
      <c r="D1370">
        <v>1.2198</v>
      </c>
      <c r="F1370">
        <v>1368</v>
      </c>
      <c r="G1370">
        <v>-2.5314E-2</v>
      </c>
      <c r="H1370">
        <v>-0.17383000000000001</v>
      </c>
      <c r="I1370">
        <v>-0.11339</v>
      </c>
      <c r="J1370">
        <v>1.2198</v>
      </c>
      <c r="M1370" s="10">
        <v>1</v>
      </c>
      <c r="N1370">
        <f>IF(((_xll.Mean(Tabular_Banknotes!J1371)&lt;0.5)*AND(M1370=0)), 1, 0)</f>
        <v>0</v>
      </c>
      <c r="O1370">
        <f>IF(((_xll.Mean(Tabular_Banknotes!J1371)&gt;0.5)*AND(M1370=1)), 1, 0)</f>
        <v>1</v>
      </c>
      <c r="P1370">
        <f t="shared" si="207"/>
        <v>1</v>
      </c>
      <c r="Q1370">
        <f t="shared" ca="1" si="202"/>
        <v>-0.40553680153165395</v>
      </c>
      <c r="R1370">
        <f t="shared" ca="1" si="202"/>
        <v>-0.32156183509745351</v>
      </c>
      <c r="S1370">
        <f t="shared" ca="1" si="202"/>
        <v>7.6904087467366211E-2</v>
      </c>
      <c r="T1370">
        <f t="shared" ca="1" si="202"/>
        <v>-0.34446048708863364</v>
      </c>
      <c r="V1370">
        <f t="shared" ca="1" si="203"/>
        <v>-4.7158716922146624</v>
      </c>
      <c r="W1370">
        <f t="shared" ca="1" si="204"/>
        <v>-5.5730813213163097</v>
      </c>
      <c r="X1370">
        <f t="shared" ca="1" si="205"/>
        <v>0.79119757123992984</v>
      </c>
      <c r="Y1370">
        <f t="shared" ca="1" si="206"/>
        <v>-2.5524435212409968</v>
      </c>
    </row>
    <row r="1371" spans="1:25" x14ac:dyDescent="0.25">
      <c r="A1371">
        <v>4.0715000000000003</v>
      </c>
      <c r="B1371">
        <v>7.6398000000000001</v>
      </c>
      <c r="C1371">
        <v>-2.0823999999999998</v>
      </c>
      <c r="D1371">
        <v>-1.1698</v>
      </c>
      <c r="F1371">
        <v>1369</v>
      </c>
      <c r="G1371">
        <v>4.0715000000000003</v>
      </c>
      <c r="H1371">
        <v>7.6398000000000001</v>
      </c>
      <c r="I1371">
        <v>-2.0823999999999998</v>
      </c>
      <c r="J1371">
        <v>-1.1698</v>
      </c>
      <c r="M1371" s="9">
        <v>0</v>
      </c>
      <c r="N1371">
        <f>IF(((_xll.Mean(Tabular_Banknotes!J1372)&lt;0.5)*AND(M1371=0)), 1, 0)</f>
        <v>1</v>
      </c>
      <c r="O1371">
        <f>IF(((_xll.Mean(Tabular_Banknotes!J1372)&gt;0.5)*AND(M1371=1)), 1, 0)</f>
        <v>0</v>
      </c>
      <c r="P1371">
        <f t="shared" si="207"/>
        <v>1</v>
      </c>
      <c r="Q1371">
        <f t="shared" ca="1" si="202"/>
        <v>-0.2022620103670244</v>
      </c>
      <c r="R1371">
        <f t="shared" ca="1" si="202"/>
        <v>-8.6213706784409316E-3</v>
      </c>
      <c r="S1371">
        <f t="shared" ca="1" si="202"/>
        <v>0.11051073702401359</v>
      </c>
      <c r="T1371">
        <f t="shared" ca="1" si="202"/>
        <v>-0.28314129129730736</v>
      </c>
      <c r="V1371">
        <f t="shared" ca="1" si="203"/>
        <v>-1.4670450860071553</v>
      </c>
      <c r="W1371">
        <f t="shared" ca="1" si="204"/>
        <v>-9.4076593199987582E-2</v>
      </c>
      <c r="X1371">
        <f t="shared" ca="1" si="205"/>
        <v>1.1832811574461577</v>
      </c>
      <c r="Y1371">
        <f t="shared" ca="1" si="206"/>
        <v>-1.8259821452127154</v>
      </c>
    </row>
    <row r="1372" spans="1:25" x14ac:dyDescent="0.25">
      <c r="A1372">
        <v>4.4069000000000003</v>
      </c>
      <c r="B1372">
        <v>10.9072</v>
      </c>
      <c r="C1372">
        <v>-4.5774999999999997</v>
      </c>
      <c r="D1372">
        <v>-4.4271000000000003</v>
      </c>
      <c r="F1372">
        <v>1370</v>
      </c>
      <c r="G1372">
        <v>4.4069000000000003</v>
      </c>
      <c r="H1372">
        <v>10.9072</v>
      </c>
      <c r="I1372">
        <v>-4.5774999999999997</v>
      </c>
      <c r="J1372">
        <v>-4.4271000000000003</v>
      </c>
      <c r="M1372" s="10">
        <v>0</v>
      </c>
      <c r="N1372">
        <f>IF(((_xll.Mean(Tabular_Banknotes!J1373)&lt;0.5)*AND(M1372=0)), 1, 0)</f>
        <v>1</v>
      </c>
      <c r="O1372">
        <f>IF(((_xll.Mean(Tabular_Banknotes!J1373)&gt;0.5)*AND(M1372=1)), 1, 0)</f>
        <v>0</v>
      </c>
      <c r="P1372">
        <f t="shared" si="207"/>
        <v>1</v>
      </c>
      <c r="Q1372">
        <f t="shared" ca="1" si="202"/>
        <v>-0.1307076963380136</v>
      </c>
      <c r="R1372">
        <f t="shared" ca="1" si="202"/>
        <v>-0.16322162296401443</v>
      </c>
      <c r="S1372">
        <f t="shared" ca="1" si="202"/>
        <v>-0.34444207904256874</v>
      </c>
      <c r="T1372">
        <f t="shared" ca="1" si="202"/>
        <v>0.2480617442956613</v>
      </c>
      <c r="V1372">
        <f t="shared" ca="1" si="203"/>
        <v>-0.85753933238161095</v>
      </c>
      <c r="W1372">
        <f t="shared" ca="1" si="204"/>
        <v>-2.1374804317959031</v>
      </c>
      <c r="X1372">
        <f t="shared" ca="1" si="205"/>
        <v>-5.5313978367073791</v>
      </c>
      <c r="Y1372">
        <f t="shared" ca="1" si="206"/>
        <v>1.4982390730187034</v>
      </c>
    </row>
    <row r="1373" spans="1:25" x14ac:dyDescent="0.25">
      <c r="A1373">
        <v>2.5331000000000001</v>
      </c>
      <c r="B1373">
        <v>2.9135</v>
      </c>
      <c r="C1373">
        <v>-0.82199999999999995</v>
      </c>
      <c r="D1373">
        <v>-0.12243</v>
      </c>
      <c r="F1373">
        <v>1371</v>
      </c>
      <c r="G1373">
        <v>2.5331000000000001</v>
      </c>
      <c r="H1373">
        <v>2.9135</v>
      </c>
      <c r="I1373">
        <v>-0.82199999999999995</v>
      </c>
      <c r="J1373">
        <v>-0.12243</v>
      </c>
      <c r="M1373" s="9">
        <v>0</v>
      </c>
      <c r="N1373">
        <f>IF(((_xll.Mean(Tabular_Banknotes!J1374)&lt;0.5)*AND(M1373=0)), 1, 0)</f>
        <v>1</v>
      </c>
      <c r="O1373">
        <f>IF(((_xll.Mean(Tabular_Banknotes!J1374)&gt;0.5)*AND(M1373=1)), 1, 0)</f>
        <v>0</v>
      </c>
      <c r="P1373">
        <f t="shared" si="207"/>
        <v>1</v>
      </c>
      <c r="Q1373">
        <f t="shared" ca="1" si="202"/>
        <v>0.41930568789218181</v>
      </c>
      <c r="R1373">
        <f t="shared" ca="1" si="202"/>
        <v>-7.4680676261382084E-2</v>
      </c>
      <c r="S1373">
        <f t="shared" ca="1" si="202"/>
        <v>-0.39199459348878407</v>
      </c>
      <c r="T1373">
        <f t="shared" ca="1" si="202"/>
        <v>-0.21545860718917775</v>
      </c>
      <c r="V1373">
        <f t="shared" ca="1" si="203"/>
        <v>5.1617129981451741</v>
      </c>
      <c r="W1373">
        <f t="shared" ca="1" si="204"/>
        <v>-0.87497595256723026</v>
      </c>
      <c r="X1373">
        <f t="shared" ca="1" si="205"/>
        <v>-7.2597938380493563</v>
      </c>
      <c r="Y1373">
        <f t="shared" ca="1" si="206"/>
        <v>-1.2322318531234009</v>
      </c>
    </row>
    <row r="1374" spans="1:25" x14ac:dyDescent="0.25">
      <c r="Q1374">
        <f>(AVERAGE(P1100:P1373))*100</f>
        <v>87.956204379562038</v>
      </c>
      <c r="R1374" t="s">
        <v>22</v>
      </c>
    </row>
    <row r="1375" spans="1:25" x14ac:dyDescent="0.25">
      <c r="A1375">
        <f>MAX(A2:A1374)</f>
        <v>6.8247999999999998</v>
      </c>
    </row>
    <row r="1376" spans="1:25" x14ac:dyDescent="0.25">
      <c r="A1376">
        <f>MIN(A2:A1373)</f>
        <v>-7.0420999999999996</v>
      </c>
    </row>
    <row r="1380" spans="1:12" x14ac:dyDescent="0.25">
      <c r="A1380">
        <f>Sheet1!A7</f>
        <v>87.956204379562038</v>
      </c>
      <c r="B1380" t="str">
        <f>Sheet1!K7</f>
        <v>Gaussian(-0.1433, 0.0001002)</v>
      </c>
      <c r="C1380" t="str">
        <f>Sheet1!L7</f>
        <v>Gaussian(-0.04504, 2.053e-05)</v>
      </c>
      <c r="D1380" t="str">
        <f>Sheet1!M7</f>
        <v>Gaussian(-0.01762, 2.61e-05)</v>
      </c>
      <c r="E1380" t="str">
        <f>Sheet1!N7</f>
        <v>Gaussian(-0.0002618, 0.0001071)</v>
      </c>
      <c r="F1380" t="str">
        <f>Sheet1!O7</f>
        <v>Gaussian(0.006676, 0.0004463)</v>
      </c>
      <c r="G1380">
        <f>Sheet1!P7</f>
        <v>-612.53408035518464</v>
      </c>
      <c r="H1380" t="str">
        <f>Sheet1!Q7</f>
        <v>Gaussian(0.0,1.0)</v>
      </c>
      <c r="I1380" t="str">
        <f>Sheet1!R7</f>
        <v>Gaussian(0.0,1.0)</v>
      </c>
      <c r="J1380" t="str">
        <f>Sheet1!S7</f>
        <v>Gaussian(0.0,1.0)</v>
      </c>
      <c r="K1380" t="str">
        <f>Sheet1!T7</f>
        <v>Gaussian(0.0,1.0)</v>
      </c>
      <c r="L1380" t="str">
        <f>Sheet1!U7</f>
        <v>Gaussian(0.0,1.0)</v>
      </c>
    </row>
  </sheetData>
  <conditionalFormatting sqref="Q1374 P1100:P1373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374"/>
  <sheetViews>
    <sheetView topLeftCell="A2" workbookViewId="0">
      <selection activeCell="G12" sqref="G12"/>
    </sheetView>
  </sheetViews>
  <sheetFormatPr defaultRowHeight="15" x14ac:dyDescent="0.25"/>
  <cols>
    <col min="1" max="1" width="6.85546875" bestFit="1" customWidth="1"/>
    <col min="2" max="2" width="5" bestFit="1" customWidth="1"/>
    <col min="3" max="3" width="7" bestFit="1" customWidth="1"/>
    <col min="4" max="4" width="64.85546875" bestFit="1" customWidth="1"/>
    <col min="7" max="7" width="26.7109375" bestFit="1" customWidth="1"/>
    <col min="8" max="8" width="12.7109375" bestFit="1" customWidth="1"/>
    <col min="9" max="9" width="6.85546875" bestFit="1" customWidth="1"/>
    <col min="10" max="10" width="16.28515625" bestFit="1" customWidth="1"/>
  </cols>
  <sheetData>
    <row r="1" spans="1:10" x14ac:dyDescent="0.25">
      <c r="A1" t="s">
        <v>17</v>
      </c>
      <c r="F1" s="6" t="s">
        <v>21</v>
      </c>
      <c r="H1" s="6" t="s">
        <v>18</v>
      </c>
      <c r="I1" s="6" t="s">
        <v>17</v>
      </c>
    </row>
    <row r="2" spans="1:10" ht="15" customHeight="1" x14ac:dyDescent="0.25">
      <c r="A2" s="2" t="s">
        <v>26</v>
      </c>
      <c r="B2" s="2" t="s">
        <v>11</v>
      </c>
      <c r="C2" s="2" t="s">
        <v>13</v>
      </c>
      <c r="D2" s="2"/>
      <c r="F2" s="7" t="s">
        <v>6</v>
      </c>
      <c r="G2" t="s">
        <v>5633</v>
      </c>
      <c r="H2">
        <v>-612.53408035518464</v>
      </c>
      <c r="I2" s="7" t="s">
        <v>4</v>
      </c>
      <c r="J2" s="7" t="s">
        <v>3</v>
      </c>
    </row>
    <row r="3" spans="1:10" ht="15" customHeight="1" x14ac:dyDescent="0.25">
      <c r="A3" s="2" t="s">
        <v>29</v>
      </c>
      <c r="B3" s="2" t="s">
        <v>11</v>
      </c>
      <c r="C3" s="2" t="s">
        <v>13</v>
      </c>
      <c r="D3" s="2"/>
      <c r="F3" s="7" t="s">
        <v>7</v>
      </c>
      <c r="G3" t="s">
        <v>5634</v>
      </c>
      <c r="I3" s="8">
        <v>0</v>
      </c>
      <c r="J3" s="8" t="s">
        <v>20</v>
      </c>
    </row>
    <row r="4" spans="1:10" ht="15" customHeight="1" x14ac:dyDescent="0.25">
      <c r="A4" s="2" t="s">
        <v>30</v>
      </c>
      <c r="B4" s="2" t="s">
        <v>11</v>
      </c>
      <c r="C4" s="2" t="s">
        <v>13</v>
      </c>
      <c r="D4" s="2"/>
      <c r="F4" s="7" t="s">
        <v>8</v>
      </c>
      <c r="G4" t="s">
        <v>5635</v>
      </c>
      <c r="I4" s="8">
        <v>1</v>
      </c>
      <c r="J4" s="8" t="s">
        <v>20</v>
      </c>
    </row>
    <row r="5" spans="1:10" ht="15" customHeight="1" x14ac:dyDescent="0.25">
      <c r="A5" s="2" t="s">
        <v>31</v>
      </c>
      <c r="B5" s="2" t="s">
        <v>11</v>
      </c>
      <c r="C5" s="2" t="s">
        <v>13</v>
      </c>
      <c r="D5" s="2"/>
      <c r="F5" s="7" t="s">
        <v>9</v>
      </c>
      <c r="G5" t="s">
        <v>5636</v>
      </c>
      <c r="I5" s="8">
        <v>2</v>
      </c>
      <c r="J5" s="8" t="s">
        <v>19</v>
      </c>
    </row>
    <row r="6" spans="1:10" ht="15" customHeight="1" x14ac:dyDescent="0.25">
      <c r="A6" s="3" t="s">
        <v>5</v>
      </c>
      <c r="B6" s="3" t="s">
        <v>11</v>
      </c>
      <c r="C6" s="3" t="s">
        <v>14</v>
      </c>
      <c r="D6" s="5" t="s">
        <v>28</v>
      </c>
      <c r="F6" s="7" t="s">
        <v>10</v>
      </c>
      <c r="G6" t="s">
        <v>5637</v>
      </c>
      <c r="I6" s="8">
        <v>3</v>
      </c>
      <c r="J6" s="8" t="s">
        <v>19</v>
      </c>
    </row>
    <row r="7" spans="1:10" x14ac:dyDescent="0.25">
      <c r="A7" s="3" t="s">
        <v>6</v>
      </c>
      <c r="B7" s="3" t="s">
        <v>11</v>
      </c>
      <c r="C7" s="3" t="s">
        <v>15</v>
      </c>
      <c r="D7" s="3" t="s">
        <v>27</v>
      </c>
      <c r="I7" s="8">
        <v>4</v>
      </c>
      <c r="J7" s="8" t="s">
        <v>19</v>
      </c>
    </row>
    <row r="8" spans="1:10" x14ac:dyDescent="0.25">
      <c r="A8" s="3" t="s">
        <v>7</v>
      </c>
      <c r="B8" s="3" t="s">
        <v>11</v>
      </c>
      <c r="C8" s="3" t="s">
        <v>15</v>
      </c>
      <c r="D8" s="3" t="s">
        <v>27</v>
      </c>
      <c r="I8" s="8">
        <v>5</v>
      </c>
      <c r="J8" s="8" t="s">
        <v>20</v>
      </c>
    </row>
    <row r="9" spans="1:10" x14ac:dyDescent="0.25">
      <c r="A9" s="3" t="s">
        <v>8</v>
      </c>
      <c r="B9" s="3" t="s">
        <v>11</v>
      </c>
      <c r="C9" s="3" t="s">
        <v>15</v>
      </c>
      <c r="D9" s="3" t="s">
        <v>27</v>
      </c>
      <c r="I9" s="8">
        <v>6</v>
      </c>
      <c r="J9" s="8" t="s">
        <v>19</v>
      </c>
    </row>
    <row r="10" spans="1:10" x14ac:dyDescent="0.25">
      <c r="A10" s="3" t="s">
        <v>9</v>
      </c>
      <c r="B10" s="3" t="s">
        <v>11</v>
      </c>
      <c r="C10" s="3" t="s">
        <v>15</v>
      </c>
      <c r="D10" s="3" t="s">
        <v>27</v>
      </c>
      <c r="I10" s="8">
        <v>7</v>
      </c>
      <c r="J10" s="8" t="s">
        <v>19</v>
      </c>
    </row>
    <row r="11" spans="1:10" x14ac:dyDescent="0.25">
      <c r="A11" s="3" t="s">
        <v>10</v>
      </c>
      <c r="B11" s="3" t="s">
        <v>11</v>
      </c>
      <c r="C11" s="3" t="s">
        <v>15</v>
      </c>
      <c r="D11" s="3" t="s">
        <v>27</v>
      </c>
      <c r="I11" s="8">
        <v>8</v>
      </c>
      <c r="J11" s="8" t="s">
        <v>19</v>
      </c>
    </row>
    <row r="12" spans="1:10" x14ac:dyDescent="0.25">
      <c r="A12" s="4" t="s">
        <v>3</v>
      </c>
      <c r="B12" s="4" t="s">
        <v>12</v>
      </c>
      <c r="C12" s="4" t="s">
        <v>16</v>
      </c>
      <c r="D12" s="4" t="s">
        <v>37</v>
      </c>
      <c r="I12" s="8">
        <v>9</v>
      </c>
      <c r="J12" s="8" t="s">
        <v>20</v>
      </c>
    </row>
    <row r="13" spans="1:10" x14ac:dyDescent="0.25">
      <c r="I13" s="8">
        <v>10</v>
      </c>
      <c r="J13" s="8" t="s">
        <v>19</v>
      </c>
    </row>
    <row r="14" spans="1:10" x14ac:dyDescent="0.25">
      <c r="I14" s="8">
        <v>11</v>
      </c>
      <c r="J14" s="8" t="s">
        <v>20</v>
      </c>
    </row>
    <row r="15" spans="1:10" x14ac:dyDescent="0.25">
      <c r="I15" s="8">
        <v>12</v>
      </c>
      <c r="J15" s="8" t="s">
        <v>19</v>
      </c>
    </row>
    <row r="16" spans="1:10" x14ac:dyDescent="0.25">
      <c r="I16" s="8">
        <v>13</v>
      </c>
      <c r="J16" s="8" t="s">
        <v>20</v>
      </c>
    </row>
    <row r="17" spans="6:10" x14ac:dyDescent="0.25">
      <c r="I17" s="8">
        <v>14</v>
      </c>
      <c r="J17" s="8" t="s">
        <v>20</v>
      </c>
    </row>
    <row r="18" spans="6:10" x14ac:dyDescent="0.25">
      <c r="I18" s="8">
        <v>15</v>
      </c>
      <c r="J18" s="8" t="s">
        <v>20</v>
      </c>
    </row>
    <row r="19" spans="6:10" x14ac:dyDescent="0.25">
      <c r="I19" s="8">
        <v>16</v>
      </c>
      <c r="J19" s="8" t="s">
        <v>20</v>
      </c>
    </row>
    <row r="20" spans="6:10" x14ac:dyDescent="0.25">
      <c r="I20" s="8">
        <v>17</v>
      </c>
      <c r="J20" s="8" t="s">
        <v>19</v>
      </c>
    </row>
    <row r="21" spans="6:10" x14ac:dyDescent="0.25">
      <c r="I21" s="8">
        <v>18</v>
      </c>
      <c r="J21" s="8" t="s">
        <v>19</v>
      </c>
    </row>
    <row r="22" spans="6:10" x14ac:dyDescent="0.25">
      <c r="F22" t="s">
        <v>5353</v>
      </c>
      <c r="I22" s="8">
        <v>19</v>
      </c>
      <c r="J22" s="8" t="s">
        <v>19</v>
      </c>
    </row>
    <row r="23" spans="6:10" x14ac:dyDescent="0.25">
      <c r="F23">
        <f>Data!L11</f>
        <v>0</v>
      </c>
      <c r="I23" s="8">
        <v>20</v>
      </c>
      <c r="J23" s="8" t="s">
        <v>19</v>
      </c>
    </row>
    <row r="24" spans="6:10" x14ac:dyDescent="0.25">
      <c r="I24" s="8">
        <v>21</v>
      </c>
      <c r="J24" s="8" t="s">
        <v>20</v>
      </c>
    </row>
    <row r="25" spans="6:10" x14ac:dyDescent="0.25">
      <c r="I25" s="8">
        <v>22</v>
      </c>
      <c r="J25" s="8" t="s">
        <v>19</v>
      </c>
    </row>
    <row r="26" spans="6:10" x14ac:dyDescent="0.25">
      <c r="I26" s="8">
        <v>23</v>
      </c>
      <c r="J26" s="8" t="s">
        <v>20</v>
      </c>
    </row>
    <row r="27" spans="6:10" x14ac:dyDescent="0.25">
      <c r="I27" s="8">
        <v>24</v>
      </c>
      <c r="J27" s="8" t="s">
        <v>19</v>
      </c>
    </row>
    <row r="28" spans="6:10" x14ac:dyDescent="0.25">
      <c r="I28" s="8">
        <v>25</v>
      </c>
      <c r="J28" s="8" t="s">
        <v>19</v>
      </c>
    </row>
    <row r="29" spans="6:10" x14ac:dyDescent="0.25">
      <c r="I29" s="8">
        <v>26</v>
      </c>
      <c r="J29" s="8" t="s">
        <v>19</v>
      </c>
    </row>
    <row r="30" spans="6:10" x14ac:dyDescent="0.25">
      <c r="I30" s="8">
        <v>27</v>
      </c>
      <c r="J30" s="8" t="s">
        <v>19</v>
      </c>
    </row>
    <row r="31" spans="6:10" x14ac:dyDescent="0.25">
      <c r="I31" s="8">
        <v>28</v>
      </c>
      <c r="J31" s="8" t="s">
        <v>19</v>
      </c>
    </row>
    <row r="32" spans="6:10" x14ac:dyDescent="0.25">
      <c r="I32" s="8">
        <v>29</v>
      </c>
      <c r="J32" s="8" t="s">
        <v>20</v>
      </c>
    </row>
    <row r="33" spans="9:10" x14ac:dyDescent="0.25">
      <c r="I33" s="8">
        <v>30</v>
      </c>
      <c r="J33" s="8" t="s">
        <v>19</v>
      </c>
    </row>
    <row r="34" spans="9:10" x14ac:dyDescent="0.25">
      <c r="I34" s="8">
        <v>31</v>
      </c>
      <c r="J34" s="8" t="s">
        <v>20</v>
      </c>
    </row>
    <row r="35" spans="9:10" x14ac:dyDescent="0.25">
      <c r="I35" s="8">
        <v>32</v>
      </c>
      <c r="J35" s="8" t="s">
        <v>19</v>
      </c>
    </row>
    <row r="36" spans="9:10" x14ac:dyDescent="0.25">
      <c r="I36" s="8">
        <v>33</v>
      </c>
      <c r="J36" s="8" t="s">
        <v>20</v>
      </c>
    </row>
    <row r="37" spans="9:10" x14ac:dyDescent="0.25">
      <c r="I37" s="8">
        <v>34</v>
      </c>
      <c r="J37" s="8" t="s">
        <v>19</v>
      </c>
    </row>
    <row r="38" spans="9:10" x14ac:dyDescent="0.25">
      <c r="I38" s="8">
        <v>35</v>
      </c>
      <c r="J38" s="8" t="s">
        <v>19</v>
      </c>
    </row>
    <row r="39" spans="9:10" x14ac:dyDescent="0.25">
      <c r="I39" s="8">
        <v>36</v>
      </c>
      <c r="J39" s="8" t="s">
        <v>20</v>
      </c>
    </row>
    <row r="40" spans="9:10" x14ac:dyDescent="0.25">
      <c r="I40" s="8">
        <v>37</v>
      </c>
      <c r="J40" s="8" t="s">
        <v>19</v>
      </c>
    </row>
    <row r="41" spans="9:10" x14ac:dyDescent="0.25">
      <c r="I41" s="8">
        <v>38</v>
      </c>
      <c r="J41" s="8" t="s">
        <v>19</v>
      </c>
    </row>
    <row r="42" spans="9:10" x14ac:dyDescent="0.25">
      <c r="I42" s="8">
        <v>39</v>
      </c>
      <c r="J42" s="8" t="s">
        <v>20</v>
      </c>
    </row>
    <row r="43" spans="9:10" x14ac:dyDescent="0.25">
      <c r="I43" s="8">
        <v>40</v>
      </c>
      <c r="J43" s="8" t="s">
        <v>20</v>
      </c>
    </row>
    <row r="44" spans="9:10" x14ac:dyDescent="0.25">
      <c r="I44" s="8">
        <v>41</v>
      </c>
      <c r="J44" s="8" t="s">
        <v>19</v>
      </c>
    </row>
    <row r="45" spans="9:10" x14ac:dyDescent="0.25">
      <c r="I45" s="8">
        <v>42</v>
      </c>
      <c r="J45" s="8" t="s">
        <v>20</v>
      </c>
    </row>
    <row r="46" spans="9:10" x14ac:dyDescent="0.25">
      <c r="I46" s="8">
        <v>43</v>
      </c>
      <c r="J46" s="8" t="s">
        <v>19</v>
      </c>
    </row>
    <row r="47" spans="9:10" x14ac:dyDescent="0.25">
      <c r="I47" s="8">
        <v>44</v>
      </c>
      <c r="J47" s="8" t="s">
        <v>19</v>
      </c>
    </row>
    <row r="48" spans="9:10" x14ac:dyDescent="0.25">
      <c r="I48" s="8">
        <v>45</v>
      </c>
      <c r="J48" s="8" t="s">
        <v>19</v>
      </c>
    </row>
    <row r="49" spans="9:10" x14ac:dyDescent="0.25">
      <c r="I49" s="8">
        <v>46</v>
      </c>
      <c r="J49" s="8" t="s">
        <v>20</v>
      </c>
    </row>
    <row r="50" spans="9:10" x14ac:dyDescent="0.25">
      <c r="I50" s="8">
        <v>47</v>
      </c>
      <c r="J50" s="8" t="s">
        <v>19</v>
      </c>
    </row>
    <row r="51" spans="9:10" x14ac:dyDescent="0.25">
      <c r="I51" s="8">
        <v>48</v>
      </c>
      <c r="J51" s="8" t="s">
        <v>20</v>
      </c>
    </row>
    <row r="52" spans="9:10" x14ac:dyDescent="0.25">
      <c r="I52" s="8">
        <v>49</v>
      </c>
      <c r="J52" s="8" t="s">
        <v>20</v>
      </c>
    </row>
    <row r="53" spans="9:10" x14ac:dyDescent="0.25">
      <c r="I53" s="8">
        <v>50</v>
      </c>
      <c r="J53" s="8" t="s">
        <v>19</v>
      </c>
    </row>
    <row r="54" spans="9:10" x14ac:dyDescent="0.25">
      <c r="I54" s="8">
        <v>51</v>
      </c>
      <c r="J54" s="8" t="s">
        <v>19</v>
      </c>
    </row>
    <row r="55" spans="9:10" x14ac:dyDescent="0.25">
      <c r="I55" s="8">
        <v>52</v>
      </c>
      <c r="J55" s="8" t="s">
        <v>20</v>
      </c>
    </row>
    <row r="56" spans="9:10" x14ac:dyDescent="0.25">
      <c r="I56" s="8">
        <v>53</v>
      </c>
      <c r="J56" s="8" t="s">
        <v>20</v>
      </c>
    </row>
    <row r="57" spans="9:10" x14ac:dyDescent="0.25">
      <c r="I57" s="8">
        <v>54</v>
      </c>
      <c r="J57" s="8" t="s">
        <v>19</v>
      </c>
    </row>
    <row r="58" spans="9:10" x14ac:dyDescent="0.25">
      <c r="I58" s="8">
        <v>55</v>
      </c>
      <c r="J58" s="8" t="s">
        <v>19</v>
      </c>
    </row>
    <row r="59" spans="9:10" x14ac:dyDescent="0.25">
      <c r="I59" s="8">
        <v>56</v>
      </c>
      <c r="J59" s="8" t="s">
        <v>19</v>
      </c>
    </row>
    <row r="60" spans="9:10" x14ac:dyDescent="0.25">
      <c r="I60" s="8">
        <v>57</v>
      </c>
      <c r="J60" s="8" t="s">
        <v>19</v>
      </c>
    </row>
    <row r="61" spans="9:10" x14ac:dyDescent="0.25">
      <c r="I61" s="8">
        <v>58</v>
      </c>
      <c r="J61" s="8" t="s">
        <v>19</v>
      </c>
    </row>
    <row r="62" spans="9:10" x14ac:dyDescent="0.25">
      <c r="I62" s="8">
        <v>59</v>
      </c>
      <c r="J62" s="8" t="s">
        <v>19</v>
      </c>
    </row>
    <row r="63" spans="9:10" x14ac:dyDescent="0.25">
      <c r="I63" s="8">
        <v>60</v>
      </c>
      <c r="J63" s="8" t="s">
        <v>20</v>
      </c>
    </row>
    <row r="64" spans="9:10" x14ac:dyDescent="0.25">
      <c r="I64" s="8">
        <v>61</v>
      </c>
      <c r="J64" s="8" t="s">
        <v>20</v>
      </c>
    </row>
    <row r="65" spans="9:10" x14ac:dyDescent="0.25">
      <c r="I65" s="8">
        <v>62</v>
      </c>
      <c r="J65" s="8" t="s">
        <v>19</v>
      </c>
    </row>
    <row r="66" spans="9:10" x14ac:dyDescent="0.25">
      <c r="I66" s="8">
        <v>63</v>
      </c>
      <c r="J66" s="8" t="s">
        <v>19</v>
      </c>
    </row>
    <row r="67" spans="9:10" x14ac:dyDescent="0.25">
      <c r="I67" s="8">
        <v>64</v>
      </c>
      <c r="J67" s="8" t="s">
        <v>19</v>
      </c>
    </row>
    <row r="68" spans="9:10" x14ac:dyDescent="0.25">
      <c r="I68" s="8">
        <v>65</v>
      </c>
      <c r="J68" s="8" t="s">
        <v>20</v>
      </c>
    </row>
    <row r="69" spans="9:10" x14ac:dyDescent="0.25">
      <c r="I69" s="8">
        <v>66</v>
      </c>
      <c r="J69" s="8" t="s">
        <v>19</v>
      </c>
    </row>
    <row r="70" spans="9:10" x14ac:dyDescent="0.25">
      <c r="I70" s="8">
        <v>67</v>
      </c>
      <c r="J70" s="8" t="s">
        <v>19</v>
      </c>
    </row>
    <row r="71" spans="9:10" x14ac:dyDescent="0.25">
      <c r="I71" s="8">
        <v>68</v>
      </c>
      <c r="J71" s="8" t="s">
        <v>19</v>
      </c>
    </row>
    <row r="72" spans="9:10" x14ac:dyDescent="0.25">
      <c r="I72" s="8">
        <v>69</v>
      </c>
      <c r="J72" s="8" t="s">
        <v>19</v>
      </c>
    </row>
    <row r="73" spans="9:10" x14ac:dyDescent="0.25">
      <c r="I73" s="8">
        <v>70</v>
      </c>
      <c r="J73" s="8" t="s">
        <v>19</v>
      </c>
    </row>
    <row r="74" spans="9:10" x14ac:dyDescent="0.25">
      <c r="I74" s="8">
        <v>71</v>
      </c>
      <c r="J74" s="8" t="s">
        <v>19</v>
      </c>
    </row>
    <row r="75" spans="9:10" x14ac:dyDescent="0.25">
      <c r="I75" s="8">
        <v>72</v>
      </c>
      <c r="J75" s="8" t="s">
        <v>19</v>
      </c>
    </row>
    <row r="76" spans="9:10" x14ac:dyDescent="0.25">
      <c r="I76" s="8">
        <v>73</v>
      </c>
      <c r="J76" s="8" t="s">
        <v>19</v>
      </c>
    </row>
    <row r="77" spans="9:10" x14ac:dyDescent="0.25">
      <c r="I77" s="8">
        <v>74</v>
      </c>
      <c r="J77" s="8" t="s">
        <v>20</v>
      </c>
    </row>
    <row r="78" spans="9:10" x14ac:dyDescent="0.25">
      <c r="I78" s="8">
        <v>75</v>
      </c>
      <c r="J78" s="8" t="s">
        <v>19</v>
      </c>
    </row>
    <row r="79" spans="9:10" x14ac:dyDescent="0.25">
      <c r="I79" s="8">
        <v>76</v>
      </c>
      <c r="J79" s="8" t="s">
        <v>20</v>
      </c>
    </row>
    <row r="80" spans="9:10" x14ac:dyDescent="0.25">
      <c r="I80" s="8">
        <v>77</v>
      </c>
      <c r="J80" s="8" t="s">
        <v>20</v>
      </c>
    </row>
    <row r="81" spans="9:10" x14ac:dyDescent="0.25">
      <c r="I81" s="8">
        <v>78</v>
      </c>
      <c r="J81" s="8" t="s">
        <v>20</v>
      </c>
    </row>
    <row r="82" spans="9:10" x14ac:dyDescent="0.25">
      <c r="I82" s="8">
        <v>79</v>
      </c>
      <c r="J82" s="8" t="s">
        <v>20</v>
      </c>
    </row>
    <row r="83" spans="9:10" x14ac:dyDescent="0.25">
      <c r="I83" s="8">
        <v>80</v>
      </c>
      <c r="J83" s="8" t="s">
        <v>19</v>
      </c>
    </row>
    <row r="84" spans="9:10" x14ac:dyDescent="0.25">
      <c r="I84" s="8">
        <v>81</v>
      </c>
      <c r="J84" s="8" t="s">
        <v>19</v>
      </c>
    </row>
    <row r="85" spans="9:10" x14ac:dyDescent="0.25">
      <c r="I85" s="8">
        <v>82</v>
      </c>
      <c r="J85" s="8" t="s">
        <v>20</v>
      </c>
    </row>
    <row r="86" spans="9:10" x14ac:dyDescent="0.25">
      <c r="I86" s="8">
        <v>83</v>
      </c>
      <c r="J86" s="8" t="s">
        <v>19</v>
      </c>
    </row>
    <row r="87" spans="9:10" x14ac:dyDescent="0.25">
      <c r="I87" s="8">
        <v>84</v>
      </c>
      <c r="J87" s="8" t="s">
        <v>20</v>
      </c>
    </row>
    <row r="88" spans="9:10" x14ac:dyDescent="0.25">
      <c r="I88" s="8">
        <v>85</v>
      </c>
      <c r="J88" s="8" t="s">
        <v>20</v>
      </c>
    </row>
    <row r="89" spans="9:10" x14ac:dyDescent="0.25">
      <c r="I89" s="8">
        <v>86</v>
      </c>
      <c r="J89" s="8" t="s">
        <v>19</v>
      </c>
    </row>
    <row r="90" spans="9:10" x14ac:dyDescent="0.25">
      <c r="I90" s="8">
        <v>87</v>
      </c>
      <c r="J90" s="8" t="s">
        <v>20</v>
      </c>
    </row>
    <row r="91" spans="9:10" x14ac:dyDescent="0.25">
      <c r="I91" s="8">
        <v>88</v>
      </c>
      <c r="J91" s="8" t="s">
        <v>19</v>
      </c>
    </row>
    <row r="92" spans="9:10" x14ac:dyDescent="0.25">
      <c r="I92" s="8">
        <v>89</v>
      </c>
      <c r="J92" s="8" t="s">
        <v>20</v>
      </c>
    </row>
    <row r="93" spans="9:10" x14ac:dyDescent="0.25">
      <c r="I93" s="8">
        <v>90</v>
      </c>
      <c r="J93" s="8" t="s">
        <v>19</v>
      </c>
    </row>
    <row r="94" spans="9:10" x14ac:dyDescent="0.25">
      <c r="I94" s="8">
        <v>91</v>
      </c>
      <c r="J94" s="8" t="s">
        <v>20</v>
      </c>
    </row>
    <row r="95" spans="9:10" x14ac:dyDescent="0.25">
      <c r="I95" s="8">
        <v>92</v>
      </c>
      <c r="J95" s="8" t="s">
        <v>20</v>
      </c>
    </row>
    <row r="96" spans="9:10" x14ac:dyDescent="0.25">
      <c r="I96" s="8">
        <v>93</v>
      </c>
      <c r="J96" s="8" t="s">
        <v>20</v>
      </c>
    </row>
    <row r="97" spans="9:10" x14ac:dyDescent="0.25">
      <c r="I97" s="8">
        <v>94</v>
      </c>
      <c r="J97" s="8" t="s">
        <v>20</v>
      </c>
    </row>
    <row r="98" spans="9:10" x14ac:dyDescent="0.25">
      <c r="I98" s="8">
        <v>95</v>
      </c>
      <c r="J98" s="8" t="s">
        <v>20</v>
      </c>
    </row>
    <row r="99" spans="9:10" x14ac:dyDescent="0.25">
      <c r="I99" s="8">
        <v>96</v>
      </c>
      <c r="J99" s="8" t="s">
        <v>20</v>
      </c>
    </row>
    <row r="100" spans="9:10" x14ac:dyDescent="0.25">
      <c r="I100" s="8">
        <v>97</v>
      </c>
      <c r="J100" s="8" t="s">
        <v>19</v>
      </c>
    </row>
    <row r="101" spans="9:10" x14ac:dyDescent="0.25">
      <c r="I101" s="8">
        <v>98</v>
      </c>
      <c r="J101" s="8" t="s">
        <v>19</v>
      </c>
    </row>
    <row r="102" spans="9:10" x14ac:dyDescent="0.25">
      <c r="I102" s="8">
        <v>99</v>
      </c>
      <c r="J102" s="8" t="s">
        <v>19</v>
      </c>
    </row>
    <row r="103" spans="9:10" x14ac:dyDescent="0.25">
      <c r="I103" s="8">
        <v>100</v>
      </c>
      <c r="J103" s="8" t="s">
        <v>19</v>
      </c>
    </row>
    <row r="104" spans="9:10" x14ac:dyDescent="0.25">
      <c r="I104" s="8">
        <v>101</v>
      </c>
      <c r="J104" s="8" t="s">
        <v>19</v>
      </c>
    </row>
    <row r="105" spans="9:10" x14ac:dyDescent="0.25">
      <c r="I105" s="8">
        <v>102</v>
      </c>
      <c r="J105" s="8" t="s">
        <v>20</v>
      </c>
    </row>
    <row r="106" spans="9:10" x14ac:dyDescent="0.25">
      <c r="I106" s="8">
        <v>103</v>
      </c>
      <c r="J106" s="8" t="s">
        <v>20</v>
      </c>
    </row>
    <row r="107" spans="9:10" x14ac:dyDescent="0.25">
      <c r="I107" s="8">
        <v>104</v>
      </c>
      <c r="J107" s="8" t="s">
        <v>20</v>
      </c>
    </row>
    <row r="108" spans="9:10" x14ac:dyDescent="0.25">
      <c r="I108" s="8">
        <v>105</v>
      </c>
      <c r="J108" s="8" t="s">
        <v>20</v>
      </c>
    </row>
    <row r="109" spans="9:10" x14ac:dyDescent="0.25">
      <c r="I109" s="8">
        <v>106</v>
      </c>
      <c r="J109" s="8" t="s">
        <v>19</v>
      </c>
    </row>
    <row r="110" spans="9:10" x14ac:dyDescent="0.25">
      <c r="I110" s="8">
        <v>107</v>
      </c>
      <c r="J110" s="8" t="s">
        <v>19</v>
      </c>
    </row>
    <row r="111" spans="9:10" x14ac:dyDescent="0.25">
      <c r="I111" s="8">
        <v>108</v>
      </c>
      <c r="J111" s="8" t="s">
        <v>20</v>
      </c>
    </row>
    <row r="112" spans="9:10" x14ac:dyDescent="0.25">
      <c r="I112" s="8">
        <v>109</v>
      </c>
      <c r="J112" s="8" t="s">
        <v>20</v>
      </c>
    </row>
    <row r="113" spans="9:10" x14ac:dyDescent="0.25">
      <c r="I113" s="8">
        <v>110</v>
      </c>
      <c r="J113" s="8" t="s">
        <v>19</v>
      </c>
    </row>
    <row r="114" spans="9:10" x14ac:dyDescent="0.25">
      <c r="I114" s="8">
        <v>111</v>
      </c>
      <c r="J114" s="8" t="s">
        <v>20</v>
      </c>
    </row>
    <row r="115" spans="9:10" x14ac:dyDescent="0.25">
      <c r="I115" s="8">
        <v>112</v>
      </c>
      <c r="J115" s="8" t="s">
        <v>19</v>
      </c>
    </row>
    <row r="116" spans="9:10" x14ac:dyDescent="0.25">
      <c r="I116" s="8">
        <v>113</v>
      </c>
      <c r="J116" s="8" t="s">
        <v>20</v>
      </c>
    </row>
    <row r="117" spans="9:10" x14ac:dyDescent="0.25">
      <c r="I117" s="8">
        <v>114</v>
      </c>
      <c r="J117" s="8" t="s">
        <v>19</v>
      </c>
    </row>
    <row r="118" spans="9:10" x14ac:dyDescent="0.25">
      <c r="I118" s="8">
        <v>115</v>
      </c>
      <c r="J118" s="8" t="s">
        <v>20</v>
      </c>
    </row>
    <row r="119" spans="9:10" x14ac:dyDescent="0.25">
      <c r="I119" s="8">
        <v>116</v>
      </c>
      <c r="J119" s="8" t="s">
        <v>20</v>
      </c>
    </row>
    <row r="120" spans="9:10" x14ac:dyDescent="0.25">
      <c r="I120" s="8">
        <v>117</v>
      </c>
      <c r="J120" s="8" t="s">
        <v>19</v>
      </c>
    </row>
    <row r="121" spans="9:10" x14ac:dyDescent="0.25">
      <c r="I121" s="8">
        <v>118</v>
      </c>
      <c r="J121" s="8" t="s">
        <v>19</v>
      </c>
    </row>
    <row r="122" spans="9:10" x14ac:dyDescent="0.25">
      <c r="I122" s="8">
        <v>119</v>
      </c>
      <c r="J122" s="8" t="s">
        <v>19</v>
      </c>
    </row>
    <row r="123" spans="9:10" x14ac:dyDescent="0.25">
      <c r="I123" s="8">
        <v>120</v>
      </c>
      <c r="J123" s="8" t="s">
        <v>20</v>
      </c>
    </row>
    <row r="124" spans="9:10" x14ac:dyDescent="0.25">
      <c r="I124" s="8">
        <v>121</v>
      </c>
      <c r="J124" s="8" t="s">
        <v>19</v>
      </c>
    </row>
    <row r="125" spans="9:10" x14ac:dyDescent="0.25">
      <c r="I125" s="8">
        <v>122</v>
      </c>
      <c r="J125" s="8" t="s">
        <v>19</v>
      </c>
    </row>
    <row r="126" spans="9:10" x14ac:dyDescent="0.25">
      <c r="I126" s="8">
        <v>123</v>
      </c>
      <c r="J126" s="8" t="s">
        <v>20</v>
      </c>
    </row>
    <row r="127" spans="9:10" x14ac:dyDescent="0.25">
      <c r="I127" s="8">
        <v>124</v>
      </c>
      <c r="J127" s="8" t="s">
        <v>19</v>
      </c>
    </row>
    <row r="128" spans="9:10" x14ac:dyDescent="0.25">
      <c r="I128" s="8">
        <v>125</v>
      </c>
      <c r="J128" s="8" t="s">
        <v>19</v>
      </c>
    </row>
    <row r="129" spans="9:10" x14ac:dyDescent="0.25">
      <c r="I129" s="8">
        <v>126</v>
      </c>
      <c r="J129" s="8" t="s">
        <v>20</v>
      </c>
    </row>
    <row r="130" spans="9:10" x14ac:dyDescent="0.25">
      <c r="I130" s="8">
        <v>127</v>
      </c>
      <c r="J130" s="8" t="s">
        <v>19</v>
      </c>
    </row>
    <row r="131" spans="9:10" x14ac:dyDescent="0.25">
      <c r="I131" s="8">
        <v>128</v>
      </c>
      <c r="J131" s="8" t="s">
        <v>19</v>
      </c>
    </row>
    <row r="132" spans="9:10" x14ac:dyDescent="0.25">
      <c r="I132" s="8">
        <v>129</v>
      </c>
      <c r="J132" s="8" t="s">
        <v>19</v>
      </c>
    </row>
    <row r="133" spans="9:10" x14ac:dyDescent="0.25">
      <c r="I133" s="8">
        <v>130</v>
      </c>
      <c r="J133" s="8" t="s">
        <v>19</v>
      </c>
    </row>
    <row r="134" spans="9:10" x14ac:dyDescent="0.25">
      <c r="I134" s="8">
        <v>131</v>
      </c>
      <c r="J134" s="8" t="s">
        <v>19</v>
      </c>
    </row>
    <row r="135" spans="9:10" x14ac:dyDescent="0.25">
      <c r="I135" s="8">
        <v>132</v>
      </c>
      <c r="J135" s="8" t="s">
        <v>20</v>
      </c>
    </row>
    <row r="136" spans="9:10" x14ac:dyDescent="0.25">
      <c r="I136" s="8">
        <v>133</v>
      </c>
      <c r="J136" s="8" t="s">
        <v>19</v>
      </c>
    </row>
    <row r="137" spans="9:10" x14ac:dyDescent="0.25">
      <c r="I137" s="8">
        <v>134</v>
      </c>
      <c r="J137" s="8" t="s">
        <v>20</v>
      </c>
    </row>
    <row r="138" spans="9:10" x14ac:dyDescent="0.25">
      <c r="I138" s="8">
        <v>135</v>
      </c>
      <c r="J138" s="8" t="s">
        <v>19</v>
      </c>
    </row>
    <row r="139" spans="9:10" x14ac:dyDescent="0.25">
      <c r="I139" s="8">
        <v>136</v>
      </c>
      <c r="J139" s="8" t="s">
        <v>19</v>
      </c>
    </row>
    <row r="140" spans="9:10" x14ac:dyDescent="0.25">
      <c r="I140" s="8">
        <v>137</v>
      </c>
      <c r="J140" s="8" t="s">
        <v>19</v>
      </c>
    </row>
    <row r="141" spans="9:10" x14ac:dyDescent="0.25">
      <c r="I141" s="8">
        <v>138</v>
      </c>
      <c r="J141" s="8" t="s">
        <v>19</v>
      </c>
    </row>
    <row r="142" spans="9:10" x14ac:dyDescent="0.25">
      <c r="I142" s="8">
        <v>139</v>
      </c>
      <c r="J142" s="8" t="s">
        <v>20</v>
      </c>
    </row>
    <row r="143" spans="9:10" x14ac:dyDescent="0.25">
      <c r="I143" s="8">
        <v>140</v>
      </c>
      <c r="J143" s="8" t="s">
        <v>20</v>
      </c>
    </row>
    <row r="144" spans="9:10" x14ac:dyDescent="0.25">
      <c r="I144" s="8">
        <v>141</v>
      </c>
      <c r="J144" s="8" t="s">
        <v>20</v>
      </c>
    </row>
    <row r="145" spans="9:10" x14ac:dyDescent="0.25">
      <c r="I145" s="8">
        <v>142</v>
      </c>
      <c r="J145" s="8" t="s">
        <v>20</v>
      </c>
    </row>
    <row r="146" spans="9:10" x14ac:dyDescent="0.25">
      <c r="I146" s="8">
        <v>143</v>
      </c>
      <c r="J146" s="8" t="s">
        <v>20</v>
      </c>
    </row>
    <row r="147" spans="9:10" x14ac:dyDescent="0.25">
      <c r="I147" s="8">
        <v>144</v>
      </c>
      <c r="J147" s="8" t="s">
        <v>19</v>
      </c>
    </row>
    <row r="148" spans="9:10" x14ac:dyDescent="0.25">
      <c r="I148" s="8">
        <v>145</v>
      </c>
      <c r="J148" s="8" t="s">
        <v>20</v>
      </c>
    </row>
    <row r="149" spans="9:10" x14ac:dyDescent="0.25">
      <c r="I149" s="8">
        <v>146</v>
      </c>
      <c r="J149" s="8" t="s">
        <v>20</v>
      </c>
    </row>
    <row r="150" spans="9:10" x14ac:dyDescent="0.25">
      <c r="I150" s="8">
        <v>147</v>
      </c>
      <c r="J150" s="8" t="s">
        <v>19</v>
      </c>
    </row>
    <row r="151" spans="9:10" x14ac:dyDescent="0.25">
      <c r="I151" s="8">
        <v>148</v>
      </c>
      <c r="J151" s="8" t="s">
        <v>19</v>
      </c>
    </row>
    <row r="152" spans="9:10" x14ac:dyDescent="0.25">
      <c r="I152" s="8">
        <v>149</v>
      </c>
      <c r="J152" s="8" t="s">
        <v>19</v>
      </c>
    </row>
    <row r="153" spans="9:10" x14ac:dyDescent="0.25">
      <c r="I153" s="8">
        <v>150</v>
      </c>
      <c r="J153" s="8" t="s">
        <v>20</v>
      </c>
    </row>
    <row r="154" spans="9:10" x14ac:dyDescent="0.25">
      <c r="I154" s="8">
        <v>151</v>
      </c>
      <c r="J154" s="8" t="s">
        <v>20</v>
      </c>
    </row>
    <row r="155" spans="9:10" x14ac:dyDescent="0.25">
      <c r="I155" s="8">
        <v>152</v>
      </c>
      <c r="J155" s="8" t="s">
        <v>19</v>
      </c>
    </row>
    <row r="156" spans="9:10" x14ac:dyDescent="0.25">
      <c r="I156" s="8">
        <v>153</v>
      </c>
      <c r="J156" s="8" t="s">
        <v>19</v>
      </c>
    </row>
    <row r="157" spans="9:10" x14ac:dyDescent="0.25">
      <c r="I157" s="8">
        <v>154</v>
      </c>
      <c r="J157" s="8" t="s">
        <v>20</v>
      </c>
    </row>
    <row r="158" spans="9:10" x14ac:dyDescent="0.25">
      <c r="I158" s="8">
        <v>155</v>
      </c>
      <c r="J158" s="8" t="s">
        <v>20</v>
      </c>
    </row>
    <row r="159" spans="9:10" x14ac:dyDescent="0.25">
      <c r="I159" s="8">
        <v>156</v>
      </c>
      <c r="J159" s="8" t="s">
        <v>19</v>
      </c>
    </row>
    <row r="160" spans="9:10" x14ac:dyDescent="0.25">
      <c r="I160" s="8">
        <v>157</v>
      </c>
      <c r="J160" s="8" t="s">
        <v>20</v>
      </c>
    </row>
    <row r="161" spans="9:10" x14ac:dyDescent="0.25">
      <c r="I161" s="8">
        <v>158</v>
      </c>
      <c r="J161" s="8" t="s">
        <v>20</v>
      </c>
    </row>
    <row r="162" spans="9:10" x14ac:dyDescent="0.25">
      <c r="I162" s="8">
        <v>159</v>
      </c>
      <c r="J162" s="8" t="s">
        <v>19</v>
      </c>
    </row>
    <row r="163" spans="9:10" x14ac:dyDescent="0.25">
      <c r="I163" s="8">
        <v>160</v>
      </c>
      <c r="J163" s="8" t="s">
        <v>19</v>
      </c>
    </row>
    <row r="164" spans="9:10" x14ac:dyDescent="0.25">
      <c r="I164" s="8">
        <v>161</v>
      </c>
      <c r="J164" s="8" t="s">
        <v>20</v>
      </c>
    </row>
    <row r="165" spans="9:10" x14ac:dyDescent="0.25">
      <c r="I165" s="8">
        <v>162</v>
      </c>
      <c r="J165" s="8" t="s">
        <v>20</v>
      </c>
    </row>
    <row r="166" spans="9:10" x14ac:dyDescent="0.25">
      <c r="I166" s="8">
        <v>163</v>
      </c>
      <c r="J166" s="8" t="s">
        <v>20</v>
      </c>
    </row>
    <row r="167" spans="9:10" x14ac:dyDescent="0.25">
      <c r="I167" s="8">
        <v>164</v>
      </c>
      <c r="J167" s="8" t="s">
        <v>19</v>
      </c>
    </row>
    <row r="168" spans="9:10" x14ac:dyDescent="0.25">
      <c r="I168" s="8">
        <v>165</v>
      </c>
      <c r="J168" s="8" t="s">
        <v>19</v>
      </c>
    </row>
    <row r="169" spans="9:10" x14ac:dyDescent="0.25">
      <c r="I169" s="8">
        <v>166</v>
      </c>
      <c r="J169" s="8" t="s">
        <v>20</v>
      </c>
    </row>
    <row r="170" spans="9:10" x14ac:dyDescent="0.25">
      <c r="I170" s="8">
        <v>167</v>
      </c>
      <c r="J170" s="8" t="s">
        <v>19</v>
      </c>
    </row>
    <row r="171" spans="9:10" x14ac:dyDescent="0.25">
      <c r="I171" s="8">
        <v>168</v>
      </c>
      <c r="J171" s="8" t="s">
        <v>19</v>
      </c>
    </row>
    <row r="172" spans="9:10" x14ac:dyDescent="0.25">
      <c r="I172" s="8">
        <v>169</v>
      </c>
      <c r="J172" s="8" t="s">
        <v>19</v>
      </c>
    </row>
    <row r="173" spans="9:10" x14ac:dyDescent="0.25">
      <c r="I173" s="8">
        <v>170</v>
      </c>
      <c r="J173" s="8" t="s">
        <v>19</v>
      </c>
    </row>
    <row r="174" spans="9:10" x14ac:dyDescent="0.25">
      <c r="I174" s="8">
        <v>171</v>
      </c>
      <c r="J174" s="8" t="s">
        <v>20</v>
      </c>
    </row>
    <row r="175" spans="9:10" x14ac:dyDescent="0.25">
      <c r="I175" s="8">
        <v>172</v>
      </c>
      <c r="J175" s="8" t="s">
        <v>19</v>
      </c>
    </row>
    <row r="176" spans="9:10" x14ac:dyDescent="0.25">
      <c r="I176" s="8">
        <v>173</v>
      </c>
      <c r="J176" s="8" t="s">
        <v>19</v>
      </c>
    </row>
    <row r="177" spans="9:10" x14ac:dyDescent="0.25">
      <c r="I177" s="8">
        <v>174</v>
      </c>
      <c r="J177" s="8" t="s">
        <v>20</v>
      </c>
    </row>
    <row r="178" spans="9:10" x14ac:dyDescent="0.25">
      <c r="I178" s="8">
        <v>175</v>
      </c>
      <c r="J178" s="8" t="s">
        <v>19</v>
      </c>
    </row>
    <row r="179" spans="9:10" x14ac:dyDescent="0.25">
      <c r="I179" s="8">
        <v>176</v>
      </c>
      <c r="J179" s="8" t="s">
        <v>19</v>
      </c>
    </row>
    <row r="180" spans="9:10" x14ac:dyDescent="0.25">
      <c r="I180" s="8">
        <v>177</v>
      </c>
      <c r="J180" s="8" t="s">
        <v>19</v>
      </c>
    </row>
    <row r="181" spans="9:10" x14ac:dyDescent="0.25">
      <c r="I181" s="8">
        <v>178</v>
      </c>
      <c r="J181" s="8" t="s">
        <v>19</v>
      </c>
    </row>
    <row r="182" spans="9:10" x14ac:dyDescent="0.25">
      <c r="I182" s="8">
        <v>179</v>
      </c>
      <c r="J182" s="8" t="s">
        <v>19</v>
      </c>
    </row>
    <row r="183" spans="9:10" x14ac:dyDescent="0.25">
      <c r="I183" s="8">
        <v>180</v>
      </c>
      <c r="J183" s="8" t="s">
        <v>20</v>
      </c>
    </row>
    <row r="184" spans="9:10" x14ac:dyDescent="0.25">
      <c r="I184" s="8">
        <v>181</v>
      </c>
      <c r="J184" s="8" t="s">
        <v>19</v>
      </c>
    </row>
    <row r="185" spans="9:10" x14ac:dyDescent="0.25">
      <c r="I185" s="8">
        <v>182</v>
      </c>
      <c r="J185" s="8" t="s">
        <v>19</v>
      </c>
    </row>
    <row r="186" spans="9:10" x14ac:dyDescent="0.25">
      <c r="I186" s="8">
        <v>183</v>
      </c>
      <c r="J186" s="8" t="s">
        <v>20</v>
      </c>
    </row>
    <row r="187" spans="9:10" x14ac:dyDescent="0.25">
      <c r="I187" s="8">
        <v>184</v>
      </c>
      <c r="J187" s="8" t="s">
        <v>19</v>
      </c>
    </row>
    <row r="188" spans="9:10" x14ac:dyDescent="0.25">
      <c r="I188" s="8">
        <v>185</v>
      </c>
      <c r="J188" s="8" t="s">
        <v>20</v>
      </c>
    </row>
    <row r="189" spans="9:10" x14ac:dyDescent="0.25">
      <c r="I189" s="8">
        <v>186</v>
      </c>
      <c r="J189" s="8" t="s">
        <v>19</v>
      </c>
    </row>
    <row r="190" spans="9:10" x14ac:dyDescent="0.25">
      <c r="I190" s="8">
        <v>187</v>
      </c>
      <c r="J190" s="8" t="s">
        <v>20</v>
      </c>
    </row>
    <row r="191" spans="9:10" x14ac:dyDescent="0.25">
      <c r="I191" s="8">
        <v>188</v>
      </c>
      <c r="J191" s="8" t="s">
        <v>20</v>
      </c>
    </row>
    <row r="192" spans="9:10" x14ac:dyDescent="0.25">
      <c r="I192" s="8">
        <v>189</v>
      </c>
      <c r="J192" s="8" t="s">
        <v>19</v>
      </c>
    </row>
    <row r="193" spans="9:10" x14ac:dyDescent="0.25">
      <c r="I193" s="8">
        <v>190</v>
      </c>
      <c r="J193" s="8" t="s">
        <v>20</v>
      </c>
    </row>
    <row r="194" spans="9:10" x14ac:dyDescent="0.25">
      <c r="I194" s="8">
        <v>191</v>
      </c>
      <c r="J194" s="8" t="s">
        <v>20</v>
      </c>
    </row>
    <row r="195" spans="9:10" x14ac:dyDescent="0.25">
      <c r="I195" s="8">
        <v>192</v>
      </c>
      <c r="J195" s="8" t="s">
        <v>19</v>
      </c>
    </row>
    <row r="196" spans="9:10" x14ac:dyDescent="0.25">
      <c r="I196" s="8">
        <v>193</v>
      </c>
      <c r="J196" s="8" t="s">
        <v>19</v>
      </c>
    </row>
    <row r="197" spans="9:10" x14ac:dyDescent="0.25">
      <c r="I197" s="8">
        <v>194</v>
      </c>
      <c r="J197" s="8" t="s">
        <v>19</v>
      </c>
    </row>
    <row r="198" spans="9:10" x14ac:dyDescent="0.25">
      <c r="I198" s="8">
        <v>195</v>
      </c>
      <c r="J198" s="8" t="s">
        <v>20</v>
      </c>
    </row>
    <row r="199" spans="9:10" x14ac:dyDescent="0.25">
      <c r="I199" s="8">
        <v>196</v>
      </c>
      <c r="J199" s="8" t="s">
        <v>19</v>
      </c>
    </row>
    <row r="200" spans="9:10" x14ac:dyDescent="0.25">
      <c r="I200" s="8">
        <v>197</v>
      </c>
      <c r="J200" s="8" t="s">
        <v>19</v>
      </c>
    </row>
    <row r="201" spans="9:10" x14ac:dyDescent="0.25">
      <c r="I201" s="8">
        <v>198</v>
      </c>
      <c r="J201" s="8" t="s">
        <v>20</v>
      </c>
    </row>
    <row r="202" spans="9:10" x14ac:dyDescent="0.25">
      <c r="I202" s="8">
        <v>199</v>
      </c>
      <c r="J202" s="8" t="s">
        <v>19</v>
      </c>
    </row>
    <row r="203" spans="9:10" x14ac:dyDescent="0.25">
      <c r="I203" s="8">
        <v>200</v>
      </c>
      <c r="J203" s="8" t="s">
        <v>19</v>
      </c>
    </row>
    <row r="204" spans="9:10" x14ac:dyDescent="0.25">
      <c r="I204" s="8">
        <v>201</v>
      </c>
      <c r="J204" s="8" t="s">
        <v>19</v>
      </c>
    </row>
    <row r="205" spans="9:10" x14ac:dyDescent="0.25">
      <c r="I205" s="8">
        <v>202</v>
      </c>
      <c r="J205" s="8" t="s">
        <v>19</v>
      </c>
    </row>
    <row r="206" spans="9:10" x14ac:dyDescent="0.25">
      <c r="I206" s="8">
        <v>203</v>
      </c>
      <c r="J206" s="8" t="s">
        <v>20</v>
      </c>
    </row>
    <row r="207" spans="9:10" x14ac:dyDescent="0.25">
      <c r="I207" s="8">
        <v>204</v>
      </c>
      <c r="J207" s="8" t="s">
        <v>20</v>
      </c>
    </row>
    <row r="208" spans="9:10" x14ac:dyDescent="0.25">
      <c r="I208" s="8">
        <v>205</v>
      </c>
      <c r="J208" s="8" t="s">
        <v>20</v>
      </c>
    </row>
    <row r="209" spans="9:10" x14ac:dyDescent="0.25">
      <c r="I209" s="8">
        <v>206</v>
      </c>
      <c r="J209" s="8" t="s">
        <v>19</v>
      </c>
    </row>
    <row r="210" spans="9:10" x14ac:dyDescent="0.25">
      <c r="I210" s="8">
        <v>207</v>
      </c>
      <c r="J210" s="8" t="s">
        <v>20</v>
      </c>
    </row>
    <row r="211" spans="9:10" x14ac:dyDescent="0.25">
      <c r="I211" s="8">
        <v>208</v>
      </c>
      <c r="J211" s="8" t="s">
        <v>19</v>
      </c>
    </row>
    <row r="212" spans="9:10" x14ac:dyDescent="0.25">
      <c r="I212" s="8">
        <v>209</v>
      </c>
      <c r="J212" s="8" t="s">
        <v>20</v>
      </c>
    </row>
    <row r="213" spans="9:10" x14ac:dyDescent="0.25">
      <c r="I213" s="8">
        <v>210</v>
      </c>
      <c r="J213" s="8" t="s">
        <v>20</v>
      </c>
    </row>
    <row r="214" spans="9:10" x14ac:dyDescent="0.25">
      <c r="I214" s="8">
        <v>211</v>
      </c>
      <c r="J214" s="8" t="s">
        <v>19</v>
      </c>
    </row>
    <row r="215" spans="9:10" x14ac:dyDescent="0.25">
      <c r="I215" s="8">
        <v>212</v>
      </c>
      <c r="J215" s="8" t="s">
        <v>19</v>
      </c>
    </row>
    <row r="216" spans="9:10" x14ac:dyDescent="0.25">
      <c r="I216" s="8">
        <v>213</v>
      </c>
      <c r="J216" s="8" t="s">
        <v>19</v>
      </c>
    </row>
    <row r="217" spans="9:10" x14ac:dyDescent="0.25">
      <c r="I217" s="8">
        <v>214</v>
      </c>
      <c r="J217" s="8" t="s">
        <v>19</v>
      </c>
    </row>
    <row r="218" spans="9:10" x14ac:dyDescent="0.25">
      <c r="I218" s="8">
        <v>215</v>
      </c>
      <c r="J218" s="8" t="s">
        <v>20</v>
      </c>
    </row>
    <row r="219" spans="9:10" x14ac:dyDescent="0.25">
      <c r="I219" s="8">
        <v>216</v>
      </c>
      <c r="J219" s="8" t="s">
        <v>19</v>
      </c>
    </row>
    <row r="220" spans="9:10" x14ac:dyDescent="0.25">
      <c r="I220" s="8">
        <v>217</v>
      </c>
      <c r="J220" s="8" t="s">
        <v>20</v>
      </c>
    </row>
    <row r="221" spans="9:10" x14ac:dyDescent="0.25">
      <c r="I221" s="8">
        <v>218</v>
      </c>
      <c r="J221" s="8" t="s">
        <v>19</v>
      </c>
    </row>
    <row r="222" spans="9:10" x14ac:dyDescent="0.25">
      <c r="I222" s="8">
        <v>219</v>
      </c>
      <c r="J222" s="8" t="s">
        <v>19</v>
      </c>
    </row>
    <row r="223" spans="9:10" x14ac:dyDescent="0.25">
      <c r="I223" s="8">
        <v>220</v>
      </c>
      <c r="J223" s="8" t="s">
        <v>19</v>
      </c>
    </row>
    <row r="224" spans="9:10" x14ac:dyDescent="0.25">
      <c r="I224" s="8">
        <v>221</v>
      </c>
      <c r="J224" s="8" t="s">
        <v>19</v>
      </c>
    </row>
    <row r="225" spans="9:10" x14ac:dyDescent="0.25">
      <c r="I225" s="8">
        <v>222</v>
      </c>
      <c r="J225" s="8" t="s">
        <v>19</v>
      </c>
    </row>
    <row r="226" spans="9:10" x14ac:dyDescent="0.25">
      <c r="I226" s="8">
        <v>223</v>
      </c>
      <c r="J226" s="8" t="s">
        <v>20</v>
      </c>
    </row>
    <row r="227" spans="9:10" x14ac:dyDescent="0.25">
      <c r="I227" s="8">
        <v>224</v>
      </c>
      <c r="J227" s="8" t="s">
        <v>20</v>
      </c>
    </row>
    <row r="228" spans="9:10" x14ac:dyDescent="0.25">
      <c r="I228" s="8">
        <v>225</v>
      </c>
      <c r="J228" s="8" t="s">
        <v>19</v>
      </c>
    </row>
    <row r="229" spans="9:10" x14ac:dyDescent="0.25">
      <c r="I229" s="8">
        <v>226</v>
      </c>
      <c r="J229" s="8" t="s">
        <v>20</v>
      </c>
    </row>
    <row r="230" spans="9:10" x14ac:dyDescent="0.25">
      <c r="I230" s="8">
        <v>227</v>
      </c>
      <c r="J230" s="8" t="s">
        <v>19</v>
      </c>
    </row>
    <row r="231" spans="9:10" x14ac:dyDescent="0.25">
      <c r="I231" s="8">
        <v>228</v>
      </c>
      <c r="J231" s="8" t="s">
        <v>20</v>
      </c>
    </row>
    <row r="232" spans="9:10" x14ac:dyDescent="0.25">
      <c r="I232" s="8">
        <v>229</v>
      </c>
      <c r="J232" s="8" t="s">
        <v>19</v>
      </c>
    </row>
    <row r="233" spans="9:10" x14ac:dyDescent="0.25">
      <c r="I233" s="8">
        <v>230</v>
      </c>
      <c r="J233" s="8" t="s">
        <v>19</v>
      </c>
    </row>
    <row r="234" spans="9:10" x14ac:dyDescent="0.25">
      <c r="I234" s="8">
        <v>231</v>
      </c>
      <c r="J234" s="8" t="s">
        <v>20</v>
      </c>
    </row>
    <row r="235" spans="9:10" x14ac:dyDescent="0.25">
      <c r="I235" s="8">
        <v>232</v>
      </c>
      <c r="J235" s="8" t="s">
        <v>19</v>
      </c>
    </row>
    <row r="236" spans="9:10" x14ac:dyDescent="0.25">
      <c r="I236" s="8">
        <v>233</v>
      </c>
      <c r="J236" s="8" t="s">
        <v>19</v>
      </c>
    </row>
    <row r="237" spans="9:10" x14ac:dyDescent="0.25">
      <c r="I237" s="8">
        <v>234</v>
      </c>
      <c r="J237" s="8" t="s">
        <v>20</v>
      </c>
    </row>
    <row r="238" spans="9:10" x14ac:dyDescent="0.25">
      <c r="I238" s="8">
        <v>235</v>
      </c>
      <c r="J238" s="8" t="s">
        <v>20</v>
      </c>
    </row>
    <row r="239" spans="9:10" x14ac:dyDescent="0.25">
      <c r="I239" s="8">
        <v>236</v>
      </c>
      <c r="J239" s="8" t="s">
        <v>20</v>
      </c>
    </row>
    <row r="240" spans="9:10" x14ac:dyDescent="0.25">
      <c r="I240" s="8">
        <v>237</v>
      </c>
      <c r="J240" s="8" t="s">
        <v>20</v>
      </c>
    </row>
    <row r="241" spans="9:10" x14ac:dyDescent="0.25">
      <c r="I241" s="8">
        <v>238</v>
      </c>
      <c r="J241" s="8" t="s">
        <v>19</v>
      </c>
    </row>
    <row r="242" spans="9:10" x14ac:dyDescent="0.25">
      <c r="I242" s="8">
        <v>239</v>
      </c>
      <c r="J242" s="8" t="s">
        <v>19</v>
      </c>
    </row>
    <row r="243" spans="9:10" x14ac:dyDescent="0.25">
      <c r="I243" s="8">
        <v>240</v>
      </c>
      <c r="J243" s="8" t="s">
        <v>19</v>
      </c>
    </row>
    <row r="244" spans="9:10" x14ac:dyDescent="0.25">
      <c r="I244" s="8">
        <v>241</v>
      </c>
      <c r="J244" s="8" t="s">
        <v>19</v>
      </c>
    </row>
    <row r="245" spans="9:10" x14ac:dyDescent="0.25">
      <c r="I245" s="8">
        <v>242</v>
      </c>
      <c r="J245" s="8" t="s">
        <v>20</v>
      </c>
    </row>
    <row r="246" spans="9:10" x14ac:dyDescent="0.25">
      <c r="I246" s="8">
        <v>243</v>
      </c>
      <c r="J246" s="8" t="s">
        <v>20</v>
      </c>
    </row>
    <row r="247" spans="9:10" x14ac:dyDescent="0.25">
      <c r="I247" s="8">
        <v>244</v>
      </c>
      <c r="J247" s="8" t="s">
        <v>20</v>
      </c>
    </row>
    <row r="248" spans="9:10" x14ac:dyDescent="0.25">
      <c r="I248" s="8">
        <v>245</v>
      </c>
      <c r="J248" s="8" t="s">
        <v>19</v>
      </c>
    </row>
    <row r="249" spans="9:10" x14ac:dyDescent="0.25">
      <c r="I249" s="8">
        <v>246</v>
      </c>
      <c r="J249" s="8" t="s">
        <v>20</v>
      </c>
    </row>
    <row r="250" spans="9:10" x14ac:dyDescent="0.25">
      <c r="I250" s="8">
        <v>247</v>
      </c>
      <c r="J250" s="8" t="s">
        <v>19</v>
      </c>
    </row>
    <row r="251" spans="9:10" x14ac:dyDescent="0.25">
      <c r="I251" s="8">
        <v>248</v>
      </c>
      <c r="J251" s="8" t="s">
        <v>19</v>
      </c>
    </row>
    <row r="252" spans="9:10" x14ac:dyDescent="0.25">
      <c r="I252" s="8">
        <v>249</v>
      </c>
      <c r="J252" s="8" t="s">
        <v>20</v>
      </c>
    </row>
    <row r="253" spans="9:10" x14ac:dyDescent="0.25">
      <c r="I253" s="8">
        <v>250</v>
      </c>
      <c r="J253" s="8" t="s">
        <v>20</v>
      </c>
    </row>
    <row r="254" spans="9:10" x14ac:dyDescent="0.25">
      <c r="I254" s="8">
        <v>251</v>
      </c>
      <c r="J254" s="8" t="s">
        <v>19</v>
      </c>
    </row>
    <row r="255" spans="9:10" x14ac:dyDescent="0.25">
      <c r="I255" s="8">
        <v>252</v>
      </c>
      <c r="J255" s="8" t="s">
        <v>19</v>
      </c>
    </row>
    <row r="256" spans="9:10" x14ac:dyDescent="0.25">
      <c r="I256" s="8">
        <v>253</v>
      </c>
      <c r="J256" s="8" t="s">
        <v>20</v>
      </c>
    </row>
    <row r="257" spans="9:10" x14ac:dyDescent="0.25">
      <c r="I257" s="8">
        <v>254</v>
      </c>
      <c r="J257" s="8" t="s">
        <v>19</v>
      </c>
    </row>
    <row r="258" spans="9:10" x14ac:dyDescent="0.25">
      <c r="I258" s="8">
        <v>255</v>
      </c>
      <c r="J258" s="8" t="s">
        <v>20</v>
      </c>
    </row>
    <row r="259" spans="9:10" x14ac:dyDescent="0.25">
      <c r="I259" s="8">
        <v>256</v>
      </c>
      <c r="J259" s="8" t="s">
        <v>20</v>
      </c>
    </row>
    <row r="260" spans="9:10" x14ac:dyDescent="0.25">
      <c r="I260" s="8">
        <v>257</v>
      </c>
      <c r="J260" s="8" t="s">
        <v>19</v>
      </c>
    </row>
    <row r="261" spans="9:10" x14ac:dyDescent="0.25">
      <c r="I261" s="8">
        <v>258</v>
      </c>
      <c r="J261" s="8" t="s">
        <v>19</v>
      </c>
    </row>
    <row r="262" spans="9:10" x14ac:dyDescent="0.25">
      <c r="I262" s="8">
        <v>259</v>
      </c>
      <c r="J262" s="8" t="s">
        <v>19</v>
      </c>
    </row>
    <row r="263" spans="9:10" x14ac:dyDescent="0.25">
      <c r="I263" s="8">
        <v>260</v>
      </c>
      <c r="J263" s="8" t="s">
        <v>20</v>
      </c>
    </row>
    <row r="264" spans="9:10" x14ac:dyDescent="0.25">
      <c r="I264" s="8">
        <v>261</v>
      </c>
      <c r="J264" s="8" t="s">
        <v>19</v>
      </c>
    </row>
    <row r="265" spans="9:10" x14ac:dyDescent="0.25">
      <c r="I265" s="8">
        <v>262</v>
      </c>
      <c r="J265" s="8" t="s">
        <v>20</v>
      </c>
    </row>
    <row r="266" spans="9:10" x14ac:dyDescent="0.25">
      <c r="I266" s="8">
        <v>263</v>
      </c>
      <c r="J266" s="8" t="s">
        <v>19</v>
      </c>
    </row>
    <row r="267" spans="9:10" x14ac:dyDescent="0.25">
      <c r="I267" s="8">
        <v>264</v>
      </c>
      <c r="J267" s="8" t="s">
        <v>20</v>
      </c>
    </row>
    <row r="268" spans="9:10" x14ac:dyDescent="0.25">
      <c r="I268" s="8">
        <v>265</v>
      </c>
      <c r="J268" s="8" t="s">
        <v>20</v>
      </c>
    </row>
    <row r="269" spans="9:10" x14ac:dyDescent="0.25">
      <c r="I269" s="8">
        <v>266</v>
      </c>
      <c r="J269" s="8" t="s">
        <v>19</v>
      </c>
    </row>
    <row r="270" spans="9:10" x14ac:dyDescent="0.25">
      <c r="I270" s="8">
        <v>267</v>
      </c>
      <c r="J270" s="8" t="s">
        <v>19</v>
      </c>
    </row>
    <row r="271" spans="9:10" x14ac:dyDescent="0.25">
      <c r="I271" s="8">
        <v>268</v>
      </c>
      <c r="J271" s="8" t="s">
        <v>20</v>
      </c>
    </row>
    <row r="272" spans="9:10" x14ac:dyDescent="0.25">
      <c r="I272" s="8">
        <v>269</v>
      </c>
      <c r="J272" s="8" t="s">
        <v>20</v>
      </c>
    </row>
    <row r="273" spans="9:10" x14ac:dyDescent="0.25">
      <c r="I273" s="8">
        <v>270</v>
      </c>
      <c r="J273" s="8" t="s">
        <v>20</v>
      </c>
    </row>
    <row r="274" spans="9:10" x14ac:dyDescent="0.25">
      <c r="I274" s="8">
        <v>271</v>
      </c>
      <c r="J274" s="8" t="s">
        <v>19</v>
      </c>
    </row>
    <row r="275" spans="9:10" x14ac:dyDescent="0.25">
      <c r="I275" s="8">
        <v>272</v>
      </c>
      <c r="J275" s="8" t="s">
        <v>19</v>
      </c>
    </row>
    <row r="276" spans="9:10" x14ac:dyDescent="0.25">
      <c r="I276" s="8">
        <v>273</v>
      </c>
      <c r="J276" s="8" t="s">
        <v>20</v>
      </c>
    </row>
    <row r="277" spans="9:10" x14ac:dyDescent="0.25">
      <c r="I277" s="8">
        <v>274</v>
      </c>
      <c r="J277" s="8" t="s">
        <v>20</v>
      </c>
    </row>
    <row r="278" spans="9:10" x14ac:dyDescent="0.25">
      <c r="I278" s="8">
        <v>275</v>
      </c>
      <c r="J278" s="8" t="s">
        <v>19</v>
      </c>
    </row>
    <row r="279" spans="9:10" x14ac:dyDescent="0.25">
      <c r="I279" s="8">
        <v>276</v>
      </c>
      <c r="J279" s="8" t="s">
        <v>20</v>
      </c>
    </row>
    <row r="280" spans="9:10" x14ac:dyDescent="0.25">
      <c r="I280" s="8">
        <v>277</v>
      </c>
      <c r="J280" s="8" t="s">
        <v>19</v>
      </c>
    </row>
    <row r="281" spans="9:10" x14ac:dyDescent="0.25">
      <c r="I281" s="8">
        <v>278</v>
      </c>
      <c r="J281" s="8" t="s">
        <v>20</v>
      </c>
    </row>
    <row r="282" spans="9:10" x14ac:dyDescent="0.25">
      <c r="I282" s="8">
        <v>279</v>
      </c>
      <c r="J282" s="8" t="s">
        <v>20</v>
      </c>
    </row>
    <row r="283" spans="9:10" x14ac:dyDescent="0.25">
      <c r="I283" s="8">
        <v>280</v>
      </c>
      <c r="J283" s="8" t="s">
        <v>20</v>
      </c>
    </row>
    <row r="284" spans="9:10" x14ac:dyDescent="0.25">
      <c r="I284" s="8">
        <v>281</v>
      </c>
      <c r="J284" s="8" t="s">
        <v>20</v>
      </c>
    </row>
    <row r="285" spans="9:10" x14ac:dyDescent="0.25">
      <c r="I285" s="8">
        <v>282</v>
      </c>
      <c r="J285" s="8" t="s">
        <v>19</v>
      </c>
    </row>
    <row r="286" spans="9:10" x14ac:dyDescent="0.25">
      <c r="I286" s="8">
        <v>283</v>
      </c>
      <c r="J286" s="8" t="s">
        <v>20</v>
      </c>
    </row>
    <row r="287" spans="9:10" x14ac:dyDescent="0.25">
      <c r="I287" s="8">
        <v>284</v>
      </c>
      <c r="J287" s="8" t="s">
        <v>19</v>
      </c>
    </row>
    <row r="288" spans="9:10" x14ac:dyDescent="0.25">
      <c r="I288" s="8">
        <v>285</v>
      </c>
      <c r="J288" s="8" t="s">
        <v>20</v>
      </c>
    </row>
    <row r="289" spans="9:10" x14ac:dyDescent="0.25">
      <c r="I289" s="8">
        <v>286</v>
      </c>
      <c r="J289" s="8" t="s">
        <v>19</v>
      </c>
    </row>
    <row r="290" spans="9:10" x14ac:dyDescent="0.25">
      <c r="I290" s="8">
        <v>287</v>
      </c>
      <c r="J290" s="8" t="s">
        <v>19</v>
      </c>
    </row>
    <row r="291" spans="9:10" x14ac:dyDescent="0.25">
      <c r="I291" s="8">
        <v>288</v>
      </c>
      <c r="J291" s="8" t="s">
        <v>20</v>
      </c>
    </row>
    <row r="292" spans="9:10" x14ac:dyDescent="0.25">
      <c r="I292" s="8">
        <v>289</v>
      </c>
      <c r="J292" s="8" t="s">
        <v>19</v>
      </c>
    </row>
    <row r="293" spans="9:10" x14ac:dyDescent="0.25">
      <c r="I293" s="8">
        <v>290</v>
      </c>
      <c r="J293" s="8" t="s">
        <v>20</v>
      </c>
    </row>
    <row r="294" spans="9:10" x14ac:dyDescent="0.25">
      <c r="I294" s="8">
        <v>291</v>
      </c>
      <c r="J294" s="8" t="s">
        <v>20</v>
      </c>
    </row>
    <row r="295" spans="9:10" x14ac:dyDescent="0.25">
      <c r="I295" s="8">
        <v>292</v>
      </c>
      <c r="J295" s="8" t="s">
        <v>20</v>
      </c>
    </row>
    <row r="296" spans="9:10" x14ac:dyDescent="0.25">
      <c r="I296" s="8">
        <v>293</v>
      </c>
      <c r="J296" s="8" t="s">
        <v>19</v>
      </c>
    </row>
    <row r="297" spans="9:10" x14ac:dyDescent="0.25">
      <c r="I297" s="8">
        <v>294</v>
      </c>
      <c r="J297" s="8" t="s">
        <v>19</v>
      </c>
    </row>
    <row r="298" spans="9:10" x14ac:dyDescent="0.25">
      <c r="I298" s="8">
        <v>295</v>
      </c>
      <c r="J298" s="8" t="s">
        <v>19</v>
      </c>
    </row>
    <row r="299" spans="9:10" x14ac:dyDescent="0.25">
      <c r="I299" s="8">
        <v>296</v>
      </c>
      <c r="J299" s="8" t="s">
        <v>19</v>
      </c>
    </row>
    <row r="300" spans="9:10" x14ac:dyDescent="0.25">
      <c r="I300" s="8">
        <v>297</v>
      </c>
      <c r="J300" s="8" t="s">
        <v>19</v>
      </c>
    </row>
    <row r="301" spans="9:10" x14ac:dyDescent="0.25">
      <c r="I301" s="8">
        <v>298</v>
      </c>
      <c r="J301" s="8" t="s">
        <v>19</v>
      </c>
    </row>
    <row r="302" spans="9:10" x14ac:dyDescent="0.25">
      <c r="I302" s="8">
        <v>299</v>
      </c>
      <c r="J302" s="8" t="s">
        <v>20</v>
      </c>
    </row>
    <row r="303" spans="9:10" x14ac:dyDescent="0.25">
      <c r="I303" s="8">
        <v>300</v>
      </c>
      <c r="J303" s="8" t="s">
        <v>20</v>
      </c>
    </row>
    <row r="304" spans="9:10" x14ac:dyDescent="0.25">
      <c r="I304" s="8">
        <v>301</v>
      </c>
      <c r="J304" s="8" t="s">
        <v>20</v>
      </c>
    </row>
    <row r="305" spans="9:10" x14ac:dyDescent="0.25">
      <c r="I305" s="8">
        <v>302</v>
      </c>
      <c r="J305" s="8" t="s">
        <v>20</v>
      </c>
    </row>
    <row r="306" spans="9:10" x14ac:dyDescent="0.25">
      <c r="I306" s="8">
        <v>303</v>
      </c>
      <c r="J306" s="8" t="s">
        <v>19</v>
      </c>
    </row>
    <row r="307" spans="9:10" x14ac:dyDescent="0.25">
      <c r="I307" s="8">
        <v>304</v>
      </c>
      <c r="J307" s="8" t="s">
        <v>19</v>
      </c>
    </row>
    <row r="308" spans="9:10" x14ac:dyDescent="0.25">
      <c r="I308" s="8">
        <v>305</v>
      </c>
      <c r="J308" s="8" t="s">
        <v>19</v>
      </c>
    </row>
    <row r="309" spans="9:10" x14ac:dyDescent="0.25">
      <c r="I309" s="8">
        <v>306</v>
      </c>
      <c r="J309" s="8" t="s">
        <v>19</v>
      </c>
    </row>
    <row r="310" spans="9:10" x14ac:dyDescent="0.25">
      <c r="I310" s="8">
        <v>307</v>
      </c>
      <c r="J310" s="8" t="s">
        <v>20</v>
      </c>
    </row>
    <row r="311" spans="9:10" x14ac:dyDescent="0.25">
      <c r="I311" s="8">
        <v>308</v>
      </c>
      <c r="J311" s="8" t="s">
        <v>19</v>
      </c>
    </row>
    <row r="312" spans="9:10" x14ac:dyDescent="0.25">
      <c r="I312" s="8">
        <v>309</v>
      </c>
      <c r="J312" s="8" t="s">
        <v>20</v>
      </c>
    </row>
    <row r="313" spans="9:10" x14ac:dyDescent="0.25">
      <c r="I313" s="8">
        <v>310</v>
      </c>
      <c r="J313" s="8" t="s">
        <v>20</v>
      </c>
    </row>
    <row r="314" spans="9:10" x14ac:dyDescent="0.25">
      <c r="I314" s="8">
        <v>311</v>
      </c>
      <c r="J314" s="8" t="s">
        <v>19</v>
      </c>
    </row>
    <row r="315" spans="9:10" x14ac:dyDescent="0.25">
      <c r="I315" s="8">
        <v>312</v>
      </c>
      <c r="J315" s="8" t="s">
        <v>19</v>
      </c>
    </row>
    <row r="316" spans="9:10" x14ac:dyDescent="0.25">
      <c r="I316" s="8">
        <v>313</v>
      </c>
      <c r="J316" s="8" t="s">
        <v>20</v>
      </c>
    </row>
    <row r="317" spans="9:10" x14ac:dyDescent="0.25">
      <c r="I317" s="8">
        <v>314</v>
      </c>
      <c r="J317" s="8" t="s">
        <v>20</v>
      </c>
    </row>
    <row r="318" spans="9:10" x14ac:dyDescent="0.25">
      <c r="I318" s="8">
        <v>315</v>
      </c>
      <c r="J318" s="8" t="s">
        <v>20</v>
      </c>
    </row>
    <row r="319" spans="9:10" x14ac:dyDescent="0.25">
      <c r="I319" s="8">
        <v>316</v>
      </c>
      <c r="J319" s="8" t="s">
        <v>19</v>
      </c>
    </row>
    <row r="320" spans="9:10" x14ac:dyDescent="0.25">
      <c r="I320" s="8">
        <v>317</v>
      </c>
      <c r="J320" s="8" t="s">
        <v>19</v>
      </c>
    </row>
    <row r="321" spans="9:10" x14ac:dyDescent="0.25">
      <c r="I321" s="8">
        <v>318</v>
      </c>
      <c r="J321" s="8" t="s">
        <v>20</v>
      </c>
    </row>
    <row r="322" spans="9:10" x14ac:dyDescent="0.25">
      <c r="I322" s="8">
        <v>319</v>
      </c>
      <c r="J322" s="8" t="s">
        <v>19</v>
      </c>
    </row>
    <row r="323" spans="9:10" x14ac:dyDescent="0.25">
      <c r="I323" s="8">
        <v>320</v>
      </c>
      <c r="J323" s="8" t="s">
        <v>20</v>
      </c>
    </row>
    <row r="324" spans="9:10" x14ac:dyDescent="0.25">
      <c r="I324" s="8">
        <v>321</v>
      </c>
      <c r="J324" s="8" t="s">
        <v>19</v>
      </c>
    </row>
    <row r="325" spans="9:10" x14ac:dyDescent="0.25">
      <c r="I325" s="8">
        <v>322</v>
      </c>
      <c r="J325" s="8" t="s">
        <v>19</v>
      </c>
    </row>
    <row r="326" spans="9:10" x14ac:dyDescent="0.25">
      <c r="I326" s="8">
        <v>323</v>
      </c>
      <c r="J326" s="8" t="s">
        <v>19</v>
      </c>
    </row>
    <row r="327" spans="9:10" x14ac:dyDescent="0.25">
      <c r="I327" s="8">
        <v>324</v>
      </c>
      <c r="J327" s="8" t="s">
        <v>20</v>
      </c>
    </row>
    <row r="328" spans="9:10" x14ac:dyDescent="0.25">
      <c r="I328" s="8">
        <v>325</v>
      </c>
      <c r="J328" s="8" t="s">
        <v>20</v>
      </c>
    </row>
    <row r="329" spans="9:10" x14ac:dyDescent="0.25">
      <c r="I329" s="8">
        <v>326</v>
      </c>
      <c r="J329" s="8" t="s">
        <v>20</v>
      </c>
    </row>
    <row r="330" spans="9:10" x14ac:dyDescent="0.25">
      <c r="I330" s="8">
        <v>327</v>
      </c>
      <c r="J330" s="8" t="s">
        <v>19</v>
      </c>
    </row>
    <row r="331" spans="9:10" x14ac:dyDescent="0.25">
      <c r="I331" s="8">
        <v>328</v>
      </c>
      <c r="J331" s="8" t="s">
        <v>20</v>
      </c>
    </row>
    <row r="332" spans="9:10" x14ac:dyDescent="0.25">
      <c r="I332" s="8">
        <v>329</v>
      </c>
      <c r="J332" s="8" t="s">
        <v>19</v>
      </c>
    </row>
    <row r="333" spans="9:10" x14ac:dyDescent="0.25">
      <c r="I333" s="8">
        <v>330</v>
      </c>
      <c r="J333" s="8" t="s">
        <v>20</v>
      </c>
    </row>
    <row r="334" spans="9:10" x14ac:dyDescent="0.25">
      <c r="I334" s="8">
        <v>331</v>
      </c>
      <c r="J334" s="8" t="s">
        <v>20</v>
      </c>
    </row>
    <row r="335" spans="9:10" x14ac:dyDescent="0.25">
      <c r="I335" s="8">
        <v>332</v>
      </c>
      <c r="J335" s="8" t="s">
        <v>19</v>
      </c>
    </row>
    <row r="336" spans="9:10" x14ac:dyDescent="0.25">
      <c r="I336" s="8">
        <v>333</v>
      </c>
      <c r="J336" s="8" t="s">
        <v>20</v>
      </c>
    </row>
    <row r="337" spans="9:10" x14ac:dyDescent="0.25">
      <c r="I337" s="8">
        <v>334</v>
      </c>
      <c r="J337" s="8" t="s">
        <v>19</v>
      </c>
    </row>
    <row r="338" spans="9:10" x14ac:dyDescent="0.25">
      <c r="I338" s="8">
        <v>335</v>
      </c>
      <c r="J338" s="8" t="s">
        <v>20</v>
      </c>
    </row>
    <row r="339" spans="9:10" x14ac:dyDescent="0.25">
      <c r="I339" s="8">
        <v>336</v>
      </c>
      <c r="J339" s="8" t="s">
        <v>19</v>
      </c>
    </row>
    <row r="340" spans="9:10" x14ac:dyDescent="0.25">
      <c r="I340" s="8">
        <v>337</v>
      </c>
      <c r="J340" s="8" t="s">
        <v>19</v>
      </c>
    </row>
    <row r="341" spans="9:10" x14ac:dyDescent="0.25">
      <c r="I341" s="8">
        <v>338</v>
      </c>
      <c r="J341" s="8" t="s">
        <v>19</v>
      </c>
    </row>
    <row r="342" spans="9:10" x14ac:dyDescent="0.25">
      <c r="I342" s="8">
        <v>339</v>
      </c>
      <c r="J342" s="8" t="s">
        <v>19</v>
      </c>
    </row>
    <row r="343" spans="9:10" x14ac:dyDescent="0.25">
      <c r="I343" s="8">
        <v>340</v>
      </c>
      <c r="J343" s="8" t="s">
        <v>19</v>
      </c>
    </row>
    <row r="344" spans="9:10" x14ac:dyDescent="0.25">
      <c r="I344" s="8">
        <v>341</v>
      </c>
      <c r="J344" s="8" t="s">
        <v>20</v>
      </c>
    </row>
    <row r="345" spans="9:10" x14ac:dyDescent="0.25">
      <c r="I345" s="8">
        <v>342</v>
      </c>
      <c r="J345" s="8" t="s">
        <v>20</v>
      </c>
    </row>
    <row r="346" spans="9:10" x14ac:dyDescent="0.25">
      <c r="I346" s="8">
        <v>343</v>
      </c>
      <c r="J346" s="8" t="s">
        <v>19</v>
      </c>
    </row>
    <row r="347" spans="9:10" x14ac:dyDescent="0.25">
      <c r="I347" s="8">
        <v>344</v>
      </c>
      <c r="J347" s="8" t="s">
        <v>20</v>
      </c>
    </row>
    <row r="348" spans="9:10" x14ac:dyDescent="0.25">
      <c r="I348" s="8">
        <v>345</v>
      </c>
      <c r="J348" s="8" t="s">
        <v>19</v>
      </c>
    </row>
    <row r="349" spans="9:10" x14ac:dyDescent="0.25">
      <c r="I349" s="8">
        <v>346</v>
      </c>
      <c r="J349" s="8" t="s">
        <v>20</v>
      </c>
    </row>
    <row r="350" spans="9:10" x14ac:dyDescent="0.25">
      <c r="I350" s="8">
        <v>347</v>
      </c>
      <c r="J350" s="8" t="s">
        <v>19</v>
      </c>
    </row>
    <row r="351" spans="9:10" x14ac:dyDescent="0.25">
      <c r="I351" s="8">
        <v>348</v>
      </c>
      <c r="J351" s="8" t="s">
        <v>20</v>
      </c>
    </row>
    <row r="352" spans="9:10" x14ac:dyDescent="0.25">
      <c r="I352" s="8">
        <v>349</v>
      </c>
      <c r="J352" s="8" t="s">
        <v>20</v>
      </c>
    </row>
    <row r="353" spans="9:10" x14ac:dyDescent="0.25">
      <c r="I353" s="8">
        <v>350</v>
      </c>
      <c r="J353" s="8" t="s">
        <v>19</v>
      </c>
    </row>
    <row r="354" spans="9:10" x14ac:dyDescent="0.25">
      <c r="I354" s="8">
        <v>351</v>
      </c>
      <c r="J354" s="8" t="s">
        <v>20</v>
      </c>
    </row>
    <row r="355" spans="9:10" x14ac:dyDescent="0.25">
      <c r="I355" s="8">
        <v>352</v>
      </c>
      <c r="J355" s="8" t="s">
        <v>20</v>
      </c>
    </row>
    <row r="356" spans="9:10" x14ac:dyDescent="0.25">
      <c r="I356" s="8">
        <v>353</v>
      </c>
      <c r="J356" s="8" t="s">
        <v>19</v>
      </c>
    </row>
    <row r="357" spans="9:10" x14ac:dyDescent="0.25">
      <c r="I357" s="8">
        <v>354</v>
      </c>
      <c r="J357" s="8" t="s">
        <v>19</v>
      </c>
    </row>
    <row r="358" spans="9:10" x14ac:dyDescent="0.25">
      <c r="I358" s="8">
        <v>355</v>
      </c>
      <c r="J358" s="8" t="s">
        <v>20</v>
      </c>
    </row>
    <row r="359" spans="9:10" x14ac:dyDescent="0.25">
      <c r="I359" s="8">
        <v>356</v>
      </c>
      <c r="J359" s="8" t="s">
        <v>20</v>
      </c>
    </row>
    <row r="360" spans="9:10" x14ac:dyDescent="0.25">
      <c r="I360" s="8">
        <v>357</v>
      </c>
      <c r="J360" s="8" t="s">
        <v>20</v>
      </c>
    </row>
    <row r="361" spans="9:10" x14ac:dyDescent="0.25">
      <c r="I361" s="8">
        <v>358</v>
      </c>
      <c r="J361" s="8" t="s">
        <v>20</v>
      </c>
    </row>
    <row r="362" spans="9:10" x14ac:dyDescent="0.25">
      <c r="I362" s="8">
        <v>359</v>
      </c>
      <c r="J362" s="8" t="s">
        <v>19</v>
      </c>
    </row>
    <row r="363" spans="9:10" x14ac:dyDescent="0.25">
      <c r="I363" s="8">
        <v>360</v>
      </c>
      <c r="J363" s="8" t="s">
        <v>19</v>
      </c>
    </row>
    <row r="364" spans="9:10" x14ac:dyDescent="0.25">
      <c r="I364" s="8">
        <v>361</v>
      </c>
      <c r="J364" s="8" t="s">
        <v>19</v>
      </c>
    </row>
    <row r="365" spans="9:10" x14ac:dyDescent="0.25">
      <c r="I365" s="8">
        <v>362</v>
      </c>
      <c r="J365" s="8" t="s">
        <v>19</v>
      </c>
    </row>
    <row r="366" spans="9:10" x14ac:dyDescent="0.25">
      <c r="I366" s="8">
        <v>363</v>
      </c>
      <c r="J366" s="8" t="s">
        <v>19</v>
      </c>
    </row>
    <row r="367" spans="9:10" x14ac:dyDescent="0.25">
      <c r="I367" s="8">
        <v>364</v>
      </c>
      <c r="J367" s="8" t="s">
        <v>19</v>
      </c>
    </row>
    <row r="368" spans="9:10" x14ac:dyDescent="0.25">
      <c r="I368" s="8">
        <v>365</v>
      </c>
      <c r="J368" s="8" t="s">
        <v>20</v>
      </c>
    </row>
    <row r="369" spans="9:10" x14ac:dyDescent="0.25">
      <c r="I369" s="8">
        <v>366</v>
      </c>
      <c r="J369" s="8" t="s">
        <v>20</v>
      </c>
    </row>
    <row r="370" spans="9:10" x14ac:dyDescent="0.25">
      <c r="I370" s="8">
        <v>367</v>
      </c>
      <c r="J370" s="8" t="s">
        <v>19</v>
      </c>
    </row>
    <row r="371" spans="9:10" x14ac:dyDescent="0.25">
      <c r="I371" s="8">
        <v>368</v>
      </c>
      <c r="J371" s="8" t="s">
        <v>19</v>
      </c>
    </row>
    <row r="372" spans="9:10" x14ac:dyDescent="0.25">
      <c r="I372" s="8">
        <v>369</v>
      </c>
      <c r="J372" s="8" t="s">
        <v>19</v>
      </c>
    </row>
    <row r="373" spans="9:10" x14ac:dyDescent="0.25">
      <c r="I373" s="8">
        <v>370</v>
      </c>
      <c r="J373" s="8" t="s">
        <v>19</v>
      </c>
    </row>
    <row r="374" spans="9:10" x14ac:dyDescent="0.25">
      <c r="I374" s="8">
        <v>371</v>
      </c>
      <c r="J374" s="8" t="s">
        <v>19</v>
      </c>
    </row>
    <row r="375" spans="9:10" x14ac:dyDescent="0.25">
      <c r="I375" s="8">
        <v>372</v>
      </c>
      <c r="J375" s="8" t="s">
        <v>20</v>
      </c>
    </row>
    <row r="376" spans="9:10" x14ac:dyDescent="0.25">
      <c r="I376" s="8">
        <v>373</v>
      </c>
      <c r="J376" s="8" t="s">
        <v>19</v>
      </c>
    </row>
    <row r="377" spans="9:10" x14ac:dyDescent="0.25">
      <c r="I377" s="8">
        <v>374</v>
      </c>
      <c r="J377" s="8" t="s">
        <v>19</v>
      </c>
    </row>
    <row r="378" spans="9:10" x14ac:dyDescent="0.25">
      <c r="I378" s="8">
        <v>375</v>
      </c>
      <c r="J378" s="8" t="s">
        <v>20</v>
      </c>
    </row>
    <row r="379" spans="9:10" x14ac:dyDescent="0.25">
      <c r="I379" s="8">
        <v>376</v>
      </c>
      <c r="J379" s="8" t="s">
        <v>20</v>
      </c>
    </row>
    <row r="380" spans="9:10" x14ac:dyDescent="0.25">
      <c r="I380" s="8">
        <v>377</v>
      </c>
      <c r="J380" s="8" t="s">
        <v>19</v>
      </c>
    </row>
    <row r="381" spans="9:10" x14ac:dyDescent="0.25">
      <c r="I381" s="8">
        <v>378</v>
      </c>
      <c r="J381" s="8" t="s">
        <v>19</v>
      </c>
    </row>
    <row r="382" spans="9:10" x14ac:dyDescent="0.25">
      <c r="I382" s="8">
        <v>379</v>
      </c>
      <c r="J382" s="8" t="s">
        <v>19</v>
      </c>
    </row>
    <row r="383" spans="9:10" x14ac:dyDescent="0.25">
      <c r="I383" s="8">
        <v>380</v>
      </c>
      <c r="J383" s="8" t="s">
        <v>20</v>
      </c>
    </row>
    <row r="384" spans="9:10" x14ac:dyDescent="0.25">
      <c r="I384" s="8">
        <v>381</v>
      </c>
      <c r="J384" s="8" t="s">
        <v>20</v>
      </c>
    </row>
    <row r="385" spans="9:10" x14ac:dyDescent="0.25">
      <c r="I385" s="8">
        <v>382</v>
      </c>
      <c r="J385" s="8" t="s">
        <v>20</v>
      </c>
    </row>
    <row r="386" spans="9:10" x14ac:dyDescent="0.25">
      <c r="I386" s="8">
        <v>383</v>
      </c>
      <c r="J386" s="8" t="s">
        <v>20</v>
      </c>
    </row>
    <row r="387" spans="9:10" x14ac:dyDescent="0.25">
      <c r="I387" s="8">
        <v>384</v>
      </c>
      <c r="J387" s="8" t="s">
        <v>20</v>
      </c>
    </row>
    <row r="388" spans="9:10" x14ac:dyDescent="0.25">
      <c r="I388" s="8">
        <v>385</v>
      </c>
      <c r="J388" s="8" t="s">
        <v>19</v>
      </c>
    </row>
    <row r="389" spans="9:10" x14ac:dyDescent="0.25">
      <c r="I389" s="8">
        <v>386</v>
      </c>
      <c r="J389" s="8" t="s">
        <v>19</v>
      </c>
    </row>
    <row r="390" spans="9:10" x14ac:dyDescent="0.25">
      <c r="I390" s="8">
        <v>387</v>
      </c>
      <c r="J390" s="8" t="s">
        <v>19</v>
      </c>
    </row>
    <row r="391" spans="9:10" x14ac:dyDescent="0.25">
      <c r="I391" s="8">
        <v>388</v>
      </c>
      <c r="J391" s="8" t="s">
        <v>19</v>
      </c>
    </row>
    <row r="392" spans="9:10" x14ac:dyDescent="0.25">
      <c r="I392" s="8">
        <v>389</v>
      </c>
      <c r="J392" s="8" t="s">
        <v>20</v>
      </c>
    </row>
    <row r="393" spans="9:10" x14ac:dyDescent="0.25">
      <c r="I393" s="8">
        <v>390</v>
      </c>
      <c r="J393" s="8" t="s">
        <v>19</v>
      </c>
    </row>
    <row r="394" spans="9:10" x14ac:dyDescent="0.25">
      <c r="I394" s="8">
        <v>391</v>
      </c>
      <c r="J394" s="8" t="s">
        <v>20</v>
      </c>
    </row>
    <row r="395" spans="9:10" x14ac:dyDescent="0.25">
      <c r="I395" s="8">
        <v>392</v>
      </c>
      <c r="J395" s="8" t="s">
        <v>20</v>
      </c>
    </row>
    <row r="396" spans="9:10" x14ac:dyDescent="0.25">
      <c r="I396" s="8">
        <v>393</v>
      </c>
      <c r="J396" s="8" t="s">
        <v>20</v>
      </c>
    </row>
    <row r="397" spans="9:10" x14ac:dyDescent="0.25">
      <c r="I397" s="8">
        <v>394</v>
      </c>
      <c r="J397" s="8" t="s">
        <v>20</v>
      </c>
    </row>
    <row r="398" spans="9:10" x14ac:dyDescent="0.25">
      <c r="I398" s="8">
        <v>395</v>
      </c>
      <c r="J398" s="8" t="s">
        <v>19</v>
      </c>
    </row>
    <row r="399" spans="9:10" x14ac:dyDescent="0.25">
      <c r="I399" s="8">
        <v>396</v>
      </c>
      <c r="J399" s="8" t="s">
        <v>20</v>
      </c>
    </row>
    <row r="400" spans="9:10" x14ac:dyDescent="0.25">
      <c r="I400" s="8">
        <v>397</v>
      </c>
      <c r="J400" s="8" t="s">
        <v>20</v>
      </c>
    </row>
    <row r="401" spans="9:10" x14ac:dyDescent="0.25">
      <c r="I401" s="8">
        <v>398</v>
      </c>
      <c r="J401" s="8" t="s">
        <v>20</v>
      </c>
    </row>
    <row r="402" spans="9:10" x14ac:dyDescent="0.25">
      <c r="I402" s="8">
        <v>399</v>
      </c>
      <c r="J402" s="8" t="s">
        <v>19</v>
      </c>
    </row>
    <row r="403" spans="9:10" x14ac:dyDescent="0.25">
      <c r="I403" s="8">
        <v>400</v>
      </c>
      <c r="J403" s="8" t="s">
        <v>20</v>
      </c>
    </row>
    <row r="404" spans="9:10" x14ac:dyDescent="0.25">
      <c r="I404" s="8">
        <v>401</v>
      </c>
      <c r="J404" s="8" t="s">
        <v>19</v>
      </c>
    </row>
    <row r="405" spans="9:10" x14ac:dyDescent="0.25">
      <c r="I405" s="8">
        <v>402</v>
      </c>
      <c r="J405" s="8" t="s">
        <v>19</v>
      </c>
    </row>
    <row r="406" spans="9:10" x14ac:dyDescent="0.25">
      <c r="I406" s="8">
        <v>403</v>
      </c>
      <c r="J406" s="8" t="s">
        <v>20</v>
      </c>
    </row>
    <row r="407" spans="9:10" x14ac:dyDescent="0.25">
      <c r="I407" s="8">
        <v>404</v>
      </c>
      <c r="J407" s="8" t="s">
        <v>19</v>
      </c>
    </row>
    <row r="408" spans="9:10" x14ac:dyDescent="0.25">
      <c r="I408" s="8">
        <v>405</v>
      </c>
      <c r="J408" s="8" t="s">
        <v>19</v>
      </c>
    </row>
    <row r="409" spans="9:10" x14ac:dyDescent="0.25">
      <c r="I409" s="8">
        <v>406</v>
      </c>
      <c r="J409" s="8" t="s">
        <v>20</v>
      </c>
    </row>
    <row r="410" spans="9:10" x14ac:dyDescent="0.25">
      <c r="I410" s="8">
        <v>407</v>
      </c>
      <c r="J410" s="8" t="s">
        <v>19</v>
      </c>
    </row>
    <row r="411" spans="9:10" x14ac:dyDescent="0.25">
      <c r="I411" s="8">
        <v>408</v>
      </c>
      <c r="J411" s="8" t="s">
        <v>19</v>
      </c>
    </row>
    <row r="412" spans="9:10" x14ac:dyDescent="0.25">
      <c r="I412" s="8">
        <v>409</v>
      </c>
      <c r="J412" s="8" t="s">
        <v>19</v>
      </c>
    </row>
    <row r="413" spans="9:10" x14ac:dyDescent="0.25">
      <c r="I413" s="8">
        <v>410</v>
      </c>
      <c r="J413" s="8" t="s">
        <v>20</v>
      </c>
    </row>
    <row r="414" spans="9:10" x14ac:dyDescent="0.25">
      <c r="I414" s="8">
        <v>411</v>
      </c>
      <c r="J414" s="8" t="s">
        <v>19</v>
      </c>
    </row>
    <row r="415" spans="9:10" x14ac:dyDescent="0.25">
      <c r="I415" s="8">
        <v>412</v>
      </c>
      <c r="J415" s="8" t="s">
        <v>19</v>
      </c>
    </row>
    <row r="416" spans="9:10" x14ac:dyDescent="0.25">
      <c r="I416" s="8">
        <v>413</v>
      </c>
      <c r="J416" s="8" t="s">
        <v>19</v>
      </c>
    </row>
    <row r="417" spans="9:10" x14ac:dyDescent="0.25">
      <c r="I417" s="8">
        <v>414</v>
      </c>
      <c r="J417" s="8" t="s">
        <v>19</v>
      </c>
    </row>
    <row r="418" spans="9:10" x14ac:dyDescent="0.25">
      <c r="I418" s="8">
        <v>415</v>
      </c>
      <c r="J418" s="8" t="s">
        <v>20</v>
      </c>
    </row>
    <row r="419" spans="9:10" x14ac:dyDescent="0.25">
      <c r="I419" s="8">
        <v>416</v>
      </c>
      <c r="J419" s="8" t="s">
        <v>19</v>
      </c>
    </row>
    <row r="420" spans="9:10" x14ac:dyDescent="0.25">
      <c r="I420" s="8">
        <v>417</v>
      </c>
      <c r="J420" s="8" t="s">
        <v>19</v>
      </c>
    </row>
    <row r="421" spans="9:10" x14ac:dyDescent="0.25">
      <c r="I421" s="8">
        <v>418</v>
      </c>
      <c r="J421" s="8" t="s">
        <v>19</v>
      </c>
    </row>
    <row r="422" spans="9:10" x14ac:dyDescent="0.25">
      <c r="I422" s="8">
        <v>419</v>
      </c>
      <c r="J422" s="8" t="s">
        <v>19</v>
      </c>
    </row>
    <row r="423" spans="9:10" x14ac:dyDescent="0.25">
      <c r="I423" s="8">
        <v>420</v>
      </c>
      <c r="J423" s="8" t="s">
        <v>19</v>
      </c>
    </row>
    <row r="424" spans="9:10" x14ac:dyDescent="0.25">
      <c r="I424" s="8">
        <v>421</v>
      </c>
      <c r="J424" s="8" t="s">
        <v>19</v>
      </c>
    </row>
    <row r="425" spans="9:10" x14ac:dyDescent="0.25">
      <c r="I425" s="8">
        <v>422</v>
      </c>
      <c r="J425" s="8" t="s">
        <v>20</v>
      </c>
    </row>
    <row r="426" spans="9:10" x14ac:dyDescent="0.25">
      <c r="I426" s="8">
        <v>423</v>
      </c>
      <c r="J426" s="8" t="s">
        <v>20</v>
      </c>
    </row>
    <row r="427" spans="9:10" x14ac:dyDescent="0.25">
      <c r="I427" s="8">
        <v>424</v>
      </c>
      <c r="J427" s="8" t="s">
        <v>20</v>
      </c>
    </row>
    <row r="428" spans="9:10" x14ac:dyDescent="0.25">
      <c r="I428" s="8">
        <v>425</v>
      </c>
      <c r="J428" s="8" t="s">
        <v>19</v>
      </c>
    </row>
    <row r="429" spans="9:10" x14ac:dyDescent="0.25">
      <c r="I429" s="8">
        <v>426</v>
      </c>
      <c r="J429" s="8" t="s">
        <v>19</v>
      </c>
    </row>
    <row r="430" spans="9:10" x14ac:dyDescent="0.25">
      <c r="I430" s="8">
        <v>427</v>
      </c>
      <c r="J430" s="8" t="s">
        <v>20</v>
      </c>
    </row>
    <row r="431" spans="9:10" x14ac:dyDescent="0.25">
      <c r="I431" s="8">
        <v>428</v>
      </c>
      <c r="J431" s="8" t="s">
        <v>19</v>
      </c>
    </row>
    <row r="432" spans="9:10" x14ac:dyDescent="0.25">
      <c r="I432" s="8">
        <v>429</v>
      </c>
      <c r="J432" s="8" t="s">
        <v>19</v>
      </c>
    </row>
    <row r="433" spans="9:10" x14ac:dyDescent="0.25">
      <c r="I433" s="8">
        <v>430</v>
      </c>
      <c r="J433" s="8" t="s">
        <v>20</v>
      </c>
    </row>
    <row r="434" spans="9:10" x14ac:dyDescent="0.25">
      <c r="I434" s="8">
        <v>431</v>
      </c>
      <c r="J434" s="8" t="s">
        <v>19</v>
      </c>
    </row>
    <row r="435" spans="9:10" x14ac:dyDescent="0.25">
      <c r="I435" s="8">
        <v>432</v>
      </c>
      <c r="J435" s="8" t="s">
        <v>20</v>
      </c>
    </row>
    <row r="436" spans="9:10" x14ac:dyDescent="0.25">
      <c r="I436" s="8">
        <v>433</v>
      </c>
      <c r="J436" s="8" t="s">
        <v>19</v>
      </c>
    </row>
    <row r="437" spans="9:10" x14ac:dyDescent="0.25">
      <c r="I437" s="8">
        <v>434</v>
      </c>
      <c r="J437" s="8" t="s">
        <v>19</v>
      </c>
    </row>
    <row r="438" spans="9:10" x14ac:dyDescent="0.25">
      <c r="I438" s="8">
        <v>435</v>
      </c>
      <c r="J438" s="8" t="s">
        <v>19</v>
      </c>
    </row>
    <row r="439" spans="9:10" x14ac:dyDescent="0.25">
      <c r="I439" s="8">
        <v>436</v>
      </c>
      <c r="J439" s="8" t="s">
        <v>19</v>
      </c>
    </row>
    <row r="440" spans="9:10" x14ac:dyDescent="0.25">
      <c r="I440" s="8">
        <v>437</v>
      </c>
      <c r="J440" s="8" t="s">
        <v>20</v>
      </c>
    </row>
    <row r="441" spans="9:10" x14ac:dyDescent="0.25">
      <c r="I441" s="8">
        <v>438</v>
      </c>
      <c r="J441" s="8" t="s">
        <v>19</v>
      </c>
    </row>
    <row r="442" spans="9:10" x14ac:dyDescent="0.25">
      <c r="I442" s="8">
        <v>439</v>
      </c>
      <c r="J442" s="8" t="s">
        <v>19</v>
      </c>
    </row>
    <row r="443" spans="9:10" x14ac:dyDescent="0.25">
      <c r="I443" s="8">
        <v>440</v>
      </c>
      <c r="J443" s="8" t="s">
        <v>19</v>
      </c>
    </row>
    <row r="444" spans="9:10" x14ac:dyDescent="0.25">
      <c r="I444" s="8">
        <v>441</v>
      </c>
      <c r="J444" s="8" t="s">
        <v>20</v>
      </c>
    </row>
    <row r="445" spans="9:10" x14ac:dyDescent="0.25">
      <c r="I445" s="8">
        <v>442</v>
      </c>
      <c r="J445" s="8" t="s">
        <v>20</v>
      </c>
    </row>
    <row r="446" spans="9:10" x14ac:dyDescent="0.25">
      <c r="I446" s="8">
        <v>443</v>
      </c>
      <c r="J446" s="8" t="s">
        <v>19</v>
      </c>
    </row>
    <row r="447" spans="9:10" x14ac:dyDescent="0.25">
      <c r="I447" s="8">
        <v>444</v>
      </c>
      <c r="J447" s="8" t="s">
        <v>20</v>
      </c>
    </row>
    <row r="448" spans="9:10" x14ac:dyDescent="0.25">
      <c r="I448" s="8">
        <v>445</v>
      </c>
      <c r="J448" s="8" t="s">
        <v>19</v>
      </c>
    </row>
    <row r="449" spans="9:10" x14ac:dyDescent="0.25">
      <c r="I449" s="8">
        <v>446</v>
      </c>
      <c r="J449" s="8" t="s">
        <v>20</v>
      </c>
    </row>
    <row r="450" spans="9:10" x14ac:dyDescent="0.25">
      <c r="I450" s="8">
        <v>447</v>
      </c>
      <c r="J450" s="8" t="s">
        <v>20</v>
      </c>
    </row>
    <row r="451" spans="9:10" x14ac:dyDescent="0.25">
      <c r="I451" s="8">
        <v>448</v>
      </c>
      <c r="J451" s="8" t="s">
        <v>19</v>
      </c>
    </row>
    <row r="452" spans="9:10" x14ac:dyDescent="0.25">
      <c r="I452" s="8">
        <v>449</v>
      </c>
      <c r="J452" s="8" t="s">
        <v>19</v>
      </c>
    </row>
    <row r="453" spans="9:10" x14ac:dyDescent="0.25">
      <c r="I453" s="8">
        <v>450</v>
      </c>
      <c r="J453" s="8" t="s">
        <v>20</v>
      </c>
    </row>
    <row r="454" spans="9:10" x14ac:dyDescent="0.25">
      <c r="I454" s="8">
        <v>451</v>
      </c>
      <c r="J454" s="8" t="s">
        <v>19</v>
      </c>
    </row>
    <row r="455" spans="9:10" x14ac:dyDescent="0.25">
      <c r="I455" s="8">
        <v>452</v>
      </c>
      <c r="J455" s="8" t="s">
        <v>19</v>
      </c>
    </row>
    <row r="456" spans="9:10" x14ac:dyDescent="0.25">
      <c r="I456" s="8">
        <v>453</v>
      </c>
      <c r="J456" s="8" t="s">
        <v>19</v>
      </c>
    </row>
    <row r="457" spans="9:10" x14ac:dyDescent="0.25">
      <c r="I457" s="8">
        <v>454</v>
      </c>
      <c r="J457" s="8" t="s">
        <v>19</v>
      </c>
    </row>
    <row r="458" spans="9:10" x14ac:dyDescent="0.25">
      <c r="I458" s="8">
        <v>455</v>
      </c>
      <c r="J458" s="8" t="s">
        <v>20</v>
      </c>
    </row>
    <row r="459" spans="9:10" x14ac:dyDescent="0.25">
      <c r="I459" s="8">
        <v>456</v>
      </c>
      <c r="J459" s="8" t="s">
        <v>19</v>
      </c>
    </row>
    <row r="460" spans="9:10" x14ac:dyDescent="0.25">
      <c r="I460" s="8">
        <v>457</v>
      </c>
      <c r="J460" s="8" t="s">
        <v>19</v>
      </c>
    </row>
    <row r="461" spans="9:10" x14ac:dyDescent="0.25">
      <c r="I461" s="8">
        <v>458</v>
      </c>
      <c r="J461" s="8" t="s">
        <v>20</v>
      </c>
    </row>
    <row r="462" spans="9:10" x14ac:dyDescent="0.25">
      <c r="I462" s="8">
        <v>459</v>
      </c>
      <c r="J462" s="8" t="s">
        <v>19</v>
      </c>
    </row>
    <row r="463" spans="9:10" x14ac:dyDescent="0.25">
      <c r="I463" s="8">
        <v>460</v>
      </c>
      <c r="J463" s="8" t="s">
        <v>20</v>
      </c>
    </row>
    <row r="464" spans="9:10" x14ac:dyDescent="0.25">
      <c r="I464" s="8">
        <v>461</v>
      </c>
      <c r="J464" s="8" t="s">
        <v>20</v>
      </c>
    </row>
    <row r="465" spans="9:10" x14ac:dyDescent="0.25">
      <c r="I465" s="8">
        <v>462</v>
      </c>
      <c r="J465" s="8" t="s">
        <v>20</v>
      </c>
    </row>
    <row r="466" spans="9:10" x14ac:dyDescent="0.25">
      <c r="I466" s="8">
        <v>463</v>
      </c>
      <c r="J466" s="8" t="s">
        <v>20</v>
      </c>
    </row>
    <row r="467" spans="9:10" x14ac:dyDescent="0.25">
      <c r="I467" s="8">
        <v>464</v>
      </c>
      <c r="J467" s="8" t="s">
        <v>19</v>
      </c>
    </row>
    <row r="468" spans="9:10" x14ac:dyDescent="0.25">
      <c r="I468" s="8">
        <v>465</v>
      </c>
      <c r="J468" s="8" t="s">
        <v>20</v>
      </c>
    </row>
    <row r="469" spans="9:10" x14ac:dyDescent="0.25">
      <c r="I469" s="8">
        <v>466</v>
      </c>
      <c r="J469" s="8" t="s">
        <v>19</v>
      </c>
    </row>
    <row r="470" spans="9:10" x14ac:dyDescent="0.25">
      <c r="I470" s="8">
        <v>467</v>
      </c>
      <c r="J470" s="8" t="s">
        <v>20</v>
      </c>
    </row>
    <row r="471" spans="9:10" x14ac:dyDescent="0.25">
      <c r="I471" s="8">
        <v>468</v>
      </c>
      <c r="J471" s="8" t="s">
        <v>19</v>
      </c>
    </row>
    <row r="472" spans="9:10" x14ac:dyDescent="0.25">
      <c r="I472" s="8">
        <v>469</v>
      </c>
      <c r="J472" s="8" t="s">
        <v>19</v>
      </c>
    </row>
    <row r="473" spans="9:10" x14ac:dyDescent="0.25">
      <c r="I473" s="8">
        <v>470</v>
      </c>
      <c r="J473" s="8" t="s">
        <v>20</v>
      </c>
    </row>
    <row r="474" spans="9:10" x14ac:dyDescent="0.25">
      <c r="I474" s="8">
        <v>471</v>
      </c>
      <c r="J474" s="8" t="s">
        <v>20</v>
      </c>
    </row>
    <row r="475" spans="9:10" x14ac:dyDescent="0.25">
      <c r="I475" s="8">
        <v>472</v>
      </c>
      <c r="J475" s="8" t="s">
        <v>20</v>
      </c>
    </row>
    <row r="476" spans="9:10" x14ac:dyDescent="0.25">
      <c r="I476" s="8">
        <v>473</v>
      </c>
      <c r="J476" s="8" t="s">
        <v>20</v>
      </c>
    </row>
    <row r="477" spans="9:10" x14ac:dyDescent="0.25">
      <c r="I477" s="8">
        <v>474</v>
      </c>
      <c r="J477" s="8" t="s">
        <v>19</v>
      </c>
    </row>
    <row r="478" spans="9:10" x14ac:dyDescent="0.25">
      <c r="I478" s="8">
        <v>475</v>
      </c>
      <c r="J478" s="8" t="s">
        <v>20</v>
      </c>
    </row>
    <row r="479" spans="9:10" x14ac:dyDescent="0.25">
      <c r="I479" s="8">
        <v>476</v>
      </c>
      <c r="J479" s="8" t="s">
        <v>20</v>
      </c>
    </row>
    <row r="480" spans="9:10" x14ac:dyDescent="0.25">
      <c r="I480" s="8">
        <v>477</v>
      </c>
      <c r="J480" s="8" t="s">
        <v>20</v>
      </c>
    </row>
    <row r="481" spans="9:10" x14ac:dyDescent="0.25">
      <c r="I481" s="8">
        <v>478</v>
      </c>
      <c r="J481" s="8" t="s">
        <v>19</v>
      </c>
    </row>
    <row r="482" spans="9:10" x14ac:dyDescent="0.25">
      <c r="I482" s="8">
        <v>479</v>
      </c>
      <c r="J482" s="8" t="s">
        <v>19</v>
      </c>
    </row>
    <row r="483" spans="9:10" x14ac:dyDescent="0.25">
      <c r="I483" s="8">
        <v>480</v>
      </c>
      <c r="J483" s="8" t="s">
        <v>20</v>
      </c>
    </row>
    <row r="484" spans="9:10" x14ac:dyDescent="0.25">
      <c r="I484" s="8">
        <v>481</v>
      </c>
      <c r="J484" s="8" t="s">
        <v>20</v>
      </c>
    </row>
    <row r="485" spans="9:10" x14ac:dyDescent="0.25">
      <c r="I485" s="8">
        <v>482</v>
      </c>
      <c r="J485" s="8" t="s">
        <v>19</v>
      </c>
    </row>
    <row r="486" spans="9:10" x14ac:dyDescent="0.25">
      <c r="I486" s="8">
        <v>483</v>
      </c>
      <c r="J486" s="8" t="s">
        <v>19</v>
      </c>
    </row>
    <row r="487" spans="9:10" x14ac:dyDescent="0.25">
      <c r="I487" s="8">
        <v>484</v>
      </c>
      <c r="J487" s="8" t="s">
        <v>20</v>
      </c>
    </row>
    <row r="488" spans="9:10" x14ac:dyDescent="0.25">
      <c r="I488" s="8">
        <v>485</v>
      </c>
      <c r="J488" s="8" t="s">
        <v>19</v>
      </c>
    </row>
    <row r="489" spans="9:10" x14ac:dyDescent="0.25">
      <c r="I489" s="8">
        <v>486</v>
      </c>
      <c r="J489" s="8" t="s">
        <v>19</v>
      </c>
    </row>
    <row r="490" spans="9:10" x14ac:dyDescent="0.25">
      <c r="I490" s="8">
        <v>487</v>
      </c>
      <c r="J490" s="8" t="s">
        <v>19</v>
      </c>
    </row>
    <row r="491" spans="9:10" x14ac:dyDescent="0.25">
      <c r="I491" s="8">
        <v>488</v>
      </c>
      <c r="J491" s="8" t="s">
        <v>20</v>
      </c>
    </row>
    <row r="492" spans="9:10" x14ac:dyDescent="0.25">
      <c r="I492" s="8">
        <v>489</v>
      </c>
      <c r="J492" s="8" t="s">
        <v>19</v>
      </c>
    </row>
    <row r="493" spans="9:10" x14ac:dyDescent="0.25">
      <c r="I493" s="8">
        <v>490</v>
      </c>
      <c r="J493" s="8" t="s">
        <v>19</v>
      </c>
    </row>
    <row r="494" spans="9:10" x14ac:dyDescent="0.25">
      <c r="I494" s="8">
        <v>491</v>
      </c>
      <c r="J494" s="8" t="s">
        <v>20</v>
      </c>
    </row>
    <row r="495" spans="9:10" x14ac:dyDescent="0.25">
      <c r="I495" s="8">
        <v>492</v>
      </c>
      <c r="J495" s="8" t="s">
        <v>20</v>
      </c>
    </row>
    <row r="496" spans="9:10" x14ac:dyDescent="0.25">
      <c r="I496" s="8">
        <v>493</v>
      </c>
      <c r="J496" s="8" t="s">
        <v>19</v>
      </c>
    </row>
    <row r="497" spans="9:10" x14ac:dyDescent="0.25">
      <c r="I497" s="8">
        <v>494</v>
      </c>
      <c r="J497" s="8" t="s">
        <v>20</v>
      </c>
    </row>
    <row r="498" spans="9:10" x14ac:dyDescent="0.25">
      <c r="I498" s="8">
        <v>495</v>
      </c>
      <c r="J498" s="8" t="s">
        <v>20</v>
      </c>
    </row>
    <row r="499" spans="9:10" x14ac:dyDescent="0.25">
      <c r="I499" s="8">
        <v>496</v>
      </c>
      <c r="J499" s="8" t="s">
        <v>19</v>
      </c>
    </row>
    <row r="500" spans="9:10" x14ac:dyDescent="0.25">
      <c r="I500" s="8">
        <v>497</v>
      </c>
      <c r="J500" s="8" t="s">
        <v>20</v>
      </c>
    </row>
    <row r="501" spans="9:10" x14ac:dyDescent="0.25">
      <c r="I501" s="8">
        <v>498</v>
      </c>
      <c r="J501" s="8" t="s">
        <v>19</v>
      </c>
    </row>
    <row r="502" spans="9:10" x14ac:dyDescent="0.25">
      <c r="I502" s="8">
        <v>499</v>
      </c>
      <c r="J502" s="8" t="s">
        <v>19</v>
      </c>
    </row>
    <row r="503" spans="9:10" x14ac:dyDescent="0.25">
      <c r="I503" s="8">
        <v>500</v>
      </c>
      <c r="J503" s="8" t="s">
        <v>19</v>
      </c>
    </row>
    <row r="504" spans="9:10" x14ac:dyDescent="0.25">
      <c r="I504" s="8">
        <v>501</v>
      </c>
      <c r="J504" s="8" t="s">
        <v>19</v>
      </c>
    </row>
    <row r="505" spans="9:10" x14ac:dyDescent="0.25">
      <c r="I505" s="8">
        <v>502</v>
      </c>
      <c r="J505" s="8" t="s">
        <v>19</v>
      </c>
    </row>
    <row r="506" spans="9:10" x14ac:dyDescent="0.25">
      <c r="I506" s="8">
        <v>503</v>
      </c>
      <c r="J506" s="8" t="s">
        <v>20</v>
      </c>
    </row>
    <row r="507" spans="9:10" x14ac:dyDescent="0.25">
      <c r="I507" s="8">
        <v>504</v>
      </c>
      <c r="J507" s="8" t="s">
        <v>20</v>
      </c>
    </row>
    <row r="508" spans="9:10" x14ac:dyDescent="0.25">
      <c r="I508" s="8">
        <v>505</v>
      </c>
      <c r="J508" s="8" t="s">
        <v>20</v>
      </c>
    </row>
    <row r="509" spans="9:10" x14ac:dyDescent="0.25">
      <c r="I509" s="8">
        <v>506</v>
      </c>
      <c r="J509" s="8" t="s">
        <v>19</v>
      </c>
    </row>
    <row r="510" spans="9:10" x14ac:dyDescent="0.25">
      <c r="I510" s="8">
        <v>507</v>
      </c>
      <c r="J510" s="8" t="s">
        <v>20</v>
      </c>
    </row>
    <row r="511" spans="9:10" x14ac:dyDescent="0.25">
      <c r="I511" s="8">
        <v>508</v>
      </c>
      <c r="J511" s="8" t="s">
        <v>19</v>
      </c>
    </row>
    <row r="512" spans="9:10" x14ac:dyDescent="0.25">
      <c r="I512" s="8">
        <v>509</v>
      </c>
      <c r="J512" s="8" t="s">
        <v>19</v>
      </c>
    </row>
    <row r="513" spans="9:10" x14ac:dyDescent="0.25">
      <c r="I513" s="8">
        <v>510</v>
      </c>
      <c r="J513" s="8" t="s">
        <v>20</v>
      </c>
    </row>
    <row r="514" spans="9:10" x14ac:dyDescent="0.25">
      <c r="I514" s="8">
        <v>511</v>
      </c>
      <c r="J514" s="8" t="s">
        <v>20</v>
      </c>
    </row>
    <row r="515" spans="9:10" x14ac:dyDescent="0.25">
      <c r="I515" s="8">
        <v>512</v>
      </c>
      <c r="J515" s="8" t="s">
        <v>20</v>
      </c>
    </row>
    <row r="516" spans="9:10" x14ac:dyDescent="0.25">
      <c r="I516" s="8">
        <v>513</v>
      </c>
      <c r="J516" s="8" t="s">
        <v>20</v>
      </c>
    </row>
    <row r="517" spans="9:10" x14ac:dyDescent="0.25">
      <c r="I517" s="8">
        <v>514</v>
      </c>
      <c r="J517" s="8" t="s">
        <v>19</v>
      </c>
    </row>
    <row r="518" spans="9:10" x14ac:dyDescent="0.25">
      <c r="I518" s="8">
        <v>515</v>
      </c>
      <c r="J518" s="8" t="s">
        <v>20</v>
      </c>
    </row>
    <row r="519" spans="9:10" x14ac:dyDescent="0.25">
      <c r="I519" s="8">
        <v>516</v>
      </c>
      <c r="J519" s="8" t="s">
        <v>19</v>
      </c>
    </row>
    <row r="520" spans="9:10" x14ac:dyDescent="0.25">
      <c r="I520" s="8">
        <v>517</v>
      </c>
      <c r="J520" s="8" t="s">
        <v>20</v>
      </c>
    </row>
    <row r="521" spans="9:10" x14ac:dyDescent="0.25">
      <c r="I521" s="8">
        <v>518</v>
      </c>
      <c r="J521" s="8" t="s">
        <v>20</v>
      </c>
    </row>
    <row r="522" spans="9:10" x14ac:dyDescent="0.25">
      <c r="I522" s="8">
        <v>519</v>
      </c>
      <c r="J522" s="8" t="s">
        <v>20</v>
      </c>
    </row>
    <row r="523" spans="9:10" x14ac:dyDescent="0.25">
      <c r="I523" s="8">
        <v>520</v>
      </c>
      <c r="J523" s="8" t="s">
        <v>19</v>
      </c>
    </row>
    <row r="524" spans="9:10" x14ac:dyDescent="0.25">
      <c r="I524" s="8">
        <v>521</v>
      </c>
      <c r="J524" s="8" t="s">
        <v>20</v>
      </c>
    </row>
    <row r="525" spans="9:10" x14ac:dyDescent="0.25">
      <c r="I525" s="8">
        <v>522</v>
      </c>
      <c r="J525" s="8" t="s">
        <v>19</v>
      </c>
    </row>
    <row r="526" spans="9:10" x14ac:dyDescent="0.25">
      <c r="I526" s="8">
        <v>523</v>
      </c>
      <c r="J526" s="8" t="s">
        <v>20</v>
      </c>
    </row>
    <row r="527" spans="9:10" x14ac:dyDescent="0.25">
      <c r="I527" s="8">
        <v>524</v>
      </c>
      <c r="J527" s="8" t="s">
        <v>20</v>
      </c>
    </row>
    <row r="528" spans="9:10" x14ac:dyDescent="0.25">
      <c r="I528" s="8">
        <v>525</v>
      </c>
      <c r="J528" s="8" t="s">
        <v>19</v>
      </c>
    </row>
    <row r="529" spans="9:10" x14ac:dyDescent="0.25">
      <c r="I529" s="8">
        <v>526</v>
      </c>
      <c r="J529" s="8" t="s">
        <v>19</v>
      </c>
    </row>
    <row r="530" spans="9:10" x14ac:dyDescent="0.25">
      <c r="I530" s="8">
        <v>527</v>
      </c>
      <c r="J530" s="8" t="s">
        <v>19</v>
      </c>
    </row>
    <row r="531" spans="9:10" x14ac:dyDescent="0.25">
      <c r="I531" s="8">
        <v>528</v>
      </c>
      <c r="J531" s="8" t="s">
        <v>19</v>
      </c>
    </row>
    <row r="532" spans="9:10" x14ac:dyDescent="0.25">
      <c r="I532" s="8">
        <v>529</v>
      </c>
      <c r="J532" s="8" t="s">
        <v>19</v>
      </c>
    </row>
    <row r="533" spans="9:10" x14ac:dyDescent="0.25">
      <c r="I533" s="8">
        <v>530</v>
      </c>
      <c r="J533" s="8" t="s">
        <v>20</v>
      </c>
    </row>
    <row r="534" spans="9:10" x14ac:dyDescent="0.25">
      <c r="I534" s="8">
        <v>531</v>
      </c>
      <c r="J534" s="8" t="s">
        <v>19</v>
      </c>
    </row>
    <row r="535" spans="9:10" x14ac:dyDescent="0.25">
      <c r="I535" s="8">
        <v>532</v>
      </c>
      <c r="J535" s="8" t="s">
        <v>20</v>
      </c>
    </row>
    <row r="536" spans="9:10" x14ac:dyDescent="0.25">
      <c r="I536" s="8">
        <v>533</v>
      </c>
      <c r="J536" s="8" t="s">
        <v>19</v>
      </c>
    </row>
    <row r="537" spans="9:10" x14ac:dyDescent="0.25">
      <c r="I537" s="8">
        <v>534</v>
      </c>
      <c r="J537" s="8" t="s">
        <v>19</v>
      </c>
    </row>
    <row r="538" spans="9:10" x14ac:dyDescent="0.25">
      <c r="I538" s="8">
        <v>535</v>
      </c>
      <c r="J538" s="8" t="s">
        <v>19</v>
      </c>
    </row>
    <row r="539" spans="9:10" x14ac:dyDescent="0.25">
      <c r="I539" s="8">
        <v>536</v>
      </c>
      <c r="J539" s="8" t="s">
        <v>19</v>
      </c>
    </row>
    <row r="540" spans="9:10" x14ac:dyDescent="0.25">
      <c r="I540" s="8">
        <v>537</v>
      </c>
      <c r="J540" s="8" t="s">
        <v>19</v>
      </c>
    </row>
    <row r="541" spans="9:10" x14ac:dyDescent="0.25">
      <c r="I541" s="8">
        <v>538</v>
      </c>
      <c r="J541" s="8" t="s">
        <v>20</v>
      </c>
    </row>
    <row r="542" spans="9:10" x14ac:dyDescent="0.25">
      <c r="I542" s="8">
        <v>539</v>
      </c>
      <c r="J542" s="8" t="s">
        <v>20</v>
      </c>
    </row>
    <row r="543" spans="9:10" x14ac:dyDescent="0.25">
      <c r="I543" s="8">
        <v>540</v>
      </c>
      <c r="J543" s="8" t="s">
        <v>20</v>
      </c>
    </row>
    <row r="544" spans="9:10" x14ac:dyDescent="0.25">
      <c r="I544" s="8">
        <v>541</v>
      </c>
      <c r="J544" s="8" t="s">
        <v>19</v>
      </c>
    </row>
    <row r="545" spans="9:10" x14ac:dyDescent="0.25">
      <c r="I545" s="8">
        <v>542</v>
      </c>
      <c r="J545" s="8" t="s">
        <v>20</v>
      </c>
    </row>
    <row r="546" spans="9:10" x14ac:dyDescent="0.25">
      <c r="I546" s="8">
        <v>543</v>
      </c>
      <c r="J546" s="8" t="s">
        <v>19</v>
      </c>
    </row>
    <row r="547" spans="9:10" x14ac:dyDescent="0.25">
      <c r="I547" s="8">
        <v>544</v>
      </c>
      <c r="J547" s="8" t="s">
        <v>19</v>
      </c>
    </row>
    <row r="548" spans="9:10" x14ac:dyDescent="0.25">
      <c r="I548" s="8">
        <v>545</v>
      </c>
      <c r="J548" s="8" t="s">
        <v>19</v>
      </c>
    </row>
    <row r="549" spans="9:10" x14ac:dyDescent="0.25">
      <c r="I549" s="8">
        <v>546</v>
      </c>
      <c r="J549" s="8" t="s">
        <v>20</v>
      </c>
    </row>
    <row r="550" spans="9:10" x14ac:dyDescent="0.25">
      <c r="I550" s="8">
        <v>547</v>
      </c>
      <c r="J550" s="8" t="s">
        <v>19</v>
      </c>
    </row>
    <row r="551" spans="9:10" x14ac:dyDescent="0.25">
      <c r="I551" s="8">
        <v>548</v>
      </c>
      <c r="J551" s="8" t="s">
        <v>19</v>
      </c>
    </row>
    <row r="552" spans="9:10" x14ac:dyDescent="0.25">
      <c r="I552" s="8">
        <v>549</v>
      </c>
      <c r="J552" s="8" t="s">
        <v>19</v>
      </c>
    </row>
    <row r="553" spans="9:10" x14ac:dyDescent="0.25">
      <c r="I553" s="8">
        <v>550</v>
      </c>
      <c r="J553" s="8" t="s">
        <v>19</v>
      </c>
    </row>
    <row r="554" spans="9:10" x14ac:dyDescent="0.25">
      <c r="I554" s="8">
        <v>551</v>
      </c>
      <c r="J554" s="8" t="s">
        <v>19</v>
      </c>
    </row>
    <row r="555" spans="9:10" x14ac:dyDescent="0.25">
      <c r="I555" s="8">
        <v>552</v>
      </c>
      <c r="J555" s="8" t="s">
        <v>19</v>
      </c>
    </row>
    <row r="556" spans="9:10" x14ac:dyDescent="0.25">
      <c r="I556" s="8">
        <v>553</v>
      </c>
      <c r="J556" s="8" t="s">
        <v>20</v>
      </c>
    </row>
    <row r="557" spans="9:10" x14ac:dyDescent="0.25">
      <c r="I557" s="8">
        <v>554</v>
      </c>
      <c r="J557" s="8" t="s">
        <v>20</v>
      </c>
    </row>
    <row r="558" spans="9:10" x14ac:dyDescent="0.25">
      <c r="I558" s="8">
        <v>555</v>
      </c>
      <c r="J558" s="8" t="s">
        <v>19</v>
      </c>
    </row>
    <row r="559" spans="9:10" x14ac:dyDescent="0.25">
      <c r="I559" s="8">
        <v>556</v>
      </c>
      <c r="J559" s="8" t="s">
        <v>19</v>
      </c>
    </row>
    <row r="560" spans="9:10" x14ac:dyDescent="0.25">
      <c r="I560" s="8">
        <v>557</v>
      </c>
      <c r="J560" s="8" t="s">
        <v>19</v>
      </c>
    </row>
    <row r="561" spans="9:10" x14ac:dyDescent="0.25">
      <c r="I561" s="8">
        <v>558</v>
      </c>
      <c r="J561" s="8" t="s">
        <v>19</v>
      </c>
    </row>
    <row r="562" spans="9:10" x14ac:dyDescent="0.25">
      <c r="I562" s="8">
        <v>559</v>
      </c>
      <c r="J562" s="8" t="s">
        <v>19</v>
      </c>
    </row>
    <row r="563" spans="9:10" x14ac:dyDescent="0.25">
      <c r="I563" s="8">
        <v>560</v>
      </c>
      <c r="J563" s="8" t="s">
        <v>20</v>
      </c>
    </row>
    <row r="564" spans="9:10" x14ac:dyDescent="0.25">
      <c r="I564" s="8">
        <v>561</v>
      </c>
      <c r="J564" s="8" t="s">
        <v>20</v>
      </c>
    </row>
    <row r="565" spans="9:10" x14ac:dyDescent="0.25">
      <c r="I565" s="8">
        <v>562</v>
      </c>
      <c r="J565" s="8" t="s">
        <v>19</v>
      </c>
    </row>
    <row r="566" spans="9:10" x14ac:dyDescent="0.25">
      <c r="I566" s="8">
        <v>563</v>
      </c>
      <c r="J566" s="8" t="s">
        <v>20</v>
      </c>
    </row>
    <row r="567" spans="9:10" x14ac:dyDescent="0.25">
      <c r="I567" s="8">
        <v>564</v>
      </c>
      <c r="J567" s="8" t="s">
        <v>19</v>
      </c>
    </row>
    <row r="568" spans="9:10" x14ac:dyDescent="0.25">
      <c r="I568" s="8">
        <v>565</v>
      </c>
      <c r="J568" s="8" t="s">
        <v>20</v>
      </c>
    </row>
    <row r="569" spans="9:10" x14ac:dyDescent="0.25">
      <c r="I569" s="8">
        <v>566</v>
      </c>
      <c r="J569" s="8" t="s">
        <v>19</v>
      </c>
    </row>
    <row r="570" spans="9:10" x14ac:dyDescent="0.25">
      <c r="I570" s="8">
        <v>567</v>
      </c>
      <c r="J570" s="8" t="s">
        <v>20</v>
      </c>
    </row>
    <row r="571" spans="9:10" x14ac:dyDescent="0.25">
      <c r="I571" s="8">
        <v>568</v>
      </c>
      <c r="J571" s="8" t="s">
        <v>20</v>
      </c>
    </row>
    <row r="572" spans="9:10" x14ac:dyDescent="0.25">
      <c r="I572" s="8">
        <v>569</v>
      </c>
      <c r="J572" s="8" t="s">
        <v>20</v>
      </c>
    </row>
    <row r="573" spans="9:10" x14ac:dyDescent="0.25">
      <c r="I573" s="8">
        <v>570</v>
      </c>
      <c r="J573" s="8" t="s">
        <v>20</v>
      </c>
    </row>
    <row r="574" spans="9:10" x14ac:dyDescent="0.25">
      <c r="I574" s="8">
        <v>571</v>
      </c>
      <c r="J574" s="8" t="s">
        <v>20</v>
      </c>
    </row>
    <row r="575" spans="9:10" x14ac:dyDescent="0.25">
      <c r="I575" s="8">
        <v>572</v>
      </c>
      <c r="J575" s="8" t="s">
        <v>20</v>
      </c>
    </row>
    <row r="576" spans="9:10" x14ac:dyDescent="0.25">
      <c r="I576" s="8">
        <v>573</v>
      </c>
      <c r="J576" s="8" t="s">
        <v>20</v>
      </c>
    </row>
    <row r="577" spans="9:10" x14ac:dyDescent="0.25">
      <c r="I577" s="8">
        <v>574</v>
      </c>
      <c r="J577" s="8" t="s">
        <v>19</v>
      </c>
    </row>
    <row r="578" spans="9:10" x14ac:dyDescent="0.25">
      <c r="I578" s="8">
        <v>575</v>
      </c>
      <c r="J578" s="8" t="s">
        <v>19</v>
      </c>
    </row>
    <row r="579" spans="9:10" x14ac:dyDescent="0.25">
      <c r="I579" s="8">
        <v>576</v>
      </c>
      <c r="J579" s="8" t="s">
        <v>20</v>
      </c>
    </row>
    <row r="580" spans="9:10" x14ac:dyDescent="0.25">
      <c r="I580" s="8">
        <v>577</v>
      </c>
      <c r="J580" s="8" t="s">
        <v>20</v>
      </c>
    </row>
    <row r="581" spans="9:10" x14ac:dyDescent="0.25">
      <c r="I581" s="8">
        <v>578</v>
      </c>
      <c r="J581" s="8" t="s">
        <v>20</v>
      </c>
    </row>
    <row r="582" spans="9:10" x14ac:dyDescent="0.25">
      <c r="I582" s="8">
        <v>579</v>
      </c>
      <c r="J582" s="8" t="s">
        <v>19</v>
      </c>
    </row>
    <row r="583" spans="9:10" x14ac:dyDescent="0.25">
      <c r="I583" s="8">
        <v>580</v>
      </c>
      <c r="J583" s="8" t="s">
        <v>19</v>
      </c>
    </row>
    <row r="584" spans="9:10" x14ac:dyDescent="0.25">
      <c r="I584" s="8">
        <v>581</v>
      </c>
      <c r="J584" s="8" t="s">
        <v>20</v>
      </c>
    </row>
    <row r="585" spans="9:10" x14ac:dyDescent="0.25">
      <c r="I585" s="8">
        <v>582</v>
      </c>
      <c r="J585" s="8" t="s">
        <v>19</v>
      </c>
    </row>
    <row r="586" spans="9:10" x14ac:dyDescent="0.25">
      <c r="I586" s="8">
        <v>583</v>
      </c>
      <c r="J586" s="8" t="s">
        <v>20</v>
      </c>
    </row>
    <row r="587" spans="9:10" x14ac:dyDescent="0.25">
      <c r="I587" s="8">
        <v>584</v>
      </c>
      <c r="J587" s="8" t="s">
        <v>19</v>
      </c>
    </row>
    <row r="588" spans="9:10" x14ac:dyDescent="0.25">
      <c r="I588" s="8">
        <v>585</v>
      </c>
      <c r="J588" s="8" t="s">
        <v>19</v>
      </c>
    </row>
    <row r="589" spans="9:10" x14ac:dyDescent="0.25">
      <c r="I589" s="8">
        <v>586</v>
      </c>
      <c r="J589" s="8" t="s">
        <v>20</v>
      </c>
    </row>
    <row r="590" spans="9:10" x14ac:dyDescent="0.25">
      <c r="I590" s="8">
        <v>587</v>
      </c>
      <c r="J590" s="8" t="s">
        <v>19</v>
      </c>
    </row>
    <row r="591" spans="9:10" x14ac:dyDescent="0.25">
      <c r="I591" s="8">
        <v>588</v>
      </c>
      <c r="J591" s="8" t="s">
        <v>20</v>
      </c>
    </row>
    <row r="592" spans="9:10" x14ac:dyDescent="0.25">
      <c r="I592" s="8">
        <v>589</v>
      </c>
      <c r="J592" s="8" t="s">
        <v>20</v>
      </c>
    </row>
    <row r="593" spans="9:10" x14ac:dyDescent="0.25">
      <c r="I593" s="8">
        <v>590</v>
      </c>
      <c r="J593" s="8" t="s">
        <v>19</v>
      </c>
    </row>
    <row r="594" spans="9:10" x14ac:dyDescent="0.25">
      <c r="I594" s="8">
        <v>591</v>
      </c>
      <c r="J594" s="8" t="s">
        <v>19</v>
      </c>
    </row>
    <row r="595" spans="9:10" x14ac:dyDescent="0.25">
      <c r="I595" s="8">
        <v>592</v>
      </c>
      <c r="J595" s="8" t="s">
        <v>20</v>
      </c>
    </row>
    <row r="596" spans="9:10" x14ac:dyDescent="0.25">
      <c r="I596" s="8">
        <v>593</v>
      </c>
      <c r="J596" s="8" t="s">
        <v>19</v>
      </c>
    </row>
    <row r="597" spans="9:10" x14ac:dyDescent="0.25">
      <c r="I597" s="8">
        <v>594</v>
      </c>
      <c r="J597" s="8" t="s">
        <v>19</v>
      </c>
    </row>
    <row r="598" spans="9:10" x14ac:dyDescent="0.25">
      <c r="I598" s="8">
        <v>595</v>
      </c>
      <c r="J598" s="8" t="s">
        <v>20</v>
      </c>
    </row>
    <row r="599" spans="9:10" x14ac:dyDescent="0.25">
      <c r="I599" s="8">
        <v>596</v>
      </c>
      <c r="J599" s="8" t="s">
        <v>19</v>
      </c>
    </row>
    <row r="600" spans="9:10" x14ac:dyDescent="0.25">
      <c r="I600" s="8">
        <v>597</v>
      </c>
      <c r="J600" s="8" t="s">
        <v>19</v>
      </c>
    </row>
    <row r="601" spans="9:10" x14ac:dyDescent="0.25">
      <c r="I601" s="8">
        <v>598</v>
      </c>
      <c r="J601" s="8" t="s">
        <v>19</v>
      </c>
    </row>
    <row r="602" spans="9:10" x14ac:dyDescent="0.25">
      <c r="I602" s="8">
        <v>599</v>
      </c>
      <c r="J602" s="8" t="s">
        <v>19</v>
      </c>
    </row>
    <row r="603" spans="9:10" x14ac:dyDescent="0.25">
      <c r="I603" s="8">
        <v>600</v>
      </c>
      <c r="J603" s="8" t="s">
        <v>20</v>
      </c>
    </row>
    <row r="604" spans="9:10" x14ac:dyDescent="0.25">
      <c r="I604" s="8">
        <v>601</v>
      </c>
      <c r="J604" s="8" t="s">
        <v>20</v>
      </c>
    </row>
    <row r="605" spans="9:10" x14ac:dyDescent="0.25">
      <c r="I605" s="8">
        <v>602</v>
      </c>
      <c r="J605" s="8" t="s">
        <v>20</v>
      </c>
    </row>
    <row r="606" spans="9:10" x14ac:dyDescent="0.25">
      <c r="I606" s="8">
        <v>603</v>
      </c>
      <c r="J606" s="8" t="s">
        <v>19</v>
      </c>
    </row>
    <row r="607" spans="9:10" x14ac:dyDescent="0.25">
      <c r="I607" s="8">
        <v>604</v>
      </c>
      <c r="J607" s="8" t="s">
        <v>20</v>
      </c>
    </row>
    <row r="608" spans="9:10" x14ac:dyDescent="0.25">
      <c r="I608" s="8">
        <v>605</v>
      </c>
      <c r="J608" s="8" t="s">
        <v>19</v>
      </c>
    </row>
    <row r="609" spans="9:10" x14ac:dyDescent="0.25">
      <c r="I609" s="8">
        <v>606</v>
      </c>
      <c r="J609" s="8" t="s">
        <v>19</v>
      </c>
    </row>
    <row r="610" spans="9:10" x14ac:dyDescent="0.25">
      <c r="I610" s="8">
        <v>607</v>
      </c>
      <c r="J610" s="8" t="s">
        <v>19</v>
      </c>
    </row>
    <row r="611" spans="9:10" x14ac:dyDescent="0.25">
      <c r="I611" s="8">
        <v>608</v>
      </c>
      <c r="J611" s="8" t="s">
        <v>20</v>
      </c>
    </row>
    <row r="612" spans="9:10" x14ac:dyDescent="0.25">
      <c r="I612" s="8">
        <v>609</v>
      </c>
      <c r="J612" s="8" t="s">
        <v>20</v>
      </c>
    </row>
    <row r="613" spans="9:10" x14ac:dyDescent="0.25">
      <c r="I613" s="8">
        <v>610</v>
      </c>
      <c r="J613" s="8" t="s">
        <v>20</v>
      </c>
    </row>
    <row r="614" spans="9:10" x14ac:dyDescent="0.25">
      <c r="I614" s="8">
        <v>611</v>
      </c>
      <c r="J614" s="8" t="s">
        <v>19</v>
      </c>
    </row>
    <row r="615" spans="9:10" x14ac:dyDescent="0.25">
      <c r="I615" s="8">
        <v>612</v>
      </c>
      <c r="J615" s="8" t="s">
        <v>20</v>
      </c>
    </row>
    <row r="616" spans="9:10" x14ac:dyDescent="0.25">
      <c r="I616" s="8">
        <v>613</v>
      </c>
      <c r="J616" s="8" t="s">
        <v>20</v>
      </c>
    </row>
    <row r="617" spans="9:10" x14ac:dyDescent="0.25">
      <c r="I617" s="8">
        <v>614</v>
      </c>
      <c r="J617" s="8" t="s">
        <v>20</v>
      </c>
    </row>
    <row r="618" spans="9:10" x14ac:dyDescent="0.25">
      <c r="I618" s="8">
        <v>615</v>
      </c>
      <c r="J618" s="8" t="s">
        <v>19</v>
      </c>
    </row>
    <row r="619" spans="9:10" x14ac:dyDescent="0.25">
      <c r="I619" s="8">
        <v>616</v>
      </c>
      <c r="J619" s="8" t="s">
        <v>19</v>
      </c>
    </row>
    <row r="620" spans="9:10" x14ac:dyDescent="0.25">
      <c r="I620" s="8">
        <v>617</v>
      </c>
      <c r="J620" s="8" t="s">
        <v>20</v>
      </c>
    </row>
    <row r="621" spans="9:10" x14ac:dyDescent="0.25">
      <c r="I621" s="8">
        <v>618</v>
      </c>
      <c r="J621" s="8" t="s">
        <v>19</v>
      </c>
    </row>
    <row r="622" spans="9:10" x14ac:dyDescent="0.25">
      <c r="I622" s="8">
        <v>619</v>
      </c>
      <c r="J622" s="8" t="s">
        <v>19</v>
      </c>
    </row>
    <row r="623" spans="9:10" x14ac:dyDescent="0.25">
      <c r="I623" s="8">
        <v>620</v>
      </c>
      <c r="J623" s="8" t="s">
        <v>19</v>
      </c>
    </row>
    <row r="624" spans="9:10" x14ac:dyDescent="0.25">
      <c r="I624" s="8">
        <v>621</v>
      </c>
      <c r="J624" s="8" t="s">
        <v>19</v>
      </c>
    </row>
    <row r="625" spans="9:10" x14ac:dyDescent="0.25">
      <c r="I625" s="8">
        <v>622</v>
      </c>
      <c r="J625" s="8" t="s">
        <v>20</v>
      </c>
    </row>
    <row r="626" spans="9:10" x14ac:dyDescent="0.25">
      <c r="I626" s="8">
        <v>623</v>
      </c>
      <c r="J626" s="8" t="s">
        <v>20</v>
      </c>
    </row>
    <row r="627" spans="9:10" x14ac:dyDescent="0.25">
      <c r="I627" s="8">
        <v>624</v>
      </c>
      <c r="J627" s="8" t="s">
        <v>19</v>
      </c>
    </row>
    <row r="628" spans="9:10" x14ac:dyDescent="0.25">
      <c r="I628" s="8">
        <v>625</v>
      </c>
      <c r="J628" s="8" t="s">
        <v>19</v>
      </c>
    </row>
    <row r="629" spans="9:10" x14ac:dyDescent="0.25">
      <c r="I629" s="8">
        <v>626</v>
      </c>
      <c r="J629" s="8" t="s">
        <v>20</v>
      </c>
    </row>
    <row r="630" spans="9:10" x14ac:dyDescent="0.25">
      <c r="I630" s="8">
        <v>627</v>
      </c>
      <c r="J630" s="8" t="s">
        <v>20</v>
      </c>
    </row>
    <row r="631" spans="9:10" x14ac:dyDescent="0.25">
      <c r="I631" s="8">
        <v>628</v>
      </c>
      <c r="J631" s="8" t="s">
        <v>20</v>
      </c>
    </row>
    <row r="632" spans="9:10" x14ac:dyDescent="0.25">
      <c r="I632" s="8">
        <v>629</v>
      </c>
      <c r="J632" s="8" t="s">
        <v>20</v>
      </c>
    </row>
    <row r="633" spans="9:10" x14ac:dyDescent="0.25">
      <c r="I633" s="8">
        <v>630</v>
      </c>
      <c r="J633" s="8" t="s">
        <v>20</v>
      </c>
    </row>
    <row r="634" spans="9:10" x14ac:dyDescent="0.25">
      <c r="I634" s="8">
        <v>631</v>
      </c>
      <c r="J634" s="8" t="s">
        <v>19</v>
      </c>
    </row>
    <row r="635" spans="9:10" x14ac:dyDescent="0.25">
      <c r="I635" s="8">
        <v>632</v>
      </c>
      <c r="J635" s="8" t="s">
        <v>20</v>
      </c>
    </row>
    <row r="636" spans="9:10" x14ac:dyDescent="0.25">
      <c r="I636" s="8">
        <v>633</v>
      </c>
      <c r="J636" s="8" t="s">
        <v>19</v>
      </c>
    </row>
    <row r="637" spans="9:10" x14ac:dyDescent="0.25">
      <c r="I637" s="8">
        <v>634</v>
      </c>
      <c r="J637" s="8" t="s">
        <v>19</v>
      </c>
    </row>
    <row r="638" spans="9:10" x14ac:dyDescent="0.25">
      <c r="I638" s="8">
        <v>635</v>
      </c>
      <c r="J638" s="8" t="s">
        <v>19</v>
      </c>
    </row>
    <row r="639" spans="9:10" x14ac:dyDescent="0.25">
      <c r="I639" s="8">
        <v>636</v>
      </c>
      <c r="J639" s="8" t="s">
        <v>19</v>
      </c>
    </row>
    <row r="640" spans="9:10" x14ac:dyDescent="0.25">
      <c r="I640" s="8">
        <v>637</v>
      </c>
      <c r="J640" s="8" t="s">
        <v>19</v>
      </c>
    </row>
    <row r="641" spans="9:10" x14ac:dyDescent="0.25">
      <c r="I641" s="8">
        <v>638</v>
      </c>
      <c r="J641" s="8" t="s">
        <v>20</v>
      </c>
    </row>
    <row r="642" spans="9:10" x14ac:dyDescent="0.25">
      <c r="I642" s="8">
        <v>639</v>
      </c>
      <c r="J642" s="8" t="s">
        <v>19</v>
      </c>
    </row>
    <row r="643" spans="9:10" x14ac:dyDescent="0.25">
      <c r="I643" s="8">
        <v>640</v>
      </c>
      <c r="J643" s="8" t="s">
        <v>19</v>
      </c>
    </row>
    <row r="644" spans="9:10" x14ac:dyDescent="0.25">
      <c r="I644" s="8">
        <v>641</v>
      </c>
      <c r="J644" s="8" t="s">
        <v>19</v>
      </c>
    </row>
    <row r="645" spans="9:10" x14ac:dyDescent="0.25">
      <c r="I645" s="8">
        <v>642</v>
      </c>
      <c r="J645" s="8" t="s">
        <v>19</v>
      </c>
    </row>
    <row r="646" spans="9:10" x14ac:dyDescent="0.25">
      <c r="I646" s="8">
        <v>643</v>
      </c>
      <c r="J646" s="8" t="s">
        <v>19</v>
      </c>
    </row>
    <row r="647" spans="9:10" x14ac:dyDescent="0.25">
      <c r="I647" s="8">
        <v>644</v>
      </c>
      <c r="J647" s="8" t="s">
        <v>19</v>
      </c>
    </row>
    <row r="648" spans="9:10" x14ac:dyDescent="0.25">
      <c r="I648" s="8">
        <v>645</v>
      </c>
      <c r="J648" s="8" t="s">
        <v>19</v>
      </c>
    </row>
    <row r="649" spans="9:10" x14ac:dyDescent="0.25">
      <c r="I649" s="8">
        <v>646</v>
      </c>
      <c r="J649" s="8" t="s">
        <v>20</v>
      </c>
    </row>
    <row r="650" spans="9:10" x14ac:dyDescent="0.25">
      <c r="I650" s="8">
        <v>647</v>
      </c>
      <c r="J650" s="8" t="s">
        <v>20</v>
      </c>
    </row>
    <row r="651" spans="9:10" x14ac:dyDescent="0.25">
      <c r="I651" s="8">
        <v>648</v>
      </c>
      <c r="J651" s="8" t="s">
        <v>19</v>
      </c>
    </row>
    <row r="652" spans="9:10" x14ac:dyDescent="0.25">
      <c r="I652" s="8">
        <v>649</v>
      </c>
      <c r="J652" s="8" t="s">
        <v>19</v>
      </c>
    </row>
    <row r="653" spans="9:10" x14ac:dyDescent="0.25">
      <c r="I653" s="8">
        <v>650</v>
      </c>
      <c r="J653" s="8" t="s">
        <v>20</v>
      </c>
    </row>
    <row r="654" spans="9:10" x14ac:dyDescent="0.25">
      <c r="I654" s="8">
        <v>651</v>
      </c>
      <c r="J654" s="8" t="s">
        <v>19</v>
      </c>
    </row>
    <row r="655" spans="9:10" x14ac:dyDescent="0.25">
      <c r="I655" s="8">
        <v>652</v>
      </c>
      <c r="J655" s="8" t="s">
        <v>19</v>
      </c>
    </row>
    <row r="656" spans="9:10" x14ac:dyDescent="0.25">
      <c r="I656" s="8">
        <v>653</v>
      </c>
      <c r="J656" s="8" t="s">
        <v>20</v>
      </c>
    </row>
    <row r="657" spans="9:10" x14ac:dyDescent="0.25">
      <c r="I657" s="8">
        <v>654</v>
      </c>
      <c r="J657" s="8" t="s">
        <v>19</v>
      </c>
    </row>
    <row r="658" spans="9:10" x14ac:dyDescent="0.25">
      <c r="I658" s="8">
        <v>655</v>
      </c>
      <c r="J658" s="8" t="s">
        <v>20</v>
      </c>
    </row>
    <row r="659" spans="9:10" x14ac:dyDescent="0.25">
      <c r="I659" s="8">
        <v>656</v>
      </c>
      <c r="J659" s="8" t="s">
        <v>19</v>
      </c>
    </row>
    <row r="660" spans="9:10" x14ac:dyDescent="0.25">
      <c r="I660" s="8">
        <v>657</v>
      </c>
      <c r="J660" s="8" t="s">
        <v>19</v>
      </c>
    </row>
    <row r="661" spans="9:10" x14ac:dyDescent="0.25">
      <c r="I661" s="8">
        <v>658</v>
      </c>
      <c r="J661" s="8" t="s">
        <v>20</v>
      </c>
    </row>
    <row r="662" spans="9:10" x14ac:dyDescent="0.25">
      <c r="I662" s="8">
        <v>659</v>
      </c>
      <c r="J662" s="8" t="s">
        <v>19</v>
      </c>
    </row>
    <row r="663" spans="9:10" x14ac:dyDescent="0.25">
      <c r="I663" s="8">
        <v>660</v>
      </c>
      <c r="J663" s="8" t="s">
        <v>20</v>
      </c>
    </row>
    <row r="664" spans="9:10" x14ac:dyDescent="0.25">
      <c r="I664" s="8">
        <v>661</v>
      </c>
      <c r="J664" s="8" t="s">
        <v>20</v>
      </c>
    </row>
    <row r="665" spans="9:10" x14ac:dyDescent="0.25">
      <c r="I665" s="8">
        <v>662</v>
      </c>
      <c r="J665" s="8" t="s">
        <v>20</v>
      </c>
    </row>
    <row r="666" spans="9:10" x14ac:dyDescent="0.25">
      <c r="I666" s="8">
        <v>663</v>
      </c>
      <c r="J666" s="8" t="s">
        <v>19</v>
      </c>
    </row>
    <row r="667" spans="9:10" x14ac:dyDescent="0.25">
      <c r="I667" s="8">
        <v>664</v>
      </c>
      <c r="J667" s="8" t="s">
        <v>20</v>
      </c>
    </row>
    <row r="668" spans="9:10" x14ac:dyDescent="0.25">
      <c r="I668" s="8">
        <v>665</v>
      </c>
      <c r="J668" s="8" t="s">
        <v>20</v>
      </c>
    </row>
    <row r="669" spans="9:10" x14ac:dyDescent="0.25">
      <c r="I669" s="8">
        <v>666</v>
      </c>
      <c r="J669" s="8" t="s">
        <v>19</v>
      </c>
    </row>
    <row r="670" spans="9:10" x14ac:dyDescent="0.25">
      <c r="I670" s="8">
        <v>667</v>
      </c>
      <c r="J670" s="8" t="s">
        <v>20</v>
      </c>
    </row>
    <row r="671" spans="9:10" x14ac:dyDescent="0.25">
      <c r="I671" s="8">
        <v>668</v>
      </c>
      <c r="J671" s="8" t="s">
        <v>19</v>
      </c>
    </row>
    <row r="672" spans="9:10" x14ac:dyDescent="0.25">
      <c r="I672" s="8">
        <v>669</v>
      </c>
      <c r="J672" s="8" t="s">
        <v>19</v>
      </c>
    </row>
    <row r="673" spans="9:10" x14ac:dyDescent="0.25">
      <c r="I673" s="8">
        <v>670</v>
      </c>
      <c r="J673" s="8" t="s">
        <v>19</v>
      </c>
    </row>
    <row r="674" spans="9:10" x14ac:dyDescent="0.25">
      <c r="I674" s="8">
        <v>671</v>
      </c>
      <c r="J674" s="8" t="s">
        <v>19</v>
      </c>
    </row>
    <row r="675" spans="9:10" x14ac:dyDescent="0.25">
      <c r="I675" s="8">
        <v>672</v>
      </c>
      <c r="J675" s="8" t="s">
        <v>19</v>
      </c>
    </row>
    <row r="676" spans="9:10" x14ac:dyDescent="0.25">
      <c r="I676" s="8">
        <v>673</v>
      </c>
      <c r="J676" s="8" t="s">
        <v>19</v>
      </c>
    </row>
    <row r="677" spans="9:10" x14ac:dyDescent="0.25">
      <c r="I677" s="8">
        <v>674</v>
      </c>
      <c r="J677" s="8" t="s">
        <v>20</v>
      </c>
    </row>
    <row r="678" spans="9:10" x14ac:dyDescent="0.25">
      <c r="I678" s="8">
        <v>675</v>
      </c>
      <c r="J678" s="8" t="s">
        <v>20</v>
      </c>
    </row>
    <row r="679" spans="9:10" x14ac:dyDescent="0.25">
      <c r="I679" s="8">
        <v>676</v>
      </c>
      <c r="J679" s="8" t="s">
        <v>19</v>
      </c>
    </row>
    <row r="680" spans="9:10" x14ac:dyDescent="0.25">
      <c r="I680" s="8">
        <v>677</v>
      </c>
      <c r="J680" s="8" t="s">
        <v>20</v>
      </c>
    </row>
    <row r="681" spans="9:10" x14ac:dyDescent="0.25">
      <c r="I681" s="8">
        <v>678</v>
      </c>
      <c r="J681" s="8" t="s">
        <v>20</v>
      </c>
    </row>
    <row r="682" spans="9:10" x14ac:dyDescent="0.25">
      <c r="I682" s="8">
        <v>679</v>
      </c>
      <c r="J682" s="8" t="s">
        <v>20</v>
      </c>
    </row>
    <row r="683" spans="9:10" x14ac:dyDescent="0.25">
      <c r="I683" s="8">
        <v>680</v>
      </c>
      <c r="J683" s="8" t="s">
        <v>19</v>
      </c>
    </row>
    <row r="684" spans="9:10" x14ac:dyDescent="0.25">
      <c r="I684" s="8">
        <v>681</v>
      </c>
      <c r="J684" s="8" t="s">
        <v>19</v>
      </c>
    </row>
    <row r="685" spans="9:10" x14ac:dyDescent="0.25">
      <c r="I685" s="8">
        <v>682</v>
      </c>
      <c r="J685" s="8" t="s">
        <v>19</v>
      </c>
    </row>
    <row r="686" spans="9:10" x14ac:dyDescent="0.25">
      <c r="I686" s="8">
        <v>683</v>
      </c>
      <c r="J686" s="8" t="s">
        <v>20</v>
      </c>
    </row>
    <row r="687" spans="9:10" x14ac:dyDescent="0.25">
      <c r="I687" s="8">
        <v>684</v>
      </c>
      <c r="J687" s="8" t="s">
        <v>20</v>
      </c>
    </row>
    <row r="688" spans="9:10" x14ac:dyDescent="0.25">
      <c r="I688" s="8">
        <v>685</v>
      </c>
      <c r="J688" s="8" t="s">
        <v>20</v>
      </c>
    </row>
    <row r="689" spans="9:10" x14ac:dyDescent="0.25">
      <c r="I689" s="8">
        <v>686</v>
      </c>
      <c r="J689" s="8" t="s">
        <v>19</v>
      </c>
    </row>
    <row r="690" spans="9:10" x14ac:dyDescent="0.25">
      <c r="I690" s="8">
        <v>687</v>
      </c>
      <c r="J690" s="8" t="s">
        <v>19</v>
      </c>
    </row>
    <row r="691" spans="9:10" x14ac:dyDescent="0.25">
      <c r="I691" s="8">
        <v>688</v>
      </c>
      <c r="J691" s="8" t="s">
        <v>19</v>
      </c>
    </row>
    <row r="692" spans="9:10" x14ac:dyDescent="0.25">
      <c r="I692" s="8">
        <v>689</v>
      </c>
      <c r="J692" s="8" t="s">
        <v>19</v>
      </c>
    </row>
    <row r="693" spans="9:10" x14ac:dyDescent="0.25">
      <c r="I693" s="8">
        <v>690</v>
      </c>
      <c r="J693" s="8" t="s">
        <v>19</v>
      </c>
    </row>
    <row r="694" spans="9:10" x14ac:dyDescent="0.25">
      <c r="I694" s="8">
        <v>691</v>
      </c>
      <c r="J694" s="8" t="s">
        <v>19</v>
      </c>
    </row>
    <row r="695" spans="9:10" x14ac:dyDescent="0.25">
      <c r="I695" s="8">
        <v>692</v>
      </c>
      <c r="J695" s="8" t="s">
        <v>19</v>
      </c>
    </row>
    <row r="696" spans="9:10" x14ac:dyDescent="0.25">
      <c r="I696" s="8">
        <v>693</v>
      </c>
      <c r="J696" s="8" t="s">
        <v>19</v>
      </c>
    </row>
    <row r="697" spans="9:10" x14ac:dyDescent="0.25">
      <c r="I697" s="8">
        <v>694</v>
      </c>
      <c r="J697" s="8" t="s">
        <v>20</v>
      </c>
    </row>
    <row r="698" spans="9:10" x14ac:dyDescent="0.25">
      <c r="I698" s="8">
        <v>695</v>
      </c>
      <c r="J698" s="8" t="s">
        <v>19</v>
      </c>
    </row>
    <row r="699" spans="9:10" x14ac:dyDescent="0.25">
      <c r="I699" s="8">
        <v>696</v>
      </c>
      <c r="J699" s="8" t="s">
        <v>19</v>
      </c>
    </row>
    <row r="700" spans="9:10" x14ac:dyDescent="0.25">
      <c r="I700" s="8">
        <v>697</v>
      </c>
      <c r="J700" s="8" t="s">
        <v>19</v>
      </c>
    </row>
    <row r="701" spans="9:10" x14ac:dyDescent="0.25">
      <c r="I701" s="8">
        <v>698</v>
      </c>
      <c r="J701" s="8" t="s">
        <v>19</v>
      </c>
    </row>
    <row r="702" spans="9:10" x14ac:dyDescent="0.25">
      <c r="I702" s="8">
        <v>699</v>
      </c>
      <c r="J702" s="8" t="s">
        <v>19</v>
      </c>
    </row>
    <row r="703" spans="9:10" x14ac:dyDescent="0.25">
      <c r="I703" s="8">
        <v>700</v>
      </c>
      <c r="J703" s="8" t="s">
        <v>20</v>
      </c>
    </row>
    <row r="704" spans="9:10" x14ac:dyDescent="0.25">
      <c r="I704" s="8">
        <v>701</v>
      </c>
      <c r="J704" s="8" t="s">
        <v>20</v>
      </c>
    </row>
    <row r="705" spans="9:10" x14ac:dyDescent="0.25">
      <c r="I705" s="8">
        <v>702</v>
      </c>
      <c r="J705" s="8" t="s">
        <v>19</v>
      </c>
    </row>
    <row r="706" spans="9:10" x14ac:dyDescent="0.25">
      <c r="I706" s="8">
        <v>703</v>
      </c>
      <c r="J706" s="8" t="s">
        <v>19</v>
      </c>
    </row>
    <row r="707" spans="9:10" x14ac:dyDescent="0.25">
      <c r="I707" s="8">
        <v>704</v>
      </c>
      <c r="J707" s="8" t="s">
        <v>20</v>
      </c>
    </row>
    <row r="708" spans="9:10" x14ac:dyDescent="0.25">
      <c r="I708" s="8">
        <v>705</v>
      </c>
      <c r="J708" s="8" t="s">
        <v>19</v>
      </c>
    </row>
    <row r="709" spans="9:10" x14ac:dyDescent="0.25">
      <c r="I709" s="8">
        <v>706</v>
      </c>
      <c r="J709" s="8" t="s">
        <v>19</v>
      </c>
    </row>
    <row r="710" spans="9:10" x14ac:dyDescent="0.25">
      <c r="I710" s="8">
        <v>707</v>
      </c>
      <c r="J710" s="8" t="s">
        <v>20</v>
      </c>
    </row>
    <row r="711" spans="9:10" x14ac:dyDescent="0.25">
      <c r="I711" s="8">
        <v>708</v>
      </c>
      <c r="J711" s="8" t="s">
        <v>19</v>
      </c>
    </row>
    <row r="712" spans="9:10" x14ac:dyDescent="0.25">
      <c r="I712" s="8">
        <v>709</v>
      </c>
      <c r="J712" s="8" t="s">
        <v>20</v>
      </c>
    </row>
    <row r="713" spans="9:10" x14ac:dyDescent="0.25">
      <c r="I713" s="8">
        <v>710</v>
      </c>
      <c r="J713" s="8" t="s">
        <v>20</v>
      </c>
    </row>
    <row r="714" spans="9:10" x14ac:dyDescent="0.25">
      <c r="I714" s="8">
        <v>711</v>
      </c>
      <c r="J714" s="8" t="s">
        <v>19</v>
      </c>
    </row>
    <row r="715" spans="9:10" x14ac:dyDescent="0.25">
      <c r="I715" s="8">
        <v>712</v>
      </c>
      <c r="J715" s="8" t="s">
        <v>19</v>
      </c>
    </row>
    <row r="716" spans="9:10" x14ac:dyDescent="0.25">
      <c r="I716" s="8">
        <v>713</v>
      </c>
      <c r="J716" s="8" t="s">
        <v>20</v>
      </c>
    </row>
    <row r="717" spans="9:10" x14ac:dyDescent="0.25">
      <c r="I717" s="8">
        <v>714</v>
      </c>
      <c r="J717" s="8" t="s">
        <v>20</v>
      </c>
    </row>
    <row r="718" spans="9:10" x14ac:dyDescent="0.25">
      <c r="I718" s="8">
        <v>715</v>
      </c>
      <c r="J718" s="8" t="s">
        <v>19</v>
      </c>
    </row>
    <row r="719" spans="9:10" x14ac:dyDescent="0.25">
      <c r="I719" s="8">
        <v>716</v>
      </c>
      <c r="J719" s="8" t="s">
        <v>19</v>
      </c>
    </row>
    <row r="720" spans="9:10" x14ac:dyDescent="0.25">
      <c r="I720" s="8">
        <v>717</v>
      </c>
      <c r="J720" s="8" t="s">
        <v>19</v>
      </c>
    </row>
    <row r="721" spans="9:10" x14ac:dyDescent="0.25">
      <c r="I721" s="8">
        <v>718</v>
      </c>
      <c r="J721" s="8" t="s">
        <v>20</v>
      </c>
    </row>
    <row r="722" spans="9:10" x14ac:dyDescent="0.25">
      <c r="I722" s="8">
        <v>719</v>
      </c>
      <c r="J722" s="8" t="s">
        <v>19</v>
      </c>
    </row>
    <row r="723" spans="9:10" x14ac:dyDescent="0.25">
      <c r="I723" s="8">
        <v>720</v>
      </c>
      <c r="J723" s="8" t="s">
        <v>19</v>
      </c>
    </row>
    <row r="724" spans="9:10" x14ac:dyDescent="0.25">
      <c r="I724" s="8">
        <v>721</v>
      </c>
      <c r="J724" s="8" t="s">
        <v>19</v>
      </c>
    </row>
    <row r="725" spans="9:10" x14ac:dyDescent="0.25">
      <c r="I725" s="8">
        <v>722</v>
      </c>
      <c r="J725" s="8" t="s">
        <v>20</v>
      </c>
    </row>
    <row r="726" spans="9:10" x14ac:dyDescent="0.25">
      <c r="I726" s="8">
        <v>723</v>
      </c>
      <c r="J726" s="8" t="s">
        <v>19</v>
      </c>
    </row>
    <row r="727" spans="9:10" x14ac:dyDescent="0.25">
      <c r="I727" s="8">
        <v>724</v>
      </c>
      <c r="J727" s="8" t="s">
        <v>20</v>
      </c>
    </row>
    <row r="728" spans="9:10" x14ac:dyDescent="0.25">
      <c r="I728" s="8">
        <v>725</v>
      </c>
      <c r="J728" s="8" t="s">
        <v>20</v>
      </c>
    </row>
    <row r="729" spans="9:10" x14ac:dyDescent="0.25">
      <c r="I729" s="8">
        <v>726</v>
      </c>
      <c r="J729" s="8" t="s">
        <v>20</v>
      </c>
    </row>
    <row r="730" spans="9:10" x14ac:dyDescent="0.25">
      <c r="I730" s="8">
        <v>727</v>
      </c>
      <c r="J730" s="8" t="s">
        <v>19</v>
      </c>
    </row>
    <row r="731" spans="9:10" x14ac:dyDescent="0.25">
      <c r="I731" s="8">
        <v>728</v>
      </c>
      <c r="J731" s="8" t="s">
        <v>19</v>
      </c>
    </row>
    <row r="732" spans="9:10" x14ac:dyDescent="0.25">
      <c r="I732" s="8">
        <v>729</v>
      </c>
      <c r="J732" s="8" t="s">
        <v>19</v>
      </c>
    </row>
    <row r="733" spans="9:10" x14ac:dyDescent="0.25">
      <c r="I733" s="8">
        <v>730</v>
      </c>
      <c r="J733" s="8" t="s">
        <v>20</v>
      </c>
    </row>
    <row r="734" spans="9:10" x14ac:dyDescent="0.25">
      <c r="I734" s="8">
        <v>731</v>
      </c>
      <c r="J734" s="8" t="s">
        <v>19</v>
      </c>
    </row>
    <row r="735" spans="9:10" x14ac:dyDescent="0.25">
      <c r="I735" s="8">
        <v>732</v>
      </c>
      <c r="J735" s="8" t="s">
        <v>20</v>
      </c>
    </row>
    <row r="736" spans="9:10" x14ac:dyDescent="0.25">
      <c r="I736" s="8">
        <v>733</v>
      </c>
      <c r="J736" s="8" t="s">
        <v>20</v>
      </c>
    </row>
    <row r="737" spans="9:10" x14ac:dyDescent="0.25">
      <c r="I737" s="8">
        <v>734</v>
      </c>
      <c r="J737" s="8" t="s">
        <v>19</v>
      </c>
    </row>
    <row r="738" spans="9:10" x14ac:dyDescent="0.25">
      <c r="I738" s="8">
        <v>735</v>
      </c>
      <c r="J738" s="8" t="s">
        <v>19</v>
      </c>
    </row>
    <row r="739" spans="9:10" x14ac:dyDescent="0.25">
      <c r="I739" s="8">
        <v>736</v>
      </c>
      <c r="J739" s="8" t="s">
        <v>19</v>
      </c>
    </row>
    <row r="740" spans="9:10" x14ac:dyDescent="0.25">
      <c r="I740" s="8">
        <v>737</v>
      </c>
      <c r="J740" s="8" t="s">
        <v>20</v>
      </c>
    </row>
    <row r="741" spans="9:10" x14ac:dyDescent="0.25">
      <c r="I741" s="8">
        <v>738</v>
      </c>
      <c r="J741" s="8" t="s">
        <v>20</v>
      </c>
    </row>
    <row r="742" spans="9:10" x14ac:dyDescent="0.25">
      <c r="I742" s="8">
        <v>739</v>
      </c>
      <c r="J742" s="8" t="s">
        <v>20</v>
      </c>
    </row>
    <row r="743" spans="9:10" x14ac:dyDescent="0.25">
      <c r="I743" s="8">
        <v>740</v>
      </c>
      <c r="J743" s="8" t="s">
        <v>19</v>
      </c>
    </row>
    <row r="744" spans="9:10" x14ac:dyDescent="0.25">
      <c r="I744" s="8">
        <v>741</v>
      </c>
      <c r="J744" s="8" t="s">
        <v>19</v>
      </c>
    </row>
    <row r="745" spans="9:10" x14ac:dyDescent="0.25">
      <c r="I745" s="8">
        <v>742</v>
      </c>
      <c r="J745" s="8" t="s">
        <v>20</v>
      </c>
    </row>
    <row r="746" spans="9:10" x14ac:dyDescent="0.25">
      <c r="I746" s="8">
        <v>743</v>
      </c>
      <c r="J746" s="8" t="s">
        <v>20</v>
      </c>
    </row>
    <row r="747" spans="9:10" x14ac:dyDescent="0.25">
      <c r="I747" s="8">
        <v>744</v>
      </c>
      <c r="J747" s="8" t="s">
        <v>19</v>
      </c>
    </row>
    <row r="748" spans="9:10" x14ac:dyDescent="0.25">
      <c r="I748" s="8">
        <v>745</v>
      </c>
      <c r="J748" s="8" t="s">
        <v>19</v>
      </c>
    </row>
    <row r="749" spans="9:10" x14ac:dyDescent="0.25">
      <c r="I749" s="8">
        <v>746</v>
      </c>
      <c r="J749" s="8" t="s">
        <v>20</v>
      </c>
    </row>
    <row r="750" spans="9:10" x14ac:dyDescent="0.25">
      <c r="I750" s="8">
        <v>747</v>
      </c>
      <c r="J750" s="8" t="s">
        <v>19</v>
      </c>
    </row>
    <row r="751" spans="9:10" x14ac:dyDescent="0.25">
      <c r="I751" s="8">
        <v>748</v>
      </c>
      <c r="J751" s="8" t="s">
        <v>20</v>
      </c>
    </row>
    <row r="752" spans="9:10" x14ac:dyDescent="0.25">
      <c r="I752" s="8">
        <v>749</v>
      </c>
      <c r="J752" s="8" t="s">
        <v>20</v>
      </c>
    </row>
    <row r="753" spans="9:10" x14ac:dyDescent="0.25">
      <c r="I753" s="8">
        <v>750</v>
      </c>
      <c r="J753" s="8" t="s">
        <v>20</v>
      </c>
    </row>
    <row r="754" spans="9:10" x14ac:dyDescent="0.25">
      <c r="I754" s="8">
        <v>751</v>
      </c>
      <c r="J754" s="8" t="s">
        <v>20</v>
      </c>
    </row>
    <row r="755" spans="9:10" x14ac:dyDescent="0.25">
      <c r="I755" s="8">
        <v>752</v>
      </c>
      <c r="J755" s="8" t="s">
        <v>20</v>
      </c>
    </row>
    <row r="756" spans="9:10" x14ac:dyDescent="0.25">
      <c r="I756" s="8">
        <v>753</v>
      </c>
      <c r="J756" s="8" t="s">
        <v>20</v>
      </c>
    </row>
    <row r="757" spans="9:10" x14ac:dyDescent="0.25">
      <c r="I757" s="8">
        <v>754</v>
      </c>
      <c r="J757" s="8" t="s">
        <v>19</v>
      </c>
    </row>
    <row r="758" spans="9:10" x14ac:dyDescent="0.25">
      <c r="I758" s="8">
        <v>755</v>
      </c>
      <c r="J758" s="8" t="s">
        <v>20</v>
      </c>
    </row>
    <row r="759" spans="9:10" x14ac:dyDescent="0.25">
      <c r="I759" s="8">
        <v>756</v>
      </c>
      <c r="J759" s="8" t="s">
        <v>19</v>
      </c>
    </row>
    <row r="760" spans="9:10" x14ac:dyDescent="0.25">
      <c r="I760" s="8">
        <v>757</v>
      </c>
      <c r="J760" s="8" t="s">
        <v>19</v>
      </c>
    </row>
    <row r="761" spans="9:10" x14ac:dyDescent="0.25">
      <c r="I761" s="8">
        <v>758</v>
      </c>
      <c r="J761" s="8" t="s">
        <v>19</v>
      </c>
    </row>
    <row r="762" spans="9:10" x14ac:dyDescent="0.25">
      <c r="I762" s="8">
        <v>759</v>
      </c>
      <c r="J762" s="8" t="s">
        <v>20</v>
      </c>
    </row>
    <row r="763" spans="9:10" x14ac:dyDescent="0.25">
      <c r="I763" s="8">
        <v>760</v>
      </c>
      <c r="J763" s="8" t="s">
        <v>19</v>
      </c>
    </row>
    <row r="764" spans="9:10" x14ac:dyDescent="0.25">
      <c r="I764" s="8">
        <v>761</v>
      </c>
      <c r="J764" s="8" t="s">
        <v>20</v>
      </c>
    </row>
    <row r="765" spans="9:10" x14ac:dyDescent="0.25">
      <c r="I765" s="8">
        <v>762</v>
      </c>
      <c r="J765" s="8" t="s">
        <v>19</v>
      </c>
    </row>
    <row r="766" spans="9:10" x14ac:dyDescent="0.25">
      <c r="I766" s="8">
        <v>763</v>
      </c>
      <c r="J766" s="8" t="s">
        <v>20</v>
      </c>
    </row>
    <row r="767" spans="9:10" x14ac:dyDescent="0.25">
      <c r="I767" s="8">
        <v>764</v>
      </c>
      <c r="J767" s="8" t="s">
        <v>19</v>
      </c>
    </row>
    <row r="768" spans="9:10" x14ac:dyDescent="0.25">
      <c r="I768" s="8">
        <v>765</v>
      </c>
      <c r="J768" s="8" t="s">
        <v>19</v>
      </c>
    </row>
    <row r="769" spans="9:10" x14ac:dyDescent="0.25">
      <c r="I769" s="8">
        <v>766</v>
      </c>
      <c r="J769" s="8" t="s">
        <v>19</v>
      </c>
    </row>
    <row r="770" spans="9:10" x14ac:dyDescent="0.25">
      <c r="I770" s="8">
        <v>767</v>
      </c>
      <c r="J770" s="8" t="s">
        <v>20</v>
      </c>
    </row>
    <row r="771" spans="9:10" x14ac:dyDescent="0.25">
      <c r="I771" s="8">
        <v>768</v>
      </c>
      <c r="J771" s="8" t="s">
        <v>20</v>
      </c>
    </row>
    <row r="772" spans="9:10" x14ac:dyDescent="0.25">
      <c r="I772" s="8">
        <v>769</v>
      </c>
      <c r="J772" s="8" t="s">
        <v>19</v>
      </c>
    </row>
    <row r="773" spans="9:10" x14ac:dyDescent="0.25">
      <c r="I773" s="8">
        <v>770</v>
      </c>
      <c r="J773" s="8" t="s">
        <v>19</v>
      </c>
    </row>
    <row r="774" spans="9:10" x14ac:dyDescent="0.25">
      <c r="I774" s="8">
        <v>771</v>
      </c>
      <c r="J774" s="8" t="s">
        <v>19</v>
      </c>
    </row>
    <row r="775" spans="9:10" x14ac:dyDescent="0.25">
      <c r="I775" s="8">
        <v>772</v>
      </c>
      <c r="J775" s="8" t="s">
        <v>20</v>
      </c>
    </row>
    <row r="776" spans="9:10" x14ac:dyDescent="0.25">
      <c r="I776" s="8">
        <v>773</v>
      </c>
      <c r="J776" s="8" t="s">
        <v>19</v>
      </c>
    </row>
    <row r="777" spans="9:10" x14ac:dyDescent="0.25">
      <c r="I777" s="8">
        <v>774</v>
      </c>
      <c r="J777" s="8" t="s">
        <v>19</v>
      </c>
    </row>
    <row r="778" spans="9:10" x14ac:dyDescent="0.25">
      <c r="I778" s="8">
        <v>775</v>
      </c>
      <c r="J778" s="8" t="s">
        <v>19</v>
      </c>
    </row>
    <row r="779" spans="9:10" x14ac:dyDescent="0.25">
      <c r="I779" s="8">
        <v>776</v>
      </c>
      <c r="J779" s="8" t="s">
        <v>20</v>
      </c>
    </row>
    <row r="780" spans="9:10" x14ac:dyDescent="0.25">
      <c r="I780" s="8">
        <v>777</v>
      </c>
      <c r="J780" s="8" t="s">
        <v>20</v>
      </c>
    </row>
    <row r="781" spans="9:10" x14ac:dyDescent="0.25">
      <c r="I781" s="8">
        <v>778</v>
      </c>
      <c r="J781" s="8" t="s">
        <v>19</v>
      </c>
    </row>
    <row r="782" spans="9:10" x14ac:dyDescent="0.25">
      <c r="I782" s="8">
        <v>779</v>
      </c>
      <c r="J782" s="8" t="s">
        <v>19</v>
      </c>
    </row>
    <row r="783" spans="9:10" x14ac:dyDescent="0.25">
      <c r="I783" s="8">
        <v>780</v>
      </c>
      <c r="J783" s="8" t="s">
        <v>19</v>
      </c>
    </row>
    <row r="784" spans="9:10" x14ac:dyDescent="0.25">
      <c r="I784" s="8">
        <v>781</v>
      </c>
      <c r="J784" s="8" t="s">
        <v>19</v>
      </c>
    </row>
    <row r="785" spans="9:10" x14ac:dyDescent="0.25">
      <c r="I785" s="8">
        <v>782</v>
      </c>
      <c r="J785" s="8" t="s">
        <v>20</v>
      </c>
    </row>
    <row r="786" spans="9:10" x14ac:dyDescent="0.25">
      <c r="I786" s="8">
        <v>783</v>
      </c>
      <c r="J786" s="8" t="s">
        <v>20</v>
      </c>
    </row>
    <row r="787" spans="9:10" x14ac:dyDescent="0.25">
      <c r="I787" s="8">
        <v>784</v>
      </c>
      <c r="J787" s="8" t="s">
        <v>19</v>
      </c>
    </row>
    <row r="788" spans="9:10" x14ac:dyDescent="0.25">
      <c r="I788" s="8">
        <v>785</v>
      </c>
      <c r="J788" s="8" t="s">
        <v>19</v>
      </c>
    </row>
    <row r="789" spans="9:10" x14ac:dyDescent="0.25">
      <c r="I789" s="8">
        <v>786</v>
      </c>
      <c r="J789" s="8" t="s">
        <v>20</v>
      </c>
    </row>
    <row r="790" spans="9:10" x14ac:dyDescent="0.25">
      <c r="I790" s="8">
        <v>787</v>
      </c>
      <c r="J790" s="8" t="s">
        <v>19</v>
      </c>
    </row>
    <row r="791" spans="9:10" x14ac:dyDescent="0.25">
      <c r="I791" s="8">
        <v>788</v>
      </c>
      <c r="J791" s="8" t="s">
        <v>19</v>
      </c>
    </row>
    <row r="792" spans="9:10" x14ac:dyDescent="0.25">
      <c r="I792" s="8">
        <v>789</v>
      </c>
      <c r="J792" s="8" t="s">
        <v>20</v>
      </c>
    </row>
    <row r="793" spans="9:10" x14ac:dyDescent="0.25">
      <c r="I793" s="8">
        <v>790</v>
      </c>
      <c r="J793" s="8" t="s">
        <v>19</v>
      </c>
    </row>
    <row r="794" spans="9:10" x14ac:dyDescent="0.25">
      <c r="I794" s="8">
        <v>791</v>
      </c>
      <c r="J794" s="8" t="s">
        <v>19</v>
      </c>
    </row>
    <row r="795" spans="9:10" x14ac:dyDescent="0.25">
      <c r="I795" s="8">
        <v>792</v>
      </c>
      <c r="J795" s="8" t="s">
        <v>20</v>
      </c>
    </row>
    <row r="796" spans="9:10" x14ac:dyDescent="0.25">
      <c r="I796" s="8">
        <v>793</v>
      </c>
      <c r="J796" s="8" t="s">
        <v>19</v>
      </c>
    </row>
    <row r="797" spans="9:10" x14ac:dyDescent="0.25">
      <c r="I797" s="8">
        <v>794</v>
      </c>
      <c r="J797" s="8" t="s">
        <v>20</v>
      </c>
    </row>
    <row r="798" spans="9:10" x14ac:dyDescent="0.25">
      <c r="I798" s="8">
        <v>795</v>
      </c>
      <c r="J798" s="8" t="s">
        <v>20</v>
      </c>
    </row>
    <row r="799" spans="9:10" x14ac:dyDescent="0.25">
      <c r="I799" s="8">
        <v>796</v>
      </c>
      <c r="J799" s="8" t="s">
        <v>20</v>
      </c>
    </row>
    <row r="800" spans="9:10" x14ac:dyDescent="0.25">
      <c r="I800" s="8">
        <v>797</v>
      </c>
      <c r="J800" s="8" t="s">
        <v>20</v>
      </c>
    </row>
    <row r="801" spans="9:10" x14ac:dyDescent="0.25">
      <c r="I801" s="8">
        <v>798</v>
      </c>
      <c r="J801" s="8" t="s">
        <v>20</v>
      </c>
    </row>
    <row r="802" spans="9:10" x14ac:dyDescent="0.25">
      <c r="I802" s="8">
        <v>799</v>
      </c>
      <c r="J802" s="8" t="s">
        <v>20</v>
      </c>
    </row>
    <row r="803" spans="9:10" x14ac:dyDescent="0.25">
      <c r="I803" s="8">
        <v>800</v>
      </c>
      <c r="J803" s="8" t="s">
        <v>19</v>
      </c>
    </row>
    <row r="804" spans="9:10" x14ac:dyDescent="0.25">
      <c r="I804" s="8">
        <v>801</v>
      </c>
      <c r="J804" s="8" t="s">
        <v>19</v>
      </c>
    </row>
    <row r="805" spans="9:10" x14ac:dyDescent="0.25">
      <c r="I805" s="8">
        <v>802</v>
      </c>
      <c r="J805" s="8" t="s">
        <v>19</v>
      </c>
    </row>
    <row r="806" spans="9:10" x14ac:dyDescent="0.25">
      <c r="I806" s="8">
        <v>803</v>
      </c>
      <c r="J806" s="8" t="s">
        <v>19</v>
      </c>
    </row>
    <row r="807" spans="9:10" x14ac:dyDescent="0.25">
      <c r="I807" s="8">
        <v>804</v>
      </c>
      <c r="J807" s="8" t="s">
        <v>19</v>
      </c>
    </row>
    <row r="808" spans="9:10" x14ac:dyDescent="0.25">
      <c r="I808" s="8">
        <v>805</v>
      </c>
      <c r="J808" s="8" t="s">
        <v>20</v>
      </c>
    </row>
    <row r="809" spans="9:10" x14ac:dyDescent="0.25">
      <c r="I809" s="8">
        <v>806</v>
      </c>
      <c r="J809" s="8" t="s">
        <v>20</v>
      </c>
    </row>
    <row r="810" spans="9:10" x14ac:dyDescent="0.25">
      <c r="I810" s="8">
        <v>807</v>
      </c>
      <c r="J810" s="8" t="s">
        <v>20</v>
      </c>
    </row>
    <row r="811" spans="9:10" x14ac:dyDescent="0.25">
      <c r="I811" s="8">
        <v>808</v>
      </c>
      <c r="J811" s="8" t="s">
        <v>20</v>
      </c>
    </row>
    <row r="812" spans="9:10" x14ac:dyDescent="0.25">
      <c r="I812" s="8">
        <v>809</v>
      </c>
      <c r="J812" s="8" t="s">
        <v>19</v>
      </c>
    </row>
    <row r="813" spans="9:10" x14ac:dyDescent="0.25">
      <c r="I813" s="8">
        <v>810</v>
      </c>
      <c r="J813" s="8" t="s">
        <v>19</v>
      </c>
    </row>
    <row r="814" spans="9:10" x14ac:dyDescent="0.25">
      <c r="I814" s="8">
        <v>811</v>
      </c>
      <c r="J814" s="8" t="s">
        <v>20</v>
      </c>
    </row>
    <row r="815" spans="9:10" x14ac:dyDescent="0.25">
      <c r="I815" s="8">
        <v>812</v>
      </c>
      <c r="J815" s="8" t="s">
        <v>20</v>
      </c>
    </row>
    <row r="816" spans="9:10" x14ac:dyDescent="0.25">
      <c r="I816" s="8">
        <v>813</v>
      </c>
      <c r="J816" s="8" t="s">
        <v>19</v>
      </c>
    </row>
    <row r="817" spans="9:10" x14ac:dyDescent="0.25">
      <c r="I817" s="8">
        <v>814</v>
      </c>
      <c r="J817" s="8" t="s">
        <v>19</v>
      </c>
    </row>
    <row r="818" spans="9:10" x14ac:dyDescent="0.25">
      <c r="I818" s="8">
        <v>815</v>
      </c>
      <c r="J818" s="8" t="s">
        <v>20</v>
      </c>
    </row>
    <row r="819" spans="9:10" x14ac:dyDescent="0.25">
      <c r="I819" s="8">
        <v>816</v>
      </c>
      <c r="J819" s="8" t="s">
        <v>19</v>
      </c>
    </row>
    <row r="820" spans="9:10" x14ac:dyDescent="0.25">
      <c r="I820" s="8">
        <v>817</v>
      </c>
      <c r="J820" s="8" t="s">
        <v>19</v>
      </c>
    </row>
    <row r="821" spans="9:10" x14ac:dyDescent="0.25">
      <c r="I821" s="8">
        <v>818</v>
      </c>
      <c r="J821" s="8" t="s">
        <v>20</v>
      </c>
    </row>
    <row r="822" spans="9:10" x14ac:dyDescent="0.25">
      <c r="I822" s="8">
        <v>819</v>
      </c>
      <c r="J822" s="8" t="s">
        <v>19</v>
      </c>
    </row>
    <row r="823" spans="9:10" x14ac:dyDescent="0.25">
      <c r="I823" s="8">
        <v>820</v>
      </c>
      <c r="J823" s="8" t="s">
        <v>20</v>
      </c>
    </row>
    <row r="824" spans="9:10" x14ac:dyDescent="0.25">
      <c r="I824" s="8">
        <v>821</v>
      </c>
      <c r="J824" s="8" t="s">
        <v>20</v>
      </c>
    </row>
    <row r="825" spans="9:10" x14ac:dyDescent="0.25">
      <c r="I825" s="8">
        <v>822</v>
      </c>
      <c r="J825" s="8" t="s">
        <v>20</v>
      </c>
    </row>
    <row r="826" spans="9:10" x14ac:dyDescent="0.25">
      <c r="I826" s="8">
        <v>823</v>
      </c>
      <c r="J826" s="8" t="s">
        <v>20</v>
      </c>
    </row>
    <row r="827" spans="9:10" x14ac:dyDescent="0.25">
      <c r="I827" s="8">
        <v>824</v>
      </c>
      <c r="J827" s="8" t="s">
        <v>19</v>
      </c>
    </row>
    <row r="828" spans="9:10" x14ac:dyDescent="0.25">
      <c r="I828" s="8">
        <v>825</v>
      </c>
      <c r="J828" s="8" t="s">
        <v>19</v>
      </c>
    </row>
    <row r="829" spans="9:10" x14ac:dyDescent="0.25">
      <c r="I829" s="8">
        <v>826</v>
      </c>
      <c r="J829" s="8" t="s">
        <v>20</v>
      </c>
    </row>
    <row r="830" spans="9:10" x14ac:dyDescent="0.25">
      <c r="I830" s="8">
        <v>827</v>
      </c>
      <c r="J830" s="8" t="s">
        <v>19</v>
      </c>
    </row>
    <row r="831" spans="9:10" x14ac:dyDescent="0.25">
      <c r="I831" s="8">
        <v>828</v>
      </c>
      <c r="J831" s="8" t="s">
        <v>19</v>
      </c>
    </row>
    <row r="832" spans="9:10" x14ac:dyDescent="0.25">
      <c r="I832" s="8">
        <v>829</v>
      </c>
      <c r="J832" s="8" t="s">
        <v>20</v>
      </c>
    </row>
    <row r="833" spans="9:10" x14ac:dyDescent="0.25">
      <c r="I833" s="8">
        <v>830</v>
      </c>
      <c r="J833" s="8" t="s">
        <v>20</v>
      </c>
    </row>
    <row r="834" spans="9:10" x14ac:dyDescent="0.25">
      <c r="I834" s="8">
        <v>831</v>
      </c>
      <c r="J834" s="8" t="s">
        <v>19</v>
      </c>
    </row>
    <row r="835" spans="9:10" x14ac:dyDescent="0.25">
      <c r="I835" s="8">
        <v>832</v>
      </c>
      <c r="J835" s="8" t="s">
        <v>20</v>
      </c>
    </row>
    <row r="836" spans="9:10" x14ac:dyDescent="0.25">
      <c r="I836" s="8">
        <v>833</v>
      </c>
      <c r="J836" s="8" t="s">
        <v>19</v>
      </c>
    </row>
    <row r="837" spans="9:10" x14ac:dyDescent="0.25">
      <c r="I837" s="8">
        <v>834</v>
      </c>
      <c r="J837" s="8" t="s">
        <v>19</v>
      </c>
    </row>
    <row r="838" spans="9:10" x14ac:dyDescent="0.25">
      <c r="I838" s="8">
        <v>835</v>
      </c>
      <c r="J838" s="8" t="s">
        <v>19</v>
      </c>
    </row>
    <row r="839" spans="9:10" x14ac:dyDescent="0.25">
      <c r="I839" s="8">
        <v>836</v>
      </c>
      <c r="J839" s="8" t="s">
        <v>19</v>
      </c>
    </row>
    <row r="840" spans="9:10" x14ac:dyDescent="0.25">
      <c r="I840" s="8">
        <v>837</v>
      </c>
      <c r="J840" s="8" t="s">
        <v>20</v>
      </c>
    </row>
    <row r="841" spans="9:10" x14ac:dyDescent="0.25">
      <c r="I841" s="8">
        <v>838</v>
      </c>
      <c r="J841" s="8" t="s">
        <v>19</v>
      </c>
    </row>
    <row r="842" spans="9:10" x14ac:dyDescent="0.25">
      <c r="I842" s="8">
        <v>839</v>
      </c>
      <c r="J842" s="8" t="s">
        <v>20</v>
      </c>
    </row>
    <row r="843" spans="9:10" x14ac:dyDescent="0.25">
      <c r="I843" s="8">
        <v>840</v>
      </c>
      <c r="J843" s="8" t="s">
        <v>20</v>
      </c>
    </row>
    <row r="844" spans="9:10" x14ac:dyDescent="0.25">
      <c r="I844" s="8">
        <v>841</v>
      </c>
      <c r="J844" s="8" t="s">
        <v>20</v>
      </c>
    </row>
    <row r="845" spans="9:10" x14ac:dyDescent="0.25">
      <c r="I845" s="8">
        <v>842</v>
      </c>
      <c r="J845" s="8" t="s">
        <v>19</v>
      </c>
    </row>
    <row r="846" spans="9:10" x14ac:dyDescent="0.25">
      <c r="I846" s="8">
        <v>843</v>
      </c>
      <c r="J846" s="8" t="s">
        <v>19</v>
      </c>
    </row>
    <row r="847" spans="9:10" x14ac:dyDescent="0.25">
      <c r="I847" s="8">
        <v>844</v>
      </c>
      <c r="J847" s="8" t="s">
        <v>20</v>
      </c>
    </row>
    <row r="848" spans="9:10" x14ac:dyDescent="0.25">
      <c r="I848" s="8">
        <v>845</v>
      </c>
      <c r="J848" s="8" t="s">
        <v>20</v>
      </c>
    </row>
    <row r="849" spans="9:10" x14ac:dyDescent="0.25">
      <c r="I849" s="8">
        <v>846</v>
      </c>
      <c r="J849" s="8" t="s">
        <v>20</v>
      </c>
    </row>
    <row r="850" spans="9:10" x14ac:dyDescent="0.25">
      <c r="I850" s="8">
        <v>847</v>
      </c>
      <c r="J850" s="8" t="s">
        <v>19</v>
      </c>
    </row>
    <row r="851" spans="9:10" x14ac:dyDescent="0.25">
      <c r="I851" s="8">
        <v>848</v>
      </c>
      <c r="J851" s="8" t="s">
        <v>19</v>
      </c>
    </row>
    <row r="852" spans="9:10" x14ac:dyDescent="0.25">
      <c r="I852" s="8">
        <v>849</v>
      </c>
      <c r="J852" s="8" t="s">
        <v>19</v>
      </c>
    </row>
    <row r="853" spans="9:10" x14ac:dyDescent="0.25">
      <c r="I853" s="8">
        <v>850</v>
      </c>
      <c r="J853" s="8" t="s">
        <v>19</v>
      </c>
    </row>
    <row r="854" spans="9:10" x14ac:dyDescent="0.25">
      <c r="I854" s="8">
        <v>851</v>
      </c>
      <c r="J854" s="8" t="s">
        <v>19</v>
      </c>
    </row>
    <row r="855" spans="9:10" x14ac:dyDescent="0.25">
      <c r="I855" s="8">
        <v>852</v>
      </c>
      <c r="J855" s="8" t="s">
        <v>19</v>
      </c>
    </row>
    <row r="856" spans="9:10" x14ac:dyDescent="0.25">
      <c r="I856" s="8">
        <v>853</v>
      </c>
      <c r="J856" s="8" t="s">
        <v>19</v>
      </c>
    </row>
    <row r="857" spans="9:10" x14ac:dyDescent="0.25">
      <c r="I857" s="8">
        <v>854</v>
      </c>
      <c r="J857" s="8" t="s">
        <v>19</v>
      </c>
    </row>
    <row r="858" spans="9:10" x14ac:dyDescent="0.25">
      <c r="I858" s="8">
        <v>855</v>
      </c>
      <c r="J858" s="8" t="s">
        <v>19</v>
      </c>
    </row>
    <row r="859" spans="9:10" x14ac:dyDescent="0.25">
      <c r="I859" s="8">
        <v>856</v>
      </c>
      <c r="J859" s="8" t="s">
        <v>19</v>
      </c>
    </row>
    <row r="860" spans="9:10" x14ac:dyDescent="0.25">
      <c r="I860" s="8">
        <v>857</v>
      </c>
      <c r="J860" s="8" t="s">
        <v>20</v>
      </c>
    </row>
    <row r="861" spans="9:10" x14ac:dyDescent="0.25">
      <c r="I861" s="8">
        <v>858</v>
      </c>
      <c r="J861" s="8" t="s">
        <v>19</v>
      </c>
    </row>
    <row r="862" spans="9:10" x14ac:dyDescent="0.25">
      <c r="I862" s="8">
        <v>859</v>
      </c>
      <c r="J862" s="8" t="s">
        <v>20</v>
      </c>
    </row>
    <row r="863" spans="9:10" x14ac:dyDescent="0.25">
      <c r="I863" s="8">
        <v>860</v>
      </c>
      <c r="J863" s="8" t="s">
        <v>20</v>
      </c>
    </row>
    <row r="864" spans="9:10" x14ac:dyDescent="0.25">
      <c r="I864" s="8">
        <v>861</v>
      </c>
      <c r="J864" s="8" t="s">
        <v>20</v>
      </c>
    </row>
    <row r="865" spans="9:10" x14ac:dyDescent="0.25">
      <c r="I865" s="8">
        <v>862</v>
      </c>
      <c r="J865" s="8" t="s">
        <v>19</v>
      </c>
    </row>
    <row r="866" spans="9:10" x14ac:dyDescent="0.25">
      <c r="I866" s="8">
        <v>863</v>
      </c>
      <c r="J866" s="8" t="s">
        <v>19</v>
      </c>
    </row>
    <row r="867" spans="9:10" x14ac:dyDescent="0.25">
      <c r="I867" s="8">
        <v>864</v>
      </c>
      <c r="J867" s="8" t="s">
        <v>20</v>
      </c>
    </row>
    <row r="868" spans="9:10" x14ac:dyDescent="0.25">
      <c r="I868" s="8">
        <v>865</v>
      </c>
      <c r="J868" s="8" t="s">
        <v>20</v>
      </c>
    </row>
    <row r="869" spans="9:10" x14ac:dyDescent="0.25">
      <c r="I869" s="8">
        <v>866</v>
      </c>
      <c r="J869" s="8" t="s">
        <v>19</v>
      </c>
    </row>
    <row r="870" spans="9:10" x14ac:dyDescent="0.25">
      <c r="I870" s="8">
        <v>867</v>
      </c>
      <c r="J870" s="8" t="s">
        <v>19</v>
      </c>
    </row>
    <row r="871" spans="9:10" x14ac:dyDescent="0.25">
      <c r="I871" s="8">
        <v>868</v>
      </c>
      <c r="J871" s="8" t="s">
        <v>19</v>
      </c>
    </row>
    <row r="872" spans="9:10" x14ac:dyDescent="0.25">
      <c r="I872" s="8">
        <v>869</v>
      </c>
      <c r="J872" s="8" t="s">
        <v>20</v>
      </c>
    </row>
    <row r="873" spans="9:10" x14ac:dyDescent="0.25">
      <c r="I873" s="8">
        <v>870</v>
      </c>
      <c r="J873" s="8" t="s">
        <v>20</v>
      </c>
    </row>
    <row r="874" spans="9:10" x14ac:dyDescent="0.25">
      <c r="I874" s="8">
        <v>871</v>
      </c>
      <c r="J874" s="8" t="s">
        <v>19</v>
      </c>
    </row>
    <row r="875" spans="9:10" x14ac:dyDescent="0.25">
      <c r="I875" s="8">
        <v>872</v>
      </c>
      <c r="J875" s="8" t="s">
        <v>19</v>
      </c>
    </row>
    <row r="876" spans="9:10" x14ac:dyDescent="0.25">
      <c r="I876" s="8">
        <v>873</v>
      </c>
      <c r="J876" s="8" t="s">
        <v>19</v>
      </c>
    </row>
    <row r="877" spans="9:10" x14ac:dyDescent="0.25">
      <c r="I877" s="8">
        <v>874</v>
      </c>
      <c r="J877" s="8" t="s">
        <v>19</v>
      </c>
    </row>
    <row r="878" spans="9:10" x14ac:dyDescent="0.25">
      <c r="I878" s="8">
        <v>875</v>
      </c>
      <c r="J878" s="8" t="s">
        <v>20</v>
      </c>
    </row>
    <row r="879" spans="9:10" x14ac:dyDescent="0.25">
      <c r="I879" s="8">
        <v>876</v>
      </c>
      <c r="J879" s="8" t="s">
        <v>20</v>
      </c>
    </row>
    <row r="880" spans="9:10" x14ac:dyDescent="0.25">
      <c r="I880" s="8">
        <v>877</v>
      </c>
      <c r="J880" s="8" t="s">
        <v>20</v>
      </c>
    </row>
    <row r="881" spans="9:10" x14ac:dyDescent="0.25">
      <c r="I881" s="8">
        <v>878</v>
      </c>
      <c r="J881" s="8" t="s">
        <v>20</v>
      </c>
    </row>
    <row r="882" spans="9:10" x14ac:dyDescent="0.25">
      <c r="I882" s="8">
        <v>879</v>
      </c>
      <c r="J882" s="8" t="s">
        <v>19</v>
      </c>
    </row>
    <row r="883" spans="9:10" x14ac:dyDescent="0.25">
      <c r="I883" s="8">
        <v>880</v>
      </c>
      <c r="J883" s="8" t="s">
        <v>20</v>
      </c>
    </row>
    <row r="884" spans="9:10" x14ac:dyDescent="0.25">
      <c r="I884" s="8">
        <v>881</v>
      </c>
      <c r="J884" s="8" t="s">
        <v>20</v>
      </c>
    </row>
    <row r="885" spans="9:10" x14ac:dyDescent="0.25">
      <c r="I885" s="8">
        <v>882</v>
      </c>
      <c r="J885" s="8" t="s">
        <v>20</v>
      </c>
    </row>
    <row r="886" spans="9:10" x14ac:dyDescent="0.25">
      <c r="I886" s="8">
        <v>883</v>
      </c>
      <c r="J886" s="8" t="s">
        <v>19</v>
      </c>
    </row>
    <row r="887" spans="9:10" x14ac:dyDescent="0.25">
      <c r="I887" s="8">
        <v>884</v>
      </c>
      <c r="J887" s="8" t="s">
        <v>20</v>
      </c>
    </row>
    <row r="888" spans="9:10" x14ac:dyDescent="0.25">
      <c r="I888" s="8">
        <v>885</v>
      </c>
      <c r="J888" s="8" t="s">
        <v>20</v>
      </c>
    </row>
    <row r="889" spans="9:10" x14ac:dyDescent="0.25">
      <c r="I889" s="8">
        <v>886</v>
      </c>
      <c r="J889" s="8" t="s">
        <v>19</v>
      </c>
    </row>
    <row r="890" spans="9:10" x14ac:dyDescent="0.25">
      <c r="I890" s="8">
        <v>887</v>
      </c>
      <c r="J890" s="8" t="s">
        <v>19</v>
      </c>
    </row>
    <row r="891" spans="9:10" x14ac:dyDescent="0.25">
      <c r="I891" s="8">
        <v>888</v>
      </c>
      <c r="J891" s="8" t="s">
        <v>19</v>
      </c>
    </row>
    <row r="892" spans="9:10" x14ac:dyDescent="0.25">
      <c r="I892" s="8">
        <v>889</v>
      </c>
      <c r="J892" s="8" t="s">
        <v>20</v>
      </c>
    </row>
    <row r="893" spans="9:10" x14ac:dyDescent="0.25">
      <c r="I893" s="8">
        <v>890</v>
      </c>
      <c r="J893" s="8" t="s">
        <v>19</v>
      </c>
    </row>
    <row r="894" spans="9:10" x14ac:dyDescent="0.25">
      <c r="I894" s="8">
        <v>891</v>
      </c>
      <c r="J894" s="8" t="s">
        <v>19</v>
      </c>
    </row>
    <row r="895" spans="9:10" x14ac:dyDescent="0.25">
      <c r="I895" s="8">
        <v>892</v>
      </c>
      <c r="J895" s="8" t="s">
        <v>19</v>
      </c>
    </row>
    <row r="896" spans="9:10" x14ac:dyDescent="0.25">
      <c r="I896" s="8">
        <v>893</v>
      </c>
      <c r="J896" s="8" t="s">
        <v>19</v>
      </c>
    </row>
    <row r="897" spans="9:10" x14ac:dyDescent="0.25">
      <c r="I897" s="8">
        <v>894</v>
      </c>
      <c r="J897" s="8" t="s">
        <v>20</v>
      </c>
    </row>
    <row r="898" spans="9:10" x14ac:dyDescent="0.25">
      <c r="I898" s="8">
        <v>895</v>
      </c>
      <c r="J898" s="8" t="s">
        <v>19</v>
      </c>
    </row>
    <row r="899" spans="9:10" x14ac:dyDescent="0.25">
      <c r="I899" s="8">
        <v>896</v>
      </c>
      <c r="J899" s="8" t="s">
        <v>19</v>
      </c>
    </row>
    <row r="900" spans="9:10" x14ac:dyDescent="0.25">
      <c r="I900" s="8">
        <v>897</v>
      </c>
      <c r="J900" s="8" t="s">
        <v>19</v>
      </c>
    </row>
    <row r="901" spans="9:10" x14ac:dyDescent="0.25">
      <c r="I901" s="8">
        <v>898</v>
      </c>
      <c r="J901" s="8" t="s">
        <v>20</v>
      </c>
    </row>
    <row r="902" spans="9:10" x14ac:dyDescent="0.25">
      <c r="I902" s="8">
        <v>899</v>
      </c>
      <c r="J902" s="8" t="s">
        <v>20</v>
      </c>
    </row>
    <row r="903" spans="9:10" x14ac:dyDescent="0.25">
      <c r="I903" s="8">
        <v>900</v>
      </c>
      <c r="J903" s="8" t="s">
        <v>20</v>
      </c>
    </row>
    <row r="904" spans="9:10" x14ac:dyDescent="0.25">
      <c r="I904" s="8">
        <v>901</v>
      </c>
      <c r="J904" s="8" t="s">
        <v>19</v>
      </c>
    </row>
    <row r="905" spans="9:10" x14ac:dyDescent="0.25">
      <c r="I905" s="8">
        <v>902</v>
      </c>
      <c r="J905" s="8" t="s">
        <v>19</v>
      </c>
    </row>
    <row r="906" spans="9:10" x14ac:dyDescent="0.25">
      <c r="I906" s="8">
        <v>903</v>
      </c>
      <c r="J906" s="8" t="s">
        <v>20</v>
      </c>
    </row>
    <row r="907" spans="9:10" x14ac:dyDescent="0.25">
      <c r="I907" s="8">
        <v>904</v>
      </c>
      <c r="J907" s="8" t="s">
        <v>19</v>
      </c>
    </row>
    <row r="908" spans="9:10" x14ac:dyDescent="0.25">
      <c r="I908" s="8">
        <v>905</v>
      </c>
      <c r="J908" s="8" t="s">
        <v>20</v>
      </c>
    </row>
    <row r="909" spans="9:10" x14ac:dyDescent="0.25">
      <c r="I909" s="8">
        <v>906</v>
      </c>
      <c r="J909" s="8" t="s">
        <v>19</v>
      </c>
    </row>
    <row r="910" spans="9:10" x14ac:dyDescent="0.25">
      <c r="I910" s="8">
        <v>907</v>
      </c>
      <c r="J910" s="8" t="s">
        <v>20</v>
      </c>
    </row>
    <row r="911" spans="9:10" x14ac:dyDescent="0.25">
      <c r="I911" s="8">
        <v>908</v>
      </c>
      <c r="J911" s="8" t="s">
        <v>20</v>
      </c>
    </row>
    <row r="912" spans="9:10" x14ac:dyDescent="0.25">
      <c r="I912" s="8">
        <v>909</v>
      </c>
      <c r="J912" s="8" t="s">
        <v>20</v>
      </c>
    </row>
    <row r="913" spans="9:10" x14ac:dyDescent="0.25">
      <c r="I913" s="8">
        <v>910</v>
      </c>
      <c r="J913" s="8" t="s">
        <v>20</v>
      </c>
    </row>
    <row r="914" spans="9:10" x14ac:dyDescent="0.25">
      <c r="I914" s="8">
        <v>911</v>
      </c>
      <c r="J914" s="8" t="s">
        <v>19</v>
      </c>
    </row>
    <row r="915" spans="9:10" x14ac:dyDescent="0.25">
      <c r="I915" s="8">
        <v>912</v>
      </c>
      <c r="J915" s="8" t="s">
        <v>19</v>
      </c>
    </row>
    <row r="916" spans="9:10" x14ac:dyDescent="0.25">
      <c r="I916" s="8">
        <v>913</v>
      </c>
      <c r="J916" s="8" t="s">
        <v>19</v>
      </c>
    </row>
    <row r="917" spans="9:10" x14ac:dyDescent="0.25">
      <c r="I917" s="8">
        <v>914</v>
      </c>
      <c r="J917" s="8" t="s">
        <v>19</v>
      </c>
    </row>
    <row r="918" spans="9:10" x14ac:dyDescent="0.25">
      <c r="I918" s="8">
        <v>915</v>
      </c>
      <c r="J918" s="8" t="s">
        <v>19</v>
      </c>
    </row>
    <row r="919" spans="9:10" x14ac:dyDescent="0.25">
      <c r="I919" s="8">
        <v>916</v>
      </c>
      <c r="J919" s="8" t="s">
        <v>20</v>
      </c>
    </row>
    <row r="920" spans="9:10" x14ac:dyDescent="0.25">
      <c r="I920" s="8">
        <v>917</v>
      </c>
      <c r="J920" s="8" t="s">
        <v>20</v>
      </c>
    </row>
    <row r="921" spans="9:10" x14ac:dyDescent="0.25">
      <c r="I921" s="8">
        <v>918</v>
      </c>
      <c r="J921" s="8" t="s">
        <v>19</v>
      </c>
    </row>
    <row r="922" spans="9:10" x14ac:dyDescent="0.25">
      <c r="I922" s="8">
        <v>919</v>
      </c>
      <c r="J922" s="8" t="s">
        <v>20</v>
      </c>
    </row>
    <row r="923" spans="9:10" x14ac:dyDescent="0.25">
      <c r="I923" s="8">
        <v>920</v>
      </c>
      <c r="J923" s="8" t="s">
        <v>20</v>
      </c>
    </row>
    <row r="924" spans="9:10" x14ac:dyDescent="0.25">
      <c r="I924" s="8">
        <v>921</v>
      </c>
      <c r="J924" s="8" t="s">
        <v>20</v>
      </c>
    </row>
    <row r="925" spans="9:10" x14ac:dyDescent="0.25">
      <c r="I925" s="8">
        <v>922</v>
      </c>
      <c r="J925" s="8" t="s">
        <v>20</v>
      </c>
    </row>
    <row r="926" spans="9:10" x14ac:dyDescent="0.25">
      <c r="I926" s="8">
        <v>923</v>
      </c>
      <c r="J926" s="8" t="s">
        <v>19</v>
      </c>
    </row>
    <row r="927" spans="9:10" x14ac:dyDescent="0.25">
      <c r="I927" s="8">
        <v>924</v>
      </c>
      <c r="J927" s="8" t="s">
        <v>20</v>
      </c>
    </row>
    <row r="928" spans="9:10" x14ac:dyDescent="0.25">
      <c r="I928" s="8">
        <v>925</v>
      </c>
      <c r="J928" s="8" t="s">
        <v>20</v>
      </c>
    </row>
    <row r="929" spans="9:10" x14ac:dyDescent="0.25">
      <c r="I929" s="8">
        <v>926</v>
      </c>
      <c r="J929" s="8" t="s">
        <v>19</v>
      </c>
    </row>
    <row r="930" spans="9:10" x14ac:dyDescent="0.25">
      <c r="I930" s="8">
        <v>927</v>
      </c>
      <c r="J930" s="8" t="s">
        <v>19</v>
      </c>
    </row>
    <row r="931" spans="9:10" x14ac:dyDescent="0.25">
      <c r="I931" s="8">
        <v>928</v>
      </c>
      <c r="J931" s="8" t="s">
        <v>20</v>
      </c>
    </row>
    <row r="932" spans="9:10" x14ac:dyDescent="0.25">
      <c r="I932" s="8">
        <v>929</v>
      </c>
      <c r="J932" s="8" t="s">
        <v>19</v>
      </c>
    </row>
    <row r="933" spans="9:10" x14ac:dyDescent="0.25">
      <c r="I933" s="8">
        <v>930</v>
      </c>
      <c r="J933" s="8" t="s">
        <v>19</v>
      </c>
    </row>
    <row r="934" spans="9:10" x14ac:dyDescent="0.25">
      <c r="I934" s="8">
        <v>931</v>
      </c>
      <c r="J934" s="8" t="s">
        <v>19</v>
      </c>
    </row>
    <row r="935" spans="9:10" x14ac:dyDescent="0.25">
      <c r="I935" s="8">
        <v>932</v>
      </c>
      <c r="J935" s="8" t="s">
        <v>20</v>
      </c>
    </row>
    <row r="936" spans="9:10" x14ac:dyDescent="0.25">
      <c r="I936" s="8">
        <v>933</v>
      </c>
      <c r="J936" s="8" t="s">
        <v>19</v>
      </c>
    </row>
    <row r="937" spans="9:10" x14ac:dyDescent="0.25">
      <c r="I937" s="8">
        <v>934</v>
      </c>
      <c r="J937" s="8" t="s">
        <v>20</v>
      </c>
    </row>
    <row r="938" spans="9:10" x14ac:dyDescent="0.25">
      <c r="I938" s="8">
        <v>935</v>
      </c>
      <c r="J938" s="8" t="s">
        <v>20</v>
      </c>
    </row>
    <row r="939" spans="9:10" x14ac:dyDescent="0.25">
      <c r="I939" s="8">
        <v>936</v>
      </c>
      <c r="J939" s="8" t="s">
        <v>19</v>
      </c>
    </row>
    <row r="940" spans="9:10" x14ac:dyDescent="0.25">
      <c r="I940" s="8">
        <v>937</v>
      </c>
      <c r="J940" s="8" t="s">
        <v>19</v>
      </c>
    </row>
    <row r="941" spans="9:10" x14ac:dyDescent="0.25">
      <c r="I941" s="8">
        <v>938</v>
      </c>
      <c r="J941" s="8" t="s">
        <v>20</v>
      </c>
    </row>
    <row r="942" spans="9:10" x14ac:dyDescent="0.25">
      <c r="I942" s="8">
        <v>939</v>
      </c>
      <c r="J942" s="8" t="s">
        <v>19</v>
      </c>
    </row>
    <row r="943" spans="9:10" x14ac:dyDescent="0.25">
      <c r="I943" s="8">
        <v>940</v>
      </c>
      <c r="J943" s="8" t="s">
        <v>20</v>
      </c>
    </row>
    <row r="944" spans="9:10" x14ac:dyDescent="0.25">
      <c r="I944" s="8">
        <v>941</v>
      </c>
      <c r="J944" s="8" t="s">
        <v>19</v>
      </c>
    </row>
    <row r="945" spans="9:10" x14ac:dyDescent="0.25">
      <c r="I945" s="8">
        <v>942</v>
      </c>
      <c r="J945" s="8" t="s">
        <v>20</v>
      </c>
    </row>
    <row r="946" spans="9:10" x14ac:dyDescent="0.25">
      <c r="I946" s="8">
        <v>943</v>
      </c>
      <c r="J946" s="8" t="s">
        <v>20</v>
      </c>
    </row>
    <row r="947" spans="9:10" x14ac:dyDescent="0.25">
      <c r="I947" s="8">
        <v>944</v>
      </c>
      <c r="J947" s="8" t="s">
        <v>19</v>
      </c>
    </row>
    <row r="948" spans="9:10" x14ac:dyDescent="0.25">
      <c r="I948" s="8">
        <v>945</v>
      </c>
      <c r="J948" s="8" t="s">
        <v>19</v>
      </c>
    </row>
    <row r="949" spans="9:10" x14ac:dyDescent="0.25">
      <c r="I949" s="8">
        <v>946</v>
      </c>
      <c r="J949" s="8" t="s">
        <v>20</v>
      </c>
    </row>
    <row r="950" spans="9:10" x14ac:dyDescent="0.25">
      <c r="I950" s="8">
        <v>947</v>
      </c>
      <c r="J950" s="8" t="s">
        <v>19</v>
      </c>
    </row>
    <row r="951" spans="9:10" x14ac:dyDescent="0.25">
      <c r="I951" s="8">
        <v>948</v>
      </c>
      <c r="J951" s="8" t="s">
        <v>19</v>
      </c>
    </row>
    <row r="952" spans="9:10" x14ac:dyDescent="0.25">
      <c r="I952" s="8">
        <v>949</v>
      </c>
      <c r="J952" s="8" t="s">
        <v>19</v>
      </c>
    </row>
    <row r="953" spans="9:10" x14ac:dyDescent="0.25">
      <c r="I953" s="8">
        <v>950</v>
      </c>
      <c r="J953" s="8" t="s">
        <v>19</v>
      </c>
    </row>
    <row r="954" spans="9:10" x14ac:dyDescent="0.25">
      <c r="I954" s="8">
        <v>951</v>
      </c>
      <c r="J954" s="8" t="s">
        <v>19</v>
      </c>
    </row>
    <row r="955" spans="9:10" x14ac:dyDescent="0.25">
      <c r="I955" s="8">
        <v>952</v>
      </c>
      <c r="J955" s="8" t="s">
        <v>19</v>
      </c>
    </row>
    <row r="956" spans="9:10" x14ac:dyDescent="0.25">
      <c r="I956" s="8">
        <v>953</v>
      </c>
      <c r="J956" s="8" t="s">
        <v>20</v>
      </c>
    </row>
    <row r="957" spans="9:10" x14ac:dyDescent="0.25">
      <c r="I957" s="8">
        <v>954</v>
      </c>
      <c r="J957" s="8" t="s">
        <v>19</v>
      </c>
    </row>
    <row r="958" spans="9:10" x14ac:dyDescent="0.25">
      <c r="I958" s="8">
        <v>955</v>
      </c>
      <c r="J958" s="8" t="s">
        <v>19</v>
      </c>
    </row>
    <row r="959" spans="9:10" x14ac:dyDescent="0.25">
      <c r="I959" s="8">
        <v>956</v>
      </c>
      <c r="J959" s="8" t="s">
        <v>19</v>
      </c>
    </row>
    <row r="960" spans="9:10" x14ac:dyDescent="0.25">
      <c r="I960" s="8">
        <v>957</v>
      </c>
      <c r="J960" s="8" t="s">
        <v>19</v>
      </c>
    </row>
    <row r="961" spans="9:10" x14ac:dyDescent="0.25">
      <c r="I961" s="8">
        <v>958</v>
      </c>
      <c r="J961" s="8" t="s">
        <v>20</v>
      </c>
    </row>
    <row r="962" spans="9:10" x14ac:dyDescent="0.25">
      <c r="I962" s="8">
        <v>959</v>
      </c>
      <c r="J962" s="8" t="s">
        <v>20</v>
      </c>
    </row>
    <row r="963" spans="9:10" x14ac:dyDescent="0.25">
      <c r="I963" s="8">
        <v>960</v>
      </c>
      <c r="J963" s="8" t="s">
        <v>19</v>
      </c>
    </row>
    <row r="964" spans="9:10" x14ac:dyDescent="0.25">
      <c r="I964" s="8">
        <v>961</v>
      </c>
      <c r="J964" s="8" t="s">
        <v>20</v>
      </c>
    </row>
    <row r="965" spans="9:10" x14ac:dyDescent="0.25">
      <c r="I965" s="8">
        <v>962</v>
      </c>
      <c r="J965" s="8" t="s">
        <v>19</v>
      </c>
    </row>
    <row r="966" spans="9:10" x14ac:dyDescent="0.25">
      <c r="I966" s="8">
        <v>963</v>
      </c>
      <c r="J966" s="8" t="s">
        <v>19</v>
      </c>
    </row>
    <row r="967" spans="9:10" x14ac:dyDescent="0.25">
      <c r="I967" s="8">
        <v>964</v>
      </c>
      <c r="J967" s="8" t="s">
        <v>19</v>
      </c>
    </row>
    <row r="968" spans="9:10" x14ac:dyDescent="0.25">
      <c r="I968" s="8">
        <v>965</v>
      </c>
      <c r="J968" s="8" t="s">
        <v>19</v>
      </c>
    </row>
    <row r="969" spans="9:10" x14ac:dyDescent="0.25">
      <c r="I969" s="8">
        <v>966</v>
      </c>
      <c r="J969" s="8" t="s">
        <v>20</v>
      </c>
    </row>
    <row r="970" spans="9:10" x14ac:dyDescent="0.25">
      <c r="I970" s="8">
        <v>967</v>
      </c>
      <c r="J970" s="8" t="s">
        <v>19</v>
      </c>
    </row>
    <row r="971" spans="9:10" x14ac:dyDescent="0.25">
      <c r="I971" s="8">
        <v>968</v>
      </c>
      <c r="J971" s="8" t="s">
        <v>20</v>
      </c>
    </row>
    <row r="972" spans="9:10" x14ac:dyDescent="0.25">
      <c r="I972" s="8">
        <v>969</v>
      </c>
      <c r="J972" s="8" t="s">
        <v>19</v>
      </c>
    </row>
    <row r="973" spans="9:10" x14ac:dyDescent="0.25">
      <c r="I973" s="8">
        <v>970</v>
      </c>
      <c r="J973" s="8" t="s">
        <v>19</v>
      </c>
    </row>
    <row r="974" spans="9:10" x14ac:dyDescent="0.25">
      <c r="I974" s="8">
        <v>971</v>
      </c>
      <c r="J974" s="8" t="s">
        <v>20</v>
      </c>
    </row>
    <row r="975" spans="9:10" x14ac:dyDescent="0.25">
      <c r="I975" s="8">
        <v>972</v>
      </c>
      <c r="J975" s="8" t="s">
        <v>20</v>
      </c>
    </row>
    <row r="976" spans="9:10" x14ac:dyDescent="0.25">
      <c r="I976" s="8">
        <v>973</v>
      </c>
      <c r="J976" s="8" t="s">
        <v>19</v>
      </c>
    </row>
    <row r="977" spans="9:10" x14ac:dyDescent="0.25">
      <c r="I977" s="8">
        <v>974</v>
      </c>
      <c r="J977" s="8" t="s">
        <v>20</v>
      </c>
    </row>
    <row r="978" spans="9:10" x14ac:dyDescent="0.25">
      <c r="I978" s="8">
        <v>975</v>
      </c>
      <c r="J978" s="8" t="s">
        <v>19</v>
      </c>
    </row>
    <row r="979" spans="9:10" x14ac:dyDescent="0.25">
      <c r="I979" s="8">
        <v>976</v>
      </c>
      <c r="J979" s="8" t="s">
        <v>19</v>
      </c>
    </row>
    <row r="980" spans="9:10" x14ac:dyDescent="0.25">
      <c r="I980" s="8">
        <v>977</v>
      </c>
      <c r="J980" s="8" t="s">
        <v>20</v>
      </c>
    </row>
    <row r="981" spans="9:10" x14ac:dyDescent="0.25">
      <c r="I981" s="8">
        <v>978</v>
      </c>
      <c r="J981" s="8" t="s">
        <v>19</v>
      </c>
    </row>
    <row r="982" spans="9:10" x14ac:dyDescent="0.25">
      <c r="I982" s="8">
        <v>979</v>
      </c>
      <c r="J982" s="8" t="s">
        <v>19</v>
      </c>
    </row>
    <row r="983" spans="9:10" x14ac:dyDescent="0.25">
      <c r="I983" s="8">
        <v>980</v>
      </c>
      <c r="J983" s="8" t="s">
        <v>20</v>
      </c>
    </row>
    <row r="984" spans="9:10" x14ac:dyDescent="0.25">
      <c r="I984" s="8">
        <v>981</v>
      </c>
      <c r="J984" s="8" t="s">
        <v>20</v>
      </c>
    </row>
    <row r="985" spans="9:10" x14ac:dyDescent="0.25">
      <c r="I985" s="8">
        <v>982</v>
      </c>
      <c r="J985" s="8" t="s">
        <v>19</v>
      </c>
    </row>
    <row r="986" spans="9:10" x14ac:dyDescent="0.25">
      <c r="I986" s="8">
        <v>983</v>
      </c>
      <c r="J986" s="8" t="s">
        <v>19</v>
      </c>
    </row>
    <row r="987" spans="9:10" x14ac:dyDescent="0.25">
      <c r="I987" s="8">
        <v>984</v>
      </c>
      <c r="J987" s="8" t="s">
        <v>19</v>
      </c>
    </row>
    <row r="988" spans="9:10" x14ac:dyDescent="0.25">
      <c r="I988" s="8">
        <v>985</v>
      </c>
      <c r="J988" s="8" t="s">
        <v>20</v>
      </c>
    </row>
    <row r="989" spans="9:10" x14ac:dyDescent="0.25">
      <c r="I989" s="8">
        <v>986</v>
      </c>
      <c r="J989" s="8" t="s">
        <v>19</v>
      </c>
    </row>
    <row r="990" spans="9:10" x14ac:dyDescent="0.25">
      <c r="I990" s="8">
        <v>987</v>
      </c>
      <c r="J990" s="8" t="s">
        <v>19</v>
      </c>
    </row>
    <row r="991" spans="9:10" x14ac:dyDescent="0.25">
      <c r="I991" s="8">
        <v>988</v>
      </c>
      <c r="J991" s="8" t="s">
        <v>20</v>
      </c>
    </row>
    <row r="992" spans="9:10" x14ac:dyDescent="0.25">
      <c r="I992" s="8">
        <v>989</v>
      </c>
      <c r="J992" s="8" t="s">
        <v>20</v>
      </c>
    </row>
    <row r="993" spans="9:10" x14ac:dyDescent="0.25">
      <c r="I993" s="8">
        <v>990</v>
      </c>
      <c r="J993" s="8" t="s">
        <v>19</v>
      </c>
    </row>
    <row r="994" spans="9:10" x14ac:dyDescent="0.25">
      <c r="I994" s="8">
        <v>991</v>
      </c>
      <c r="J994" s="8" t="s">
        <v>19</v>
      </c>
    </row>
    <row r="995" spans="9:10" x14ac:dyDescent="0.25">
      <c r="I995" s="8">
        <v>992</v>
      </c>
      <c r="J995" s="8" t="s">
        <v>20</v>
      </c>
    </row>
    <row r="996" spans="9:10" x14ac:dyDescent="0.25">
      <c r="I996" s="8">
        <v>993</v>
      </c>
      <c r="J996" s="8" t="s">
        <v>19</v>
      </c>
    </row>
    <row r="997" spans="9:10" x14ac:dyDescent="0.25">
      <c r="I997" s="8">
        <v>994</v>
      </c>
      <c r="J997" s="8" t="s">
        <v>19</v>
      </c>
    </row>
    <row r="998" spans="9:10" x14ac:dyDescent="0.25">
      <c r="I998" s="8">
        <v>995</v>
      </c>
      <c r="J998" s="8" t="s">
        <v>19</v>
      </c>
    </row>
    <row r="999" spans="9:10" x14ac:dyDescent="0.25">
      <c r="I999" s="8">
        <v>996</v>
      </c>
      <c r="J999" s="8" t="s">
        <v>19</v>
      </c>
    </row>
    <row r="1000" spans="9:10" x14ac:dyDescent="0.25">
      <c r="I1000" s="8">
        <v>997</v>
      </c>
      <c r="J1000" s="8" t="s">
        <v>19</v>
      </c>
    </row>
    <row r="1001" spans="9:10" x14ac:dyDescent="0.25">
      <c r="I1001" s="8">
        <v>998</v>
      </c>
      <c r="J1001" s="8" t="s">
        <v>19</v>
      </c>
    </row>
    <row r="1002" spans="9:10" x14ac:dyDescent="0.25">
      <c r="I1002" s="8">
        <v>999</v>
      </c>
      <c r="J1002" s="8" t="s">
        <v>20</v>
      </c>
    </row>
    <row r="1003" spans="9:10" x14ac:dyDescent="0.25">
      <c r="I1003" s="8">
        <v>1000</v>
      </c>
      <c r="J1003" s="8" t="s">
        <v>19</v>
      </c>
    </row>
    <row r="1004" spans="9:10" x14ac:dyDescent="0.25">
      <c r="I1004" s="8">
        <v>1001</v>
      </c>
      <c r="J1004" s="8" t="s">
        <v>20</v>
      </c>
    </row>
    <row r="1005" spans="9:10" x14ac:dyDescent="0.25">
      <c r="I1005" s="8">
        <v>1002</v>
      </c>
      <c r="J1005" s="8" t="s">
        <v>20</v>
      </c>
    </row>
    <row r="1006" spans="9:10" x14ac:dyDescent="0.25">
      <c r="I1006" s="8">
        <v>1003</v>
      </c>
      <c r="J1006" s="8" t="s">
        <v>19</v>
      </c>
    </row>
    <row r="1007" spans="9:10" x14ac:dyDescent="0.25">
      <c r="I1007" s="8">
        <v>1004</v>
      </c>
      <c r="J1007" s="8" t="s">
        <v>20</v>
      </c>
    </row>
    <row r="1008" spans="9:10" x14ac:dyDescent="0.25">
      <c r="I1008" s="8">
        <v>1005</v>
      </c>
      <c r="J1008" s="8" t="s">
        <v>20</v>
      </c>
    </row>
    <row r="1009" spans="9:10" x14ac:dyDescent="0.25">
      <c r="I1009" s="8">
        <v>1006</v>
      </c>
      <c r="J1009" s="8" t="s">
        <v>20</v>
      </c>
    </row>
    <row r="1010" spans="9:10" x14ac:dyDescent="0.25">
      <c r="I1010" s="8">
        <v>1007</v>
      </c>
      <c r="J1010" s="8" t="s">
        <v>20</v>
      </c>
    </row>
    <row r="1011" spans="9:10" x14ac:dyDescent="0.25">
      <c r="I1011" s="8">
        <v>1008</v>
      </c>
      <c r="J1011" s="8" t="s">
        <v>20</v>
      </c>
    </row>
    <row r="1012" spans="9:10" x14ac:dyDescent="0.25">
      <c r="I1012" s="8">
        <v>1009</v>
      </c>
      <c r="J1012" s="8" t="s">
        <v>19</v>
      </c>
    </row>
    <row r="1013" spans="9:10" x14ac:dyDescent="0.25">
      <c r="I1013" s="8">
        <v>1010</v>
      </c>
      <c r="J1013" s="8" t="s">
        <v>19</v>
      </c>
    </row>
    <row r="1014" spans="9:10" x14ac:dyDescent="0.25">
      <c r="I1014" s="8">
        <v>1011</v>
      </c>
      <c r="J1014" s="8" t="s">
        <v>20</v>
      </c>
    </row>
    <row r="1015" spans="9:10" x14ac:dyDescent="0.25">
      <c r="I1015" s="8">
        <v>1012</v>
      </c>
      <c r="J1015" s="8" t="s">
        <v>20</v>
      </c>
    </row>
    <row r="1016" spans="9:10" x14ac:dyDescent="0.25">
      <c r="I1016" s="8">
        <v>1013</v>
      </c>
      <c r="J1016" s="8" t="s">
        <v>20</v>
      </c>
    </row>
    <row r="1017" spans="9:10" x14ac:dyDescent="0.25">
      <c r="I1017" s="8">
        <v>1014</v>
      </c>
      <c r="J1017" s="8" t="s">
        <v>19</v>
      </c>
    </row>
    <row r="1018" spans="9:10" x14ac:dyDescent="0.25">
      <c r="I1018" s="8">
        <v>1015</v>
      </c>
      <c r="J1018" s="8" t="s">
        <v>19</v>
      </c>
    </row>
    <row r="1019" spans="9:10" x14ac:dyDescent="0.25">
      <c r="I1019" s="8">
        <v>1016</v>
      </c>
      <c r="J1019" s="8" t="s">
        <v>19</v>
      </c>
    </row>
    <row r="1020" spans="9:10" x14ac:dyDescent="0.25">
      <c r="I1020" s="8">
        <v>1017</v>
      </c>
      <c r="J1020" s="8" t="s">
        <v>19</v>
      </c>
    </row>
    <row r="1021" spans="9:10" x14ac:dyDescent="0.25">
      <c r="I1021" s="8">
        <v>1018</v>
      </c>
      <c r="J1021" s="8" t="s">
        <v>19</v>
      </c>
    </row>
    <row r="1022" spans="9:10" x14ac:dyDescent="0.25">
      <c r="I1022" s="8">
        <v>1019</v>
      </c>
      <c r="J1022" s="8" t="s">
        <v>20</v>
      </c>
    </row>
    <row r="1023" spans="9:10" x14ac:dyDescent="0.25">
      <c r="I1023" s="8">
        <v>1020</v>
      </c>
      <c r="J1023" s="8" t="s">
        <v>20</v>
      </c>
    </row>
    <row r="1024" spans="9:10" x14ac:dyDescent="0.25">
      <c r="I1024" s="8">
        <v>1021</v>
      </c>
      <c r="J1024" s="8" t="s">
        <v>20</v>
      </c>
    </row>
    <row r="1025" spans="9:10" x14ac:dyDescent="0.25">
      <c r="I1025" s="8">
        <v>1022</v>
      </c>
      <c r="J1025" s="8" t="s">
        <v>19</v>
      </c>
    </row>
    <row r="1026" spans="9:10" x14ac:dyDescent="0.25">
      <c r="I1026" s="8">
        <v>1023</v>
      </c>
      <c r="J1026" s="8" t="s">
        <v>19</v>
      </c>
    </row>
    <row r="1027" spans="9:10" x14ac:dyDescent="0.25">
      <c r="I1027" s="8">
        <v>1024</v>
      </c>
      <c r="J1027" s="8" t="s">
        <v>19</v>
      </c>
    </row>
    <row r="1028" spans="9:10" x14ac:dyDescent="0.25">
      <c r="I1028" s="8">
        <v>1025</v>
      </c>
      <c r="J1028" s="8" t="s">
        <v>19</v>
      </c>
    </row>
    <row r="1029" spans="9:10" x14ac:dyDescent="0.25">
      <c r="I1029" s="8">
        <v>1026</v>
      </c>
      <c r="J1029" s="8" t="s">
        <v>19</v>
      </c>
    </row>
    <row r="1030" spans="9:10" x14ac:dyDescent="0.25">
      <c r="I1030" s="8">
        <v>1027</v>
      </c>
      <c r="J1030" s="8" t="s">
        <v>19</v>
      </c>
    </row>
    <row r="1031" spans="9:10" x14ac:dyDescent="0.25">
      <c r="I1031" s="8">
        <v>1028</v>
      </c>
      <c r="J1031" s="8" t="s">
        <v>19</v>
      </c>
    </row>
    <row r="1032" spans="9:10" x14ac:dyDescent="0.25">
      <c r="I1032" s="8">
        <v>1029</v>
      </c>
      <c r="J1032" s="8" t="s">
        <v>19</v>
      </c>
    </row>
    <row r="1033" spans="9:10" x14ac:dyDescent="0.25">
      <c r="I1033" s="8">
        <v>1030</v>
      </c>
      <c r="J1033" s="8" t="s">
        <v>19</v>
      </c>
    </row>
    <row r="1034" spans="9:10" x14ac:dyDescent="0.25">
      <c r="I1034" s="8">
        <v>1031</v>
      </c>
      <c r="J1034" s="8" t="s">
        <v>19</v>
      </c>
    </row>
    <row r="1035" spans="9:10" x14ac:dyDescent="0.25">
      <c r="I1035" s="8">
        <v>1032</v>
      </c>
      <c r="J1035" s="8" t="s">
        <v>19</v>
      </c>
    </row>
    <row r="1036" spans="9:10" x14ac:dyDescent="0.25">
      <c r="I1036" s="8">
        <v>1033</v>
      </c>
      <c r="J1036" s="8" t="s">
        <v>19</v>
      </c>
    </row>
    <row r="1037" spans="9:10" x14ac:dyDescent="0.25">
      <c r="I1037" s="8">
        <v>1034</v>
      </c>
      <c r="J1037" s="8" t="s">
        <v>20</v>
      </c>
    </row>
    <row r="1038" spans="9:10" x14ac:dyDescent="0.25">
      <c r="I1038" s="8">
        <v>1035</v>
      </c>
      <c r="J1038" s="8" t="s">
        <v>20</v>
      </c>
    </row>
    <row r="1039" spans="9:10" x14ac:dyDescent="0.25">
      <c r="I1039" s="8">
        <v>1036</v>
      </c>
      <c r="J1039" s="8" t="s">
        <v>19</v>
      </c>
    </row>
    <row r="1040" spans="9:10" x14ac:dyDescent="0.25">
      <c r="I1040" s="8">
        <v>1037</v>
      </c>
      <c r="J1040" s="8" t="s">
        <v>19</v>
      </c>
    </row>
    <row r="1041" spans="9:10" x14ac:dyDescent="0.25">
      <c r="I1041" s="8">
        <v>1038</v>
      </c>
      <c r="J1041" s="8" t="s">
        <v>20</v>
      </c>
    </row>
    <row r="1042" spans="9:10" x14ac:dyDescent="0.25">
      <c r="I1042" s="8">
        <v>1039</v>
      </c>
      <c r="J1042" s="8" t="s">
        <v>19</v>
      </c>
    </row>
    <row r="1043" spans="9:10" x14ac:dyDescent="0.25">
      <c r="I1043" s="8">
        <v>1040</v>
      </c>
      <c r="J1043" s="8" t="s">
        <v>20</v>
      </c>
    </row>
    <row r="1044" spans="9:10" x14ac:dyDescent="0.25">
      <c r="I1044" s="8">
        <v>1041</v>
      </c>
      <c r="J1044" s="8" t="s">
        <v>19</v>
      </c>
    </row>
    <row r="1045" spans="9:10" x14ac:dyDescent="0.25">
      <c r="I1045" s="8">
        <v>1042</v>
      </c>
      <c r="J1045" s="8" t="s">
        <v>19</v>
      </c>
    </row>
    <row r="1046" spans="9:10" x14ac:dyDescent="0.25">
      <c r="I1046" s="8">
        <v>1043</v>
      </c>
      <c r="J1046" s="8" t="s">
        <v>20</v>
      </c>
    </row>
    <row r="1047" spans="9:10" x14ac:dyDescent="0.25">
      <c r="I1047" s="8">
        <v>1044</v>
      </c>
      <c r="J1047" s="8" t="s">
        <v>20</v>
      </c>
    </row>
    <row r="1048" spans="9:10" x14ac:dyDescent="0.25">
      <c r="I1048" s="8">
        <v>1045</v>
      </c>
      <c r="J1048" s="8" t="s">
        <v>19</v>
      </c>
    </row>
    <row r="1049" spans="9:10" x14ac:dyDescent="0.25">
      <c r="I1049" s="8">
        <v>1046</v>
      </c>
      <c r="J1049" s="8" t="s">
        <v>20</v>
      </c>
    </row>
    <row r="1050" spans="9:10" x14ac:dyDescent="0.25">
      <c r="I1050" s="8">
        <v>1047</v>
      </c>
      <c r="J1050" s="8" t="s">
        <v>19</v>
      </c>
    </row>
    <row r="1051" spans="9:10" x14ac:dyDescent="0.25">
      <c r="I1051" s="8">
        <v>1048</v>
      </c>
      <c r="J1051" s="8" t="s">
        <v>20</v>
      </c>
    </row>
    <row r="1052" spans="9:10" x14ac:dyDescent="0.25">
      <c r="I1052" s="8">
        <v>1049</v>
      </c>
      <c r="J1052" s="8" t="s">
        <v>19</v>
      </c>
    </row>
    <row r="1053" spans="9:10" x14ac:dyDescent="0.25">
      <c r="I1053" s="8">
        <v>1050</v>
      </c>
      <c r="J1053" s="8" t="s">
        <v>20</v>
      </c>
    </row>
    <row r="1054" spans="9:10" x14ac:dyDescent="0.25">
      <c r="I1054" s="8">
        <v>1051</v>
      </c>
      <c r="J1054" s="8" t="s">
        <v>19</v>
      </c>
    </row>
    <row r="1055" spans="9:10" x14ac:dyDescent="0.25">
      <c r="I1055" s="8">
        <v>1052</v>
      </c>
      <c r="J1055" s="8" t="s">
        <v>20</v>
      </c>
    </row>
    <row r="1056" spans="9:10" x14ac:dyDescent="0.25">
      <c r="I1056" s="8">
        <v>1053</v>
      </c>
      <c r="J1056" s="8" t="s">
        <v>20</v>
      </c>
    </row>
    <row r="1057" spans="9:10" x14ac:dyDescent="0.25">
      <c r="I1057" s="8">
        <v>1054</v>
      </c>
      <c r="J1057" s="8" t="s">
        <v>20</v>
      </c>
    </row>
    <row r="1058" spans="9:10" x14ac:dyDescent="0.25">
      <c r="I1058" s="8">
        <v>1055</v>
      </c>
      <c r="J1058" s="8" t="s">
        <v>20</v>
      </c>
    </row>
    <row r="1059" spans="9:10" x14ac:dyDescent="0.25">
      <c r="I1059" s="8">
        <v>1056</v>
      </c>
      <c r="J1059" s="8" t="s">
        <v>19</v>
      </c>
    </row>
    <row r="1060" spans="9:10" x14ac:dyDescent="0.25">
      <c r="I1060" s="8">
        <v>1057</v>
      </c>
      <c r="J1060" s="8" t="s">
        <v>19</v>
      </c>
    </row>
    <row r="1061" spans="9:10" x14ac:dyDescent="0.25">
      <c r="I1061" s="8">
        <v>1058</v>
      </c>
      <c r="J1061" s="8" t="s">
        <v>19</v>
      </c>
    </row>
    <row r="1062" spans="9:10" x14ac:dyDescent="0.25">
      <c r="I1062" s="8">
        <v>1059</v>
      </c>
      <c r="J1062" s="8" t="s">
        <v>19</v>
      </c>
    </row>
    <row r="1063" spans="9:10" x14ac:dyDescent="0.25">
      <c r="I1063" s="8">
        <v>1060</v>
      </c>
      <c r="J1063" s="8" t="s">
        <v>19</v>
      </c>
    </row>
    <row r="1064" spans="9:10" x14ac:dyDescent="0.25">
      <c r="I1064" s="8">
        <v>1061</v>
      </c>
      <c r="J1064" s="8" t="s">
        <v>19</v>
      </c>
    </row>
    <row r="1065" spans="9:10" x14ac:dyDescent="0.25">
      <c r="I1065" s="8">
        <v>1062</v>
      </c>
      <c r="J1065" s="8" t="s">
        <v>19</v>
      </c>
    </row>
    <row r="1066" spans="9:10" x14ac:dyDescent="0.25">
      <c r="I1066" s="8">
        <v>1063</v>
      </c>
      <c r="J1066" s="8" t="s">
        <v>20</v>
      </c>
    </row>
    <row r="1067" spans="9:10" x14ac:dyDescent="0.25">
      <c r="I1067" s="8">
        <v>1064</v>
      </c>
      <c r="J1067" s="8" t="s">
        <v>19</v>
      </c>
    </row>
    <row r="1068" spans="9:10" x14ac:dyDescent="0.25">
      <c r="I1068" s="8">
        <v>1065</v>
      </c>
      <c r="J1068" s="8" t="s">
        <v>20</v>
      </c>
    </row>
    <row r="1069" spans="9:10" x14ac:dyDescent="0.25">
      <c r="I1069" s="8">
        <v>1066</v>
      </c>
      <c r="J1069" s="8" t="s">
        <v>20</v>
      </c>
    </row>
    <row r="1070" spans="9:10" x14ac:dyDescent="0.25">
      <c r="I1070" s="8">
        <v>1067</v>
      </c>
      <c r="J1070" s="8" t="s">
        <v>20</v>
      </c>
    </row>
    <row r="1071" spans="9:10" x14ac:dyDescent="0.25">
      <c r="I1071" s="8">
        <v>1068</v>
      </c>
      <c r="J1071" s="8" t="s">
        <v>20</v>
      </c>
    </row>
    <row r="1072" spans="9:10" x14ac:dyDescent="0.25">
      <c r="I1072" s="8">
        <v>1069</v>
      </c>
      <c r="J1072" s="8" t="s">
        <v>20</v>
      </c>
    </row>
    <row r="1073" spans="9:10" x14ac:dyDescent="0.25">
      <c r="I1073" s="8">
        <v>1070</v>
      </c>
      <c r="J1073" s="8" t="s">
        <v>19</v>
      </c>
    </row>
    <row r="1074" spans="9:10" x14ac:dyDescent="0.25">
      <c r="I1074" s="8">
        <v>1071</v>
      </c>
      <c r="J1074" s="8" t="s">
        <v>19</v>
      </c>
    </row>
    <row r="1075" spans="9:10" x14ac:dyDescent="0.25">
      <c r="I1075" s="8">
        <v>1072</v>
      </c>
      <c r="J1075" s="8" t="s">
        <v>20</v>
      </c>
    </row>
    <row r="1076" spans="9:10" x14ac:dyDescent="0.25">
      <c r="I1076" s="8">
        <v>1073</v>
      </c>
      <c r="J1076" s="8" t="s">
        <v>19</v>
      </c>
    </row>
    <row r="1077" spans="9:10" x14ac:dyDescent="0.25">
      <c r="I1077" s="8">
        <v>1074</v>
      </c>
      <c r="J1077" s="8" t="s">
        <v>20</v>
      </c>
    </row>
    <row r="1078" spans="9:10" x14ac:dyDescent="0.25">
      <c r="I1078" s="8">
        <v>1075</v>
      </c>
      <c r="J1078" s="8" t="s">
        <v>19</v>
      </c>
    </row>
    <row r="1079" spans="9:10" x14ac:dyDescent="0.25">
      <c r="I1079" s="8">
        <v>1076</v>
      </c>
      <c r="J1079" s="8" t="s">
        <v>19</v>
      </c>
    </row>
    <row r="1080" spans="9:10" x14ac:dyDescent="0.25">
      <c r="I1080" s="8">
        <v>1077</v>
      </c>
      <c r="J1080" s="8" t="s">
        <v>20</v>
      </c>
    </row>
    <row r="1081" spans="9:10" x14ac:dyDescent="0.25">
      <c r="I1081" s="8">
        <v>1078</v>
      </c>
      <c r="J1081" s="8" t="s">
        <v>20</v>
      </c>
    </row>
    <row r="1082" spans="9:10" x14ac:dyDescent="0.25">
      <c r="I1082" s="8">
        <v>1079</v>
      </c>
      <c r="J1082" s="8" t="s">
        <v>19</v>
      </c>
    </row>
    <row r="1083" spans="9:10" x14ac:dyDescent="0.25">
      <c r="I1083" s="8">
        <v>1080</v>
      </c>
      <c r="J1083" s="8" t="s">
        <v>20</v>
      </c>
    </row>
    <row r="1084" spans="9:10" x14ac:dyDescent="0.25">
      <c r="I1084" s="8">
        <v>1081</v>
      </c>
      <c r="J1084" s="8" t="s">
        <v>19</v>
      </c>
    </row>
    <row r="1085" spans="9:10" x14ac:dyDescent="0.25">
      <c r="I1085" s="8">
        <v>1082</v>
      </c>
      <c r="J1085" s="8" t="s">
        <v>20</v>
      </c>
    </row>
    <row r="1086" spans="9:10" x14ac:dyDescent="0.25">
      <c r="I1086" s="8">
        <v>1083</v>
      </c>
      <c r="J1086" s="8" t="s">
        <v>19</v>
      </c>
    </row>
    <row r="1087" spans="9:10" x14ac:dyDescent="0.25">
      <c r="I1087" s="8">
        <v>1084</v>
      </c>
      <c r="J1087" s="8" t="s">
        <v>20</v>
      </c>
    </row>
    <row r="1088" spans="9:10" x14ac:dyDescent="0.25">
      <c r="I1088" s="8">
        <v>1085</v>
      </c>
      <c r="J1088" s="8" t="s">
        <v>19</v>
      </c>
    </row>
    <row r="1089" spans="9:10" x14ac:dyDescent="0.25">
      <c r="I1089" s="8">
        <v>1086</v>
      </c>
      <c r="J1089" s="8" t="s">
        <v>19</v>
      </c>
    </row>
    <row r="1090" spans="9:10" x14ac:dyDescent="0.25">
      <c r="I1090" s="8">
        <v>1087</v>
      </c>
      <c r="J1090" s="8" t="s">
        <v>19</v>
      </c>
    </row>
    <row r="1091" spans="9:10" x14ac:dyDescent="0.25">
      <c r="I1091" s="8">
        <v>1088</v>
      </c>
      <c r="J1091" s="8" t="s">
        <v>20</v>
      </c>
    </row>
    <row r="1092" spans="9:10" x14ac:dyDescent="0.25">
      <c r="I1092" s="8">
        <v>1089</v>
      </c>
      <c r="J1092" s="8" t="s">
        <v>20</v>
      </c>
    </row>
    <row r="1093" spans="9:10" x14ac:dyDescent="0.25">
      <c r="I1093" s="8">
        <v>1090</v>
      </c>
      <c r="J1093" s="8" t="s">
        <v>19</v>
      </c>
    </row>
    <row r="1094" spans="9:10" x14ac:dyDescent="0.25">
      <c r="I1094" s="8">
        <v>1091</v>
      </c>
      <c r="J1094" s="8" t="s">
        <v>19</v>
      </c>
    </row>
    <row r="1095" spans="9:10" x14ac:dyDescent="0.25">
      <c r="I1095" s="8">
        <v>1092</v>
      </c>
      <c r="J1095" s="8" t="s">
        <v>19</v>
      </c>
    </row>
    <row r="1096" spans="9:10" x14ac:dyDescent="0.25">
      <c r="I1096" s="8">
        <v>1093</v>
      </c>
      <c r="J1096" s="8" t="s">
        <v>19</v>
      </c>
    </row>
    <row r="1097" spans="9:10" x14ac:dyDescent="0.25">
      <c r="I1097" s="8">
        <v>1094</v>
      </c>
      <c r="J1097" s="8" t="s">
        <v>19</v>
      </c>
    </row>
    <row r="1098" spans="9:10" x14ac:dyDescent="0.25">
      <c r="I1098" s="8">
        <v>1095</v>
      </c>
      <c r="J1098" s="8" t="s">
        <v>20</v>
      </c>
    </row>
    <row r="1099" spans="9:10" x14ac:dyDescent="0.25">
      <c r="I1099" s="8">
        <v>1096</v>
      </c>
      <c r="J1099" s="8" t="s">
        <v>19</v>
      </c>
    </row>
    <row r="1100" spans="9:10" x14ac:dyDescent="0.25">
      <c r="I1100" s="8">
        <v>1097</v>
      </c>
      <c r="J1100" s="8" t="s">
        <v>19</v>
      </c>
    </row>
    <row r="1101" spans="9:10" x14ac:dyDescent="0.25">
      <c r="I1101" s="8">
        <v>1098</v>
      </c>
      <c r="J1101" s="8" t="s">
        <v>5520</v>
      </c>
    </row>
    <row r="1102" spans="9:10" x14ac:dyDescent="0.25">
      <c r="I1102" s="8">
        <v>1099</v>
      </c>
      <c r="J1102" s="8" t="s">
        <v>5617</v>
      </c>
    </row>
    <row r="1103" spans="9:10" x14ac:dyDescent="0.25">
      <c r="I1103" s="8">
        <v>1100</v>
      </c>
      <c r="J1103" s="8" t="s">
        <v>5377</v>
      </c>
    </row>
    <row r="1104" spans="9:10" x14ac:dyDescent="0.25">
      <c r="I1104" s="8">
        <v>1101</v>
      </c>
      <c r="J1104" s="8" t="s">
        <v>5439</v>
      </c>
    </row>
    <row r="1105" spans="9:10" x14ac:dyDescent="0.25">
      <c r="I1105" s="8">
        <v>1102</v>
      </c>
      <c r="J1105" s="8" t="s">
        <v>5374</v>
      </c>
    </row>
    <row r="1106" spans="9:10" x14ac:dyDescent="0.25">
      <c r="I1106" s="8">
        <v>1103</v>
      </c>
      <c r="J1106" s="8" t="s">
        <v>5428</v>
      </c>
    </row>
    <row r="1107" spans="9:10" x14ac:dyDescent="0.25">
      <c r="I1107" s="8">
        <v>1104</v>
      </c>
      <c r="J1107" s="8" t="s">
        <v>5569</v>
      </c>
    </row>
    <row r="1108" spans="9:10" x14ac:dyDescent="0.25">
      <c r="I1108" s="8">
        <v>1105</v>
      </c>
      <c r="J1108" s="8" t="s">
        <v>5601</v>
      </c>
    </row>
    <row r="1109" spans="9:10" x14ac:dyDescent="0.25">
      <c r="I1109" s="8">
        <v>1106</v>
      </c>
      <c r="J1109" s="8" t="s">
        <v>5474</v>
      </c>
    </row>
    <row r="1110" spans="9:10" x14ac:dyDescent="0.25">
      <c r="I1110" s="8">
        <v>1107</v>
      </c>
      <c r="J1110" s="8" t="s">
        <v>5436</v>
      </c>
    </row>
    <row r="1111" spans="9:10" x14ac:dyDescent="0.25">
      <c r="I1111" s="8">
        <v>1108</v>
      </c>
      <c r="J1111" s="8" t="s">
        <v>5599</v>
      </c>
    </row>
    <row r="1112" spans="9:10" x14ac:dyDescent="0.25">
      <c r="I1112" s="8">
        <v>1109</v>
      </c>
      <c r="J1112" s="8" t="s">
        <v>5491</v>
      </c>
    </row>
    <row r="1113" spans="9:10" x14ac:dyDescent="0.25">
      <c r="I1113" s="8">
        <v>1110</v>
      </c>
      <c r="J1113" s="8" t="s">
        <v>5469</v>
      </c>
    </row>
    <row r="1114" spans="9:10" x14ac:dyDescent="0.25">
      <c r="I1114" s="8">
        <v>1111</v>
      </c>
      <c r="J1114" s="8" t="s">
        <v>5574</v>
      </c>
    </row>
    <row r="1115" spans="9:10" x14ac:dyDescent="0.25">
      <c r="I1115" s="8">
        <v>1112</v>
      </c>
      <c r="J1115" s="8" t="s">
        <v>5600</v>
      </c>
    </row>
    <row r="1116" spans="9:10" x14ac:dyDescent="0.25">
      <c r="I1116" s="8">
        <v>1113</v>
      </c>
      <c r="J1116" s="8" t="s">
        <v>5405</v>
      </c>
    </row>
    <row r="1117" spans="9:10" x14ac:dyDescent="0.25">
      <c r="I1117" s="8">
        <v>1114</v>
      </c>
      <c r="J1117" s="8" t="s">
        <v>5545</v>
      </c>
    </row>
    <row r="1118" spans="9:10" x14ac:dyDescent="0.25">
      <c r="I1118" s="8">
        <v>1115</v>
      </c>
      <c r="J1118" s="8" t="s">
        <v>5473</v>
      </c>
    </row>
    <row r="1119" spans="9:10" x14ac:dyDescent="0.25">
      <c r="I1119" s="8">
        <v>1116</v>
      </c>
      <c r="J1119" s="8" t="s">
        <v>5485</v>
      </c>
    </row>
    <row r="1120" spans="9:10" x14ac:dyDescent="0.25">
      <c r="I1120" s="8">
        <v>1117</v>
      </c>
      <c r="J1120" s="8" t="s">
        <v>5511</v>
      </c>
    </row>
    <row r="1121" spans="9:10" x14ac:dyDescent="0.25">
      <c r="I1121" s="8">
        <v>1118</v>
      </c>
      <c r="J1121" s="8" t="s">
        <v>5410</v>
      </c>
    </row>
    <row r="1122" spans="9:10" x14ac:dyDescent="0.25">
      <c r="I1122" s="8">
        <v>1119</v>
      </c>
      <c r="J1122" s="8" t="s">
        <v>5420</v>
      </c>
    </row>
    <row r="1123" spans="9:10" x14ac:dyDescent="0.25">
      <c r="I1123" s="8">
        <v>1120</v>
      </c>
      <c r="J1123" s="8" t="s">
        <v>5409</v>
      </c>
    </row>
    <row r="1124" spans="9:10" x14ac:dyDescent="0.25">
      <c r="I1124" s="8">
        <v>1121</v>
      </c>
      <c r="J1124" s="8" t="s">
        <v>5509</v>
      </c>
    </row>
    <row r="1125" spans="9:10" x14ac:dyDescent="0.25">
      <c r="I1125" s="8">
        <v>1122</v>
      </c>
      <c r="J1125" s="8" t="s">
        <v>5531</v>
      </c>
    </row>
    <row r="1126" spans="9:10" x14ac:dyDescent="0.25">
      <c r="I1126" s="8">
        <v>1123</v>
      </c>
      <c r="J1126" s="8" t="s">
        <v>5463</v>
      </c>
    </row>
    <row r="1127" spans="9:10" x14ac:dyDescent="0.25">
      <c r="I1127" s="8">
        <v>1124</v>
      </c>
      <c r="J1127" s="8" t="s">
        <v>5486</v>
      </c>
    </row>
    <row r="1128" spans="9:10" x14ac:dyDescent="0.25">
      <c r="I1128" s="8">
        <v>1125</v>
      </c>
      <c r="J1128" s="8" t="s">
        <v>5471</v>
      </c>
    </row>
    <row r="1129" spans="9:10" x14ac:dyDescent="0.25">
      <c r="I1129" s="8">
        <v>1126</v>
      </c>
      <c r="J1129" s="8" t="s">
        <v>5459</v>
      </c>
    </row>
    <row r="1130" spans="9:10" x14ac:dyDescent="0.25">
      <c r="I1130" s="8">
        <v>1127</v>
      </c>
      <c r="J1130" s="8" t="s">
        <v>5392</v>
      </c>
    </row>
    <row r="1131" spans="9:10" x14ac:dyDescent="0.25">
      <c r="I1131" s="8">
        <v>1128</v>
      </c>
      <c r="J1131" s="8" t="s">
        <v>5534</v>
      </c>
    </row>
    <row r="1132" spans="9:10" x14ac:dyDescent="0.25">
      <c r="I1132" s="8">
        <v>1129</v>
      </c>
      <c r="J1132" s="8" t="s">
        <v>5606</v>
      </c>
    </row>
    <row r="1133" spans="9:10" x14ac:dyDescent="0.25">
      <c r="I1133" s="8">
        <v>1130</v>
      </c>
      <c r="J1133" s="8" t="s">
        <v>5522</v>
      </c>
    </row>
    <row r="1134" spans="9:10" x14ac:dyDescent="0.25">
      <c r="I1134" s="8">
        <v>1131</v>
      </c>
      <c r="J1134" s="8" t="s">
        <v>5552</v>
      </c>
    </row>
    <row r="1135" spans="9:10" x14ac:dyDescent="0.25">
      <c r="I1135" s="8">
        <v>1132</v>
      </c>
      <c r="J1135" s="8" t="s">
        <v>5361</v>
      </c>
    </row>
    <row r="1136" spans="9:10" x14ac:dyDescent="0.25">
      <c r="I1136" s="8">
        <v>1133</v>
      </c>
      <c r="J1136" s="8" t="s">
        <v>5568</v>
      </c>
    </row>
    <row r="1137" spans="9:10" x14ac:dyDescent="0.25">
      <c r="I1137" s="8">
        <v>1134</v>
      </c>
      <c r="J1137" s="8" t="s">
        <v>5444</v>
      </c>
    </row>
    <row r="1138" spans="9:10" x14ac:dyDescent="0.25">
      <c r="I1138" s="8">
        <v>1135</v>
      </c>
      <c r="J1138" s="8" t="s">
        <v>5614</v>
      </c>
    </row>
    <row r="1139" spans="9:10" x14ac:dyDescent="0.25">
      <c r="I1139" s="8">
        <v>1136</v>
      </c>
      <c r="J1139" s="8" t="s">
        <v>5407</v>
      </c>
    </row>
    <row r="1140" spans="9:10" x14ac:dyDescent="0.25">
      <c r="I1140" s="8">
        <v>1137</v>
      </c>
      <c r="J1140" s="8" t="s">
        <v>5432</v>
      </c>
    </row>
    <row r="1141" spans="9:10" x14ac:dyDescent="0.25">
      <c r="I1141" s="8">
        <v>1138</v>
      </c>
      <c r="J1141" s="8" t="s">
        <v>5604</v>
      </c>
    </row>
    <row r="1142" spans="9:10" x14ac:dyDescent="0.25">
      <c r="I1142" s="8">
        <v>1139</v>
      </c>
      <c r="J1142" s="8" t="s">
        <v>5490</v>
      </c>
    </row>
    <row r="1143" spans="9:10" x14ac:dyDescent="0.25">
      <c r="I1143" s="8">
        <v>1140</v>
      </c>
      <c r="J1143" s="8" t="s">
        <v>5446</v>
      </c>
    </row>
    <row r="1144" spans="9:10" x14ac:dyDescent="0.25">
      <c r="I1144" s="8">
        <v>1141</v>
      </c>
      <c r="J1144" s="8" t="s">
        <v>5591</v>
      </c>
    </row>
    <row r="1145" spans="9:10" x14ac:dyDescent="0.25">
      <c r="I1145" s="8">
        <v>1142</v>
      </c>
      <c r="J1145" s="8" t="s">
        <v>5535</v>
      </c>
    </row>
    <row r="1146" spans="9:10" x14ac:dyDescent="0.25">
      <c r="I1146" s="8">
        <v>1143</v>
      </c>
      <c r="J1146" s="8" t="s">
        <v>5537</v>
      </c>
    </row>
    <row r="1147" spans="9:10" x14ac:dyDescent="0.25">
      <c r="I1147" s="8">
        <v>1144</v>
      </c>
      <c r="J1147" s="8" t="s">
        <v>5384</v>
      </c>
    </row>
    <row r="1148" spans="9:10" x14ac:dyDescent="0.25">
      <c r="I1148" s="8">
        <v>1145</v>
      </c>
      <c r="J1148" s="8" t="s">
        <v>5575</v>
      </c>
    </row>
    <row r="1149" spans="9:10" x14ac:dyDescent="0.25">
      <c r="I1149" s="8">
        <v>1146</v>
      </c>
      <c r="J1149" s="8" t="s">
        <v>5598</v>
      </c>
    </row>
    <row r="1150" spans="9:10" x14ac:dyDescent="0.25">
      <c r="I1150" s="8">
        <v>1147</v>
      </c>
      <c r="J1150" s="8" t="s">
        <v>5616</v>
      </c>
    </row>
    <row r="1151" spans="9:10" x14ac:dyDescent="0.25">
      <c r="I1151" s="8">
        <v>1148</v>
      </c>
      <c r="J1151" s="8" t="s">
        <v>5359</v>
      </c>
    </row>
    <row r="1152" spans="9:10" x14ac:dyDescent="0.25">
      <c r="I1152" s="8">
        <v>1149</v>
      </c>
      <c r="J1152" s="8" t="s">
        <v>5397</v>
      </c>
    </row>
    <row r="1153" spans="9:10" x14ac:dyDescent="0.25">
      <c r="I1153" s="8">
        <v>1150</v>
      </c>
      <c r="J1153" s="8" t="s">
        <v>5362</v>
      </c>
    </row>
    <row r="1154" spans="9:10" x14ac:dyDescent="0.25">
      <c r="I1154" s="8">
        <v>1151</v>
      </c>
      <c r="J1154" s="8" t="s">
        <v>5504</v>
      </c>
    </row>
    <row r="1155" spans="9:10" x14ac:dyDescent="0.25">
      <c r="I1155" s="8">
        <v>1152</v>
      </c>
      <c r="J1155" s="8" t="s">
        <v>5447</v>
      </c>
    </row>
    <row r="1156" spans="9:10" x14ac:dyDescent="0.25">
      <c r="I1156" s="8">
        <v>1153</v>
      </c>
      <c r="J1156" s="8" t="s">
        <v>5426</v>
      </c>
    </row>
    <row r="1157" spans="9:10" x14ac:dyDescent="0.25">
      <c r="I1157" s="8">
        <v>1154</v>
      </c>
      <c r="J1157" s="8" t="s">
        <v>5571</v>
      </c>
    </row>
    <row r="1158" spans="9:10" x14ac:dyDescent="0.25">
      <c r="I1158" s="8">
        <v>1155</v>
      </c>
      <c r="J1158" s="8" t="s">
        <v>5364</v>
      </c>
    </row>
    <row r="1159" spans="9:10" x14ac:dyDescent="0.25">
      <c r="I1159" s="8">
        <v>1156</v>
      </c>
      <c r="J1159" s="8" t="s">
        <v>5596</v>
      </c>
    </row>
    <row r="1160" spans="9:10" x14ac:dyDescent="0.25">
      <c r="I1160" s="8">
        <v>1157</v>
      </c>
      <c r="J1160" s="8" t="s">
        <v>5470</v>
      </c>
    </row>
    <row r="1161" spans="9:10" x14ac:dyDescent="0.25">
      <c r="I1161" s="8">
        <v>1158</v>
      </c>
      <c r="J1161" s="8" t="s">
        <v>5418</v>
      </c>
    </row>
    <row r="1162" spans="9:10" x14ac:dyDescent="0.25">
      <c r="I1162" s="8">
        <v>1159</v>
      </c>
      <c r="J1162" s="8" t="s">
        <v>5387</v>
      </c>
    </row>
    <row r="1163" spans="9:10" x14ac:dyDescent="0.25">
      <c r="I1163" s="8">
        <v>1160</v>
      </c>
      <c r="J1163" s="8" t="s">
        <v>5498</v>
      </c>
    </row>
    <row r="1164" spans="9:10" x14ac:dyDescent="0.25">
      <c r="I1164" s="8">
        <v>1161</v>
      </c>
      <c r="J1164" s="8" t="s">
        <v>5605</v>
      </c>
    </row>
    <row r="1165" spans="9:10" x14ac:dyDescent="0.25">
      <c r="I1165" s="8">
        <v>1162</v>
      </c>
      <c r="J1165" s="8" t="s">
        <v>5529</v>
      </c>
    </row>
    <row r="1166" spans="9:10" x14ac:dyDescent="0.25">
      <c r="I1166" s="8">
        <v>1163</v>
      </c>
      <c r="J1166" s="8" t="s">
        <v>5467</v>
      </c>
    </row>
    <row r="1167" spans="9:10" x14ac:dyDescent="0.25">
      <c r="I1167" s="8">
        <v>1164</v>
      </c>
      <c r="J1167" s="8" t="s">
        <v>5510</v>
      </c>
    </row>
    <row r="1168" spans="9:10" x14ac:dyDescent="0.25">
      <c r="I1168" s="8">
        <v>1165</v>
      </c>
      <c r="J1168" s="8" t="s">
        <v>5363</v>
      </c>
    </row>
    <row r="1169" spans="9:10" x14ac:dyDescent="0.25">
      <c r="I1169" s="8">
        <v>1166</v>
      </c>
      <c r="J1169" s="8" t="s">
        <v>5524</v>
      </c>
    </row>
    <row r="1170" spans="9:10" x14ac:dyDescent="0.25">
      <c r="I1170" s="8">
        <v>1167</v>
      </c>
      <c r="J1170" s="8" t="s">
        <v>5494</v>
      </c>
    </row>
    <row r="1171" spans="9:10" x14ac:dyDescent="0.25">
      <c r="I1171" s="8">
        <v>1168</v>
      </c>
      <c r="J1171" s="8" t="s">
        <v>5516</v>
      </c>
    </row>
    <row r="1172" spans="9:10" x14ac:dyDescent="0.25">
      <c r="I1172" s="8">
        <v>1169</v>
      </c>
      <c r="J1172" s="8" t="s">
        <v>5419</v>
      </c>
    </row>
    <row r="1173" spans="9:10" x14ac:dyDescent="0.25">
      <c r="I1173" s="8">
        <v>1170</v>
      </c>
      <c r="J1173" s="8" t="s">
        <v>5513</v>
      </c>
    </row>
    <row r="1174" spans="9:10" x14ac:dyDescent="0.25">
      <c r="I1174" s="8">
        <v>1171</v>
      </c>
      <c r="J1174" s="8" t="s">
        <v>5429</v>
      </c>
    </row>
    <row r="1175" spans="9:10" x14ac:dyDescent="0.25">
      <c r="I1175" s="8">
        <v>1172</v>
      </c>
      <c r="J1175" s="8" t="s">
        <v>5577</v>
      </c>
    </row>
    <row r="1176" spans="9:10" x14ac:dyDescent="0.25">
      <c r="I1176" s="8">
        <v>1173</v>
      </c>
      <c r="J1176" s="8" t="s">
        <v>5483</v>
      </c>
    </row>
    <row r="1177" spans="9:10" x14ac:dyDescent="0.25">
      <c r="I1177" s="8">
        <v>1174</v>
      </c>
      <c r="J1177" s="8" t="s">
        <v>5434</v>
      </c>
    </row>
    <row r="1178" spans="9:10" x14ac:dyDescent="0.25">
      <c r="I1178" s="8">
        <v>1175</v>
      </c>
      <c r="J1178" s="8" t="s">
        <v>5505</v>
      </c>
    </row>
    <row r="1179" spans="9:10" x14ac:dyDescent="0.25">
      <c r="I1179" s="8">
        <v>1176</v>
      </c>
      <c r="J1179" s="8" t="s">
        <v>5533</v>
      </c>
    </row>
    <row r="1180" spans="9:10" x14ac:dyDescent="0.25">
      <c r="I1180" s="8">
        <v>1177</v>
      </c>
      <c r="J1180" s="8" t="s">
        <v>5549</v>
      </c>
    </row>
    <row r="1181" spans="9:10" x14ac:dyDescent="0.25">
      <c r="I1181" s="8">
        <v>1178</v>
      </c>
      <c r="J1181" s="8" t="s">
        <v>5563</v>
      </c>
    </row>
    <row r="1182" spans="9:10" x14ac:dyDescent="0.25">
      <c r="I1182" s="8">
        <v>1179</v>
      </c>
      <c r="J1182" s="8" t="s">
        <v>5582</v>
      </c>
    </row>
    <row r="1183" spans="9:10" x14ac:dyDescent="0.25">
      <c r="I1183" s="8">
        <v>1180</v>
      </c>
      <c r="J1183" s="8" t="s">
        <v>5626</v>
      </c>
    </row>
    <row r="1184" spans="9:10" x14ac:dyDescent="0.25">
      <c r="I1184" s="8">
        <v>1181</v>
      </c>
      <c r="J1184" s="8" t="s">
        <v>5610</v>
      </c>
    </row>
    <row r="1185" spans="9:10" x14ac:dyDescent="0.25">
      <c r="I1185" s="8">
        <v>1182</v>
      </c>
      <c r="J1185" s="8" t="s">
        <v>5455</v>
      </c>
    </row>
    <row r="1186" spans="9:10" x14ac:dyDescent="0.25">
      <c r="I1186" s="8">
        <v>1183</v>
      </c>
      <c r="J1186" s="8" t="s">
        <v>5613</v>
      </c>
    </row>
    <row r="1187" spans="9:10" x14ac:dyDescent="0.25">
      <c r="I1187" s="8">
        <v>1184</v>
      </c>
      <c r="J1187" s="8" t="s">
        <v>5489</v>
      </c>
    </row>
    <row r="1188" spans="9:10" x14ac:dyDescent="0.25">
      <c r="I1188" s="8">
        <v>1185</v>
      </c>
      <c r="J1188" s="8" t="s">
        <v>5550</v>
      </c>
    </row>
    <row r="1189" spans="9:10" x14ac:dyDescent="0.25">
      <c r="I1189" s="8">
        <v>1186</v>
      </c>
      <c r="J1189" s="8" t="s">
        <v>5414</v>
      </c>
    </row>
    <row r="1190" spans="9:10" x14ac:dyDescent="0.25">
      <c r="I1190" s="8">
        <v>1187</v>
      </c>
      <c r="J1190" s="8" t="s">
        <v>5551</v>
      </c>
    </row>
    <row r="1191" spans="9:10" x14ac:dyDescent="0.25">
      <c r="I1191" s="8">
        <v>1188</v>
      </c>
      <c r="J1191" s="8" t="s">
        <v>5445</v>
      </c>
    </row>
    <row r="1192" spans="9:10" x14ac:dyDescent="0.25">
      <c r="I1192" s="8">
        <v>1189</v>
      </c>
      <c r="J1192" s="8" t="s">
        <v>5388</v>
      </c>
    </row>
    <row r="1193" spans="9:10" x14ac:dyDescent="0.25">
      <c r="I1193" s="8">
        <v>1190</v>
      </c>
      <c r="J1193" s="8" t="s">
        <v>5441</v>
      </c>
    </row>
    <row r="1194" spans="9:10" x14ac:dyDescent="0.25">
      <c r="I1194" s="8">
        <v>1191</v>
      </c>
      <c r="J1194" s="8" t="s">
        <v>5382</v>
      </c>
    </row>
    <row r="1195" spans="9:10" x14ac:dyDescent="0.25">
      <c r="I1195" s="8">
        <v>1192</v>
      </c>
      <c r="J1195" s="8" t="s">
        <v>5448</v>
      </c>
    </row>
    <row r="1196" spans="9:10" x14ac:dyDescent="0.25">
      <c r="I1196" s="8">
        <v>1193</v>
      </c>
      <c r="J1196" s="8" t="s">
        <v>5557</v>
      </c>
    </row>
    <row r="1197" spans="9:10" x14ac:dyDescent="0.25">
      <c r="I1197" s="8">
        <v>1194</v>
      </c>
      <c r="J1197" s="8" t="s">
        <v>5570</v>
      </c>
    </row>
    <row r="1198" spans="9:10" x14ac:dyDescent="0.25">
      <c r="I1198" s="8">
        <v>1195</v>
      </c>
      <c r="J1198" s="8" t="s">
        <v>5481</v>
      </c>
    </row>
    <row r="1199" spans="9:10" x14ac:dyDescent="0.25">
      <c r="I1199" s="8">
        <v>1196</v>
      </c>
      <c r="J1199" s="8" t="s">
        <v>5523</v>
      </c>
    </row>
    <row r="1200" spans="9:10" x14ac:dyDescent="0.25">
      <c r="I1200" s="8">
        <v>1197</v>
      </c>
      <c r="J1200" s="8" t="s">
        <v>5366</v>
      </c>
    </row>
    <row r="1201" spans="9:10" x14ac:dyDescent="0.25">
      <c r="I1201" s="8">
        <v>1198</v>
      </c>
      <c r="J1201" s="8" t="s">
        <v>5386</v>
      </c>
    </row>
    <row r="1202" spans="9:10" x14ac:dyDescent="0.25">
      <c r="I1202" s="8">
        <v>1199</v>
      </c>
      <c r="J1202" s="8" t="s">
        <v>5440</v>
      </c>
    </row>
    <row r="1203" spans="9:10" x14ac:dyDescent="0.25">
      <c r="I1203" s="8">
        <v>1200</v>
      </c>
      <c r="J1203" s="8" t="s">
        <v>5442</v>
      </c>
    </row>
    <row r="1204" spans="9:10" x14ac:dyDescent="0.25">
      <c r="I1204" s="8">
        <v>1201</v>
      </c>
      <c r="J1204" s="8" t="s">
        <v>5611</v>
      </c>
    </row>
    <row r="1205" spans="9:10" x14ac:dyDescent="0.25">
      <c r="I1205" s="8">
        <v>1202</v>
      </c>
      <c r="J1205" s="8" t="s">
        <v>5583</v>
      </c>
    </row>
    <row r="1206" spans="9:10" x14ac:dyDescent="0.25">
      <c r="I1206" s="8">
        <v>1203</v>
      </c>
      <c r="J1206" s="8" t="s">
        <v>5546</v>
      </c>
    </row>
    <row r="1207" spans="9:10" x14ac:dyDescent="0.25">
      <c r="I1207" s="8">
        <v>1204</v>
      </c>
      <c r="J1207" s="8" t="s">
        <v>5373</v>
      </c>
    </row>
    <row r="1208" spans="9:10" x14ac:dyDescent="0.25">
      <c r="I1208" s="8">
        <v>1205</v>
      </c>
      <c r="J1208" s="8" t="s">
        <v>5595</v>
      </c>
    </row>
    <row r="1209" spans="9:10" x14ac:dyDescent="0.25">
      <c r="I1209" s="8">
        <v>1206</v>
      </c>
      <c r="J1209" s="8" t="s">
        <v>5496</v>
      </c>
    </row>
    <row r="1210" spans="9:10" x14ac:dyDescent="0.25">
      <c r="I1210" s="8">
        <v>1207</v>
      </c>
      <c r="J1210" s="8" t="s">
        <v>5560</v>
      </c>
    </row>
    <row r="1211" spans="9:10" x14ac:dyDescent="0.25">
      <c r="I1211" s="8">
        <v>1208</v>
      </c>
      <c r="J1211" s="8" t="s">
        <v>5562</v>
      </c>
    </row>
    <row r="1212" spans="9:10" x14ac:dyDescent="0.25">
      <c r="I1212" s="8">
        <v>1209</v>
      </c>
      <c r="J1212" s="8" t="s">
        <v>5521</v>
      </c>
    </row>
    <row r="1213" spans="9:10" x14ac:dyDescent="0.25">
      <c r="I1213" s="8">
        <v>1210</v>
      </c>
      <c r="J1213" s="8" t="s">
        <v>5517</v>
      </c>
    </row>
    <row r="1214" spans="9:10" x14ac:dyDescent="0.25">
      <c r="I1214" s="8">
        <v>1211</v>
      </c>
      <c r="J1214" s="8" t="s">
        <v>5585</v>
      </c>
    </row>
    <row r="1215" spans="9:10" x14ac:dyDescent="0.25">
      <c r="I1215" s="8">
        <v>1212</v>
      </c>
      <c r="J1215" s="8" t="s">
        <v>5632</v>
      </c>
    </row>
    <row r="1216" spans="9:10" x14ac:dyDescent="0.25">
      <c r="I1216" s="8">
        <v>1213</v>
      </c>
      <c r="J1216" s="8" t="s">
        <v>5424</v>
      </c>
    </row>
    <row r="1217" spans="9:10" x14ac:dyDescent="0.25">
      <c r="I1217" s="8">
        <v>1214</v>
      </c>
      <c r="J1217" s="8" t="s">
        <v>5424</v>
      </c>
    </row>
    <row r="1218" spans="9:10" x14ac:dyDescent="0.25">
      <c r="I1218" s="8">
        <v>1215</v>
      </c>
      <c r="J1218" s="8" t="s">
        <v>5512</v>
      </c>
    </row>
    <row r="1219" spans="9:10" x14ac:dyDescent="0.25">
      <c r="I1219" s="8">
        <v>1216</v>
      </c>
      <c r="J1219" s="8" t="s">
        <v>5608</v>
      </c>
    </row>
    <row r="1220" spans="9:10" x14ac:dyDescent="0.25">
      <c r="I1220" s="8">
        <v>1217</v>
      </c>
      <c r="J1220" s="8" t="s">
        <v>5538</v>
      </c>
    </row>
    <row r="1221" spans="9:10" x14ac:dyDescent="0.25">
      <c r="I1221" s="8">
        <v>1218</v>
      </c>
      <c r="J1221" s="8" t="s">
        <v>5623</v>
      </c>
    </row>
    <row r="1222" spans="9:10" x14ac:dyDescent="0.25">
      <c r="I1222" s="8">
        <v>1219</v>
      </c>
      <c r="J1222" s="8" t="s">
        <v>5503</v>
      </c>
    </row>
    <row r="1223" spans="9:10" x14ac:dyDescent="0.25">
      <c r="I1223" s="8">
        <v>1220</v>
      </c>
      <c r="J1223" s="8" t="s">
        <v>5466</v>
      </c>
    </row>
    <row r="1224" spans="9:10" x14ac:dyDescent="0.25">
      <c r="I1224" s="8">
        <v>1221</v>
      </c>
      <c r="J1224" s="8" t="s">
        <v>5462</v>
      </c>
    </row>
    <row r="1225" spans="9:10" x14ac:dyDescent="0.25">
      <c r="I1225" s="8">
        <v>1222</v>
      </c>
      <c r="J1225" s="8" t="s">
        <v>5514</v>
      </c>
    </row>
    <row r="1226" spans="9:10" x14ac:dyDescent="0.25">
      <c r="I1226" s="8">
        <v>1223</v>
      </c>
      <c r="J1226" s="8" t="s">
        <v>5581</v>
      </c>
    </row>
    <row r="1227" spans="9:10" x14ac:dyDescent="0.25">
      <c r="I1227" s="8">
        <v>1224</v>
      </c>
      <c r="J1227" s="8" t="s">
        <v>5416</v>
      </c>
    </row>
    <row r="1228" spans="9:10" x14ac:dyDescent="0.25">
      <c r="I1228" s="8">
        <v>1225</v>
      </c>
      <c r="J1228" s="8" t="s">
        <v>5431</v>
      </c>
    </row>
    <row r="1229" spans="9:10" x14ac:dyDescent="0.25">
      <c r="I1229" s="8">
        <v>1226</v>
      </c>
      <c r="J1229" s="8" t="s">
        <v>5385</v>
      </c>
    </row>
    <row r="1230" spans="9:10" x14ac:dyDescent="0.25">
      <c r="I1230" s="8">
        <v>1227</v>
      </c>
      <c r="J1230" s="8" t="s">
        <v>5464</v>
      </c>
    </row>
    <row r="1231" spans="9:10" x14ac:dyDescent="0.25">
      <c r="I1231" s="8">
        <v>1228</v>
      </c>
      <c r="J1231" s="8" t="s">
        <v>5403</v>
      </c>
    </row>
    <row r="1232" spans="9:10" x14ac:dyDescent="0.25">
      <c r="I1232" s="8">
        <v>1229</v>
      </c>
      <c r="J1232" s="8" t="s">
        <v>5590</v>
      </c>
    </row>
    <row r="1233" spans="9:10" x14ac:dyDescent="0.25">
      <c r="I1233" s="8">
        <v>1230</v>
      </c>
      <c r="J1233" s="8" t="s">
        <v>5368</v>
      </c>
    </row>
    <row r="1234" spans="9:10" x14ac:dyDescent="0.25">
      <c r="I1234" s="8">
        <v>1231</v>
      </c>
      <c r="J1234" s="8" t="s">
        <v>5450</v>
      </c>
    </row>
    <row r="1235" spans="9:10" x14ac:dyDescent="0.25">
      <c r="I1235" s="8">
        <v>1232</v>
      </c>
      <c r="J1235" s="8" t="s">
        <v>5506</v>
      </c>
    </row>
    <row r="1236" spans="9:10" x14ac:dyDescent="0.25">
      <c r="I1236" s="8">
        <v>1233</v>
      </c>
      <c r="J1236" s="8" t="s">
        <v>5589</v>
      </c>
    </row>
    <row r="1237" spans="9:10" x14ac:dyDescent="0.25">
      <c r="I1237" s="8">
        <v>1234</v>
      </c>
      <c r="J1237" s="8" t="s">
        <v>5482</v>
      </c>
    </row>
    <row r="1238" spans="9:10" x14ac:dyDescent="0.25">
      <c r="I1238" s="8">
        <v>1235</v>
      </c>
      <c r="J1238" s="8" t="s">
        <v>5484</v>
      </c>
    </row>
    <row r="1239" spans="9:10" x14ac:dyDescent="0.25">
      <c r="I1239" s="8">
        <v>1236</v>
      </c>
      <c r="J1239" s="8" t="s">
        <v>5451</v>
      </c>
    </row>
    <row r="1240" spans="9:10" x14ac:dyDescent="0.25">
      <c r="I1240" s="8">
        <v>1237</v>
      </c>
      <c r="J1240" s="8" t="s">
        <v>5561</v>
      </c>
    </row>
    <row r="1241" spans="9:10" x14ac:dyDescent="0.25">
      <c r="I1241" s="8">
        <v>1238</v>
      </c>
      <c r="J1241" s="8" t="s">
        <v>5394</v>
      </c>
    </row>
    <row r="1242" spans="9:10" x14ac:dyDescent="0.25">
      <c r="I1242" s="8">
        <v>1239</v>
      </c>
      <c r="J1242" s="8" t="s">
        <v>5587</v>
      </c>
    </row>
    <row r="1243" spans="9:10" x14ac:dyDescent="0.25">
      <c r="I1243" s="8">
        <v>1240</v>
      </c>
      <c r="J1243" s="8" t="s">
        <v>5543</v>
      </c>
    </row>
    <row r="1244" spans="9:10" x14ac:dyDescent="0.25">
      <c r="I1244" s="8">
        <v>1241</v>
      </c>
      <c r="J1244" s="8" t="s">
        <v>5532</v>
      </c>
    </row>
    <row r="1245" spans="9:10" x14ac:dyDescent="0.25">
      <c r="I1245" s="8">
        <v>1242</v>
      </c>
      <c r="J1245" s="8" t="s">
        <v>5549</v>
      </c>
    </row>
    <row r="1246" spans="9:10" x14ac:dyDescent="0.25">
      <c r="I1246" s="8">
        <v>1243</v>
      </c>
      <c r="J1246" s="8" t="s">
        <v>5478</v>
      </c>
    </row>
    <row r="1247" spans="9:10" x14ac:dyDescent="0.25">
      <c r="I1247" s="8">
        <v>1244</v>
      </c>
      <c r="J1247" s="8" t="s">
        <v>5588</v>
      </c>
    </row>
    <row r="1248" spans="9:10" x14ac:dyDescent="0.25">
      <c r="I1248" s="8">
        <v>1245</v>
      </c>
      <c r="J1248" s="8" t="s">
        <v>5435</v>
      </c>
    </row>
    <row r="1249" spans="9:10" x14ac:dyDescent="0.25">
      <c r="I1249" s="8">
        <v>1246</v>
      </c>
      <c r="J1249" s="8" t="s">
        <v>5493</v>
      </c>
    </row>
    <row r="1250" spans="9:10" x14ac:dyDescent="0.25">
      <c r="I1250" s="8">
        <v>1247</v>
      </c>
      <c r="J1250" s="8" t="s">
        <v>5380</v>
      </c>
    </row>
    <row r="1251" spans="9:10" x14ac:dyDescent="0.25">
      <c r="I1251" s="8">
        <v>1248</v>
      </c>
      <c r="J1251" s="8" t="s">
        <v>5461</v>
      </c>
    </row>
    <row r="1252" spans="9:10" x14ac:dyDescent="0.25">
      <c r="I1252" s="8">
        <v>1249</v>
      </c>
      <c r="J1252" s="8" t="s">
        <v>5620</v>
      </c>
    </row>
    <row r="1253" spans="9:10" x14ac:dyDescent="0.25">
      <c r="I1253" s="8">
        <v>1250</v>
      </c>
      <c r="J1253" s="8" t="s">
        <v>5365</v>
      </c>
    </row>
    <row r="1254" spans="9:10" x14ac:dyDescent="0.25">
      <c r="I1254" s="8">
        <v>1251</v>
      </c>
      <c r="J1254" s="8" t="s">
        <v>5597</v>
      </c>
    </row>
    <row r="1255" spans="9:10" x14ac:dyDescent="0.25">
      <c r="I1255" s="8">
        <v>1252</v>
      </c>
      <c r="J1255" s="8" t="s">
        <v>5402</v>
      </c>
    </row>
    <row r="1256" spans="9:10" x14ac:dyDescent="0.25">
      <c r="I1256" s="8">
        <v>1253</v>
      </c>
      <c r="J1256" s="8" t="s">
        <v>5395</v>
      </c>
    </row>
    <row r="1257" spans="9:10" x14ac:dyDescent="0.25">
      <c r="I1257" s="8">
        <v>1254</v>
      </c>
      <c r="J1257" s="8" t="s">
        <v>5371</v>
      </c>
    </row>
    <row r="1258" spans="9:10" x14ac:dyDescent="0.25">
      <c r="I1258" s="8">
        <v>1255</v>
      </c>
      <c r="J1258" s="8" t="s">
        <v>5573</v>
      </c>
    </row>
    <row r="1259" spans="9:10" x14ac:dyDescent="0.25">
      <c r="I1259" s="8">
        <v>1256</v>
      </c>
      <c r="J1259" s="8" t="s">
        <v>5556</v>
      </c>
    </row>
    <row r="1260" spans="9:10" x14ac:dyDescent="0.25">
      <c r="I1260" s="8">
        <v>1257</v>
      </c>
      <c r="J1260" s="8" t="s">
        <v>5508</v>
      </c>
    </row>
    <row r="1261" spans="9:10" x14ac:dyDescent="0.25">
      <c r="I1261" s="8">
        <v>1258</v>
      </c>
      <c r="J1261" s="8" t="s">
        <v>5622</v>
      </c>
    </row>
    <row r="1262" spans="9:10" x14ac:dyDescent="0.25">
      <c r="I1262" s="8">
        <v>1259</v>
      </c>
      <c r="J1262" s="8" t="s">
        <v>5624</v>
      </c>
    </row>
    <row r="1263" spans="9:10" x14ac:dyDescent="0.25">
      <c r="I1263" s="8">
        <v>1260</v>
      </c>
      <c r="J1263" s="8" t="s">
        <v>5565</v>
      </c>
    </row>
    <row r="1264" spans="9:10" x14ac:dyDescent="0.25">
      <c r="I1264" s="8">
        <v>1261</v>
      </c>
      <c r="J1264" s="8" t="s">
        <v>5602</v>
      </c>
    </row>
    <row r="1265" spans="9:10" x14ac:dyDescent="0.25">
      <c r="I1265" s="8">
        <v>1262</v>
      </c>
      <c r="J1265" s="8" t="s">
        <v>5358</v>
      </c>
    </row>
    <row r="1266" spans="9:10" x14ac:dyDescent="0.25">
      <c r="I1266" s="8">
        <v>1263</v>
      </c>
      <c r="J1266" s="8" t="s">
        <v>5458</v>
      </c>
    </row>
    <row r="1267" spans="9:10" x14ac:dyDescent="0.25">
      <c r="I1267" s="8">
        <v>1264</v>
      </c>
      <c r="J1267" s="8" t="s">
        <v>5488</v>
      </c>
    </row>
    <row r="1268" spans="9:10" x14ac:dyDescent="0.25">
      <c r="I1268" s="8">
        <v>1265</v>
      </c>
      <c r="J1268" s="8" t="s">
        <v>5519</v>
      </c>
    </row>
    <row r="1269" spans="9:10" x14ac:dyDescent="0.25">
      <c r="I1269" s="8">
        <v>1266</v>
      </c>
      <c r="J1269" s="8" t="s">
        <v>5480</v>
      </c>
    </row>
    <row r="1270" spans="9:10" x14ac:dyDescent="0.25">
      <c r="I1270" s="8">
        <v>1267</v>
      </c>
      <c r="J1270" s="8" t="s">
        <v>5548</v>
      </c>
    </row>
    <row r="1271" spans="9:10" x14ac:dyDescent="0.25">
      <c r="I1271" s="8">
        <v>1268</v>
      </c>
      <c r="J1271" s="8" t="s">
        <v>5539</v>
      </c>
    </row>
    <row r="1272" spans="9:10" x14ac:dyDescent="0.25">
      <c r="I1272" s="8">
        <v>1269</v>
      </c>
      <c r="J1272" s="8" t="s">
        <v>5572</v>
      </c>
    </row>
    <row r="1273" spans="9:10" x14ac:dyDescent="0.25">
      <c r="I1273" s="8">
        <v>1270</v>
      </c>
      <c r="J1273" s="8" t="s">
        <v>5437</v>
      </c>
    </row>
    <row r="1274" spans="9:10" x14ac:dyDescent="0.25">
      <c r="I1274" s="8">
        <v>1271</v>
      </c>
      <c r="J1274" s="8" t="s">
        <v>5383</v>
      </c>
    </row>
    <row r="1275" spans="9:10" x14ac:dyDescent="0.25">
      <c r="I1275" s="8">
        <v>1272</v>
      </c>
      <c r="J1275" s="8" t="s">
        <v>5456</v>
      </c>
    </row>
    <row r="1276" spans="9:10" x14ac:dyDescent="0.25">
      <c r="I1276" s="8">
        <v>1273</v>
      </c>
      <c r="J1276" s="8" t="s">
        <v>5558</v>
      </c>
    </row>
    <row r="1277" spans="9:10" x14ac:dyDescent="0.25">
      <c r="I1277" s="8">
        <v>1274</v>
      </c>
      <c r="J1277" s="8" t="s">
        <v>5468</v>
      </c>
    </row>
    <row r="1278" spans="9:10" x14ac:dyDescent="0.25">
      <c r="I1278" s="8">
        <v>1275</v>
      </c>
      <c r="J1278" s="8" t="s">
        <v>5449</v>
      </c>
    </row>
    <row r="1279" spans="9:10" x14ac:dyDescent="0.25">
      <c r="I1279" s="8">
        <v>1276</v>
      </c>
      <c r="J1279" s="8" t="s">
        <v>5404</v>
      </c>
    </row>
    <row r="1280" spans="9:10" x14ac:dyDescent="0.25">
      <c r="I1280" s="8">
        <v>1277</v>
      </c>
      <c r="J1280" s="8" t="s">
        <v>5406</v>
      </c>
    </row>
    <row r="1281" spans="9:10" x14ac:dyDescent="0.25">
      <c r="I1281" s="8">
        <v>1278</v>
      </c>
      <c r="J1281" s="8" t="s">
        <v>5476</v>
      </c>
    </row>
    <row r="1282" spans="9:10" x14ac:dyDescent="0.25">
      <c r="I1282" s="8">
        <v>1279</v>
      </c>
      <c r="J1282" s="8" t="s">
        <v>5497</v>
      </c>
    </row>
    <row r="1283" spans="9:10" x14ac:dyDescent="0.25">
      <c r="I1283" s="8">
        <v>1280</v>
      </c>
      <c r="J1283" s="8" t="s">
        <v>5559</v>
      </c>
    </row>
    <row r="1284" spans="9:10" x14ac:dyDescent="0.25">
      <c r="I1284" s="8">
        <v>1281</v>
      </c>
      <c r="J1284" s="8" t="s">
        <v>5553</v>
      </c>
    </row>
    <row r="1285" spans="9:10" x14ac:dyDescent="0.25">
      <c r="I1285" s="8">
        <v>1282</v>
      </c>
      <c r="J1285" s="8" t="s">
        <v>5618</v>
      </c>
    </row>
    <row r="1286" spans="9:10" x14ac:dyDescent="0.25">
      <c r="I1286" s="8">
        <v>1283</v>
      </c>
      <c r="J1286" s="8" t="s">
        <v>5579</v>
      </c>
    </row>
    <row r="1287" spans="9:10" x14ac:dyDescent="0.25">
      <c r="I1287" s="8">
        <v>1284</v>
      </c>
      <c r="J1287" s="8" t="s">
        <v>5515</v>
      </c>
    </row>
    <row r="1288" spans="9:10" x14ac:dyDescent="0.25">
      <c r="I1288" s="8">
        <v>1285</v>
      </c>
      <c r="J1288" s="8" t="s">
        <v>5443</v>
      </c>
    </row>
    <row r="1289" spans="9:10" x14ac:dyDescent="0.25">
      <c r="I1289" s="8">
        <v>1286</v>
      </c>
      <c r="J1289" s="8" t="s">
        <v>5378</v>
      </c>
    </row>
    <row r="1290" spans="9:10" x14ac:dyDescent="0.25">
      <c r="I1290" s="8">
        <v>1287</v>
      </c>
      <c r="J1290" s="8" t="s">
        <v>5369</v>
      </c>
    </row>
    <row r="1291" spans="9:10" x14ac:dyDescent="0.25">
      <c r="I1291" s="8">
        <v>1288</v>
      </c>
      <c r="J1291" s="8" t="s">
        <v>5430</v>
      </c>
    </row>
    <row r="1292" spans="9:10" x14ac:dyDescent="0.25">
      <c r="I1292" s="8">
        <v>1289</v>
      </c>
      <c r="J1292" s="8" t="s">
        <v>5612</v>
      </c>
    </row>
    <row r="1293" spans="9:10" x14ac:dyDescent="0.25">
      <c r="I1293" s="8">
        <v>1290</v>
      </c>
      <c r="J1293" s="8" t="s">
        <v>5602</v>
      </c>
    </row>
    <row r="1294" spans="9:10" x14ac:dyDescent="0.25">
      <c r="I1294" s="8">
        <v>1291</v>
      </c>
      <c r="J1294" s="8" t="s">
        <v>5536</v>
      </c>
    </row>
    <row r="1295" spans="9:10" x14ac:dyDescent="0.25">
      <c r="I1295" s="8">
        <v>1292</v>
      </c>
      <c r="J1295" s="8" t="s">
        <v>5607</v>
      </c>
    </row>
    <row r="1296" spans="9:10" x14ac:dyDescent="0.25">
      <c r="I1296" s="8">
        <v>1293</v>
      </c>
      <c r="J1296" s="8" t="s">
        <v>5401</v>
      </c>
    </row>
    <row r="1297" spans="9:10" x14ac:dyDescent="0.25">
      <c r="I1297" s="8">
        <v>1294</v>
      </c>
      <c r="J1297" s="8" t="s">
        <v>5554</v>
      </c>
    </row>
    <row r="1298" spans="9:10" x14ac:dyDescent="0.25">
      <c r="I1298" s="8">
        <v>1295</v>
      </c>
      <c r="J1298" s="8" t="s">
        <v>5412</v>
      </c>
    </row>
    <row r="1299" spans="9:10" x14ac:dyDescent="0.25">
      <c r="I1299" s="8">
        <v>1296</v>
      </c>
      <c r="J1299" s="8" t="s">
        <v>5367</v>
      </c>
    </row>
    <row r="1300" spans="9:10" x14ac:dyDescent="0.25">
      <c r="I1300" s="8">
        <v>1297</v>
      </c>
      <c r="J1300" s="8" t="s">
        <v>5499</v>
      </c>
    </row>
    <row r="1301" spans="9:10" x14ac:dyDescent="0.25">
      <c r="I1301" s="8">
        <v>1298</v>
      </c>
      <c r="J1301" s="8" t="s">
        <v>5544</v>
      </c>
    </row>
    <row r="1302" spans="9:10" x14ac:dyDescent="0.25">
      <c r="I1302" s="8">
        <v>1299</v>
      </c>
      <c r="J1302" s="8" t="s">
        <v>5360</v>
      </c>
    </row>
    <row r="1303" spans="9:10" x14ac:dyDescent="0.25">
      <c r="I1303" s="8">
        <v>1300</v>
      </c>
      <c r="J1303" s="8" t="s">
        <v>5528</v>
      </c>
    </row>
    <row r="1304" spans="9:10" x14ac:dyDescent="0.25">
      <c r="I1304" s="8">
        <v>1301</v>
      </c>
      <c r="J1304" s="8" t="s">
        <v>5593</v>
      </c>
    </row>
    <row r="1305" spans="9:10" x14ac:dyDescent="0.25">
      <c r="I1305" s="8">
        <v>1302</v>
      </c>
      <c r="J1305" s="8" t="s">
        <v>5621</v>
      </c>
    </row>
    <row r="1306" spans="9:10" x14ac:dyDescent="0.25">
      <c r="I1306" s="8">
        <v>1303</v>
      </c>
      <c r="J1306" s="8" t="s">
        <v>5452</v>
      </c>
    </row>
    <row r="1307" spans="9:10" x14ac:dyDescent="0.25">
      <c r="I1307" s="8">
        <v>1304</v>
      </c>
      <c r="J1307" s="8" t="s">
        <v>5592</v>
      </c>
    </row>
    <row r="1308" spans="9:10" x14ac:dyDescent="0.25">
      <c r="I1308" s="8">
        <v>1305</v>
      </c>
      <c r="J1308" s="8" t="s">
        <v>5408</v>
      </c>
    </row>
    <row r="1309" spans="9:10" x14ac:dyDescent="0.25">
      <c r="I1309" s="8">
        <v>1306</v>
      </c>
      <c r="J1309" s="8" t="s">
        <v>5422</v>
      </c>
    </row>
    <row r="1310" spans="9:10" x14ac:dyDescent="0.25">
      <c r="I1310" s="8">
        <v>1307</v>
      </c>
      <c r="J1310" s="8" t="s">
        <v>5487</v>
      </c>
    </row>
    <row r="1311" spans="9:10" x14ac:dyDescent="0.25">
      <c r="I1311" s="8">
        <v>1308</v>
      </c>
      <c r="J1311" s="8" t="s">
        <v>5376</v>
      </c>
    </row>
    <row r="1312" spans="9:10" x14ac:dyDescent="0.25">
      <c r="I1312" s="8">
        <v>1309</v>
      </c>
      <c r="J1312" s="8" t="s">
        <v>5586</v>
      </c>
    </row>
    <row r="1313" spans="9:10" x14ac:dyDescent="0.25">
      <c r="I1313" s="8">
        <v>1310</v>
      </c>
      <c r="J1313" s="8" t="s">
        <v>5527</v>
      </c>
    </row>
    <row r="1314" spans="9:10" x14ac:dyDescent="0.25">
      <c r="I1314" s="8">
        <v>1311</v>
      </c>
      <c r="J1314" s="8" t="s">
        <v>5389</v>
      </c>
    </row>
    <row r="1315" spans="9:10" x14ac:dyDescent="0.25">
      <c r="I1315" s="8">
        <v>1312</v>
      </c>
      <c r="J1315" s="8" t="s">
        <v>5502</v>
      </c>
    </row>
    <row r="1316" spans="9:10" x14ac:dyDescent="0.25">
      <c r="I1316" s="8">
        <v>1313</v>
      </c>
      <c r="J1316" s="8" t="s">
        <v>5530</v>
      </c>
    </row>
    <row r="1317" spans="9:10" x14ac:dyDescent="0.25">
      <c r="I1317" s="8">
        <v>1314</v>
      </c>
      <c r="J1317" s="8" t="s">
        <v>5540</v>
      </c>
    </row>
    <row r="1318" spans="9:10" x14ac:dyDescent="0.25">
      <c r="I1318" s="8">
        <v>1315</v>
      </c>
      <c r="J1318" s="8" t="s">
        <v>5567</v>
      </c>
    </row>
    <row r="1319" spans="9:10" x14ac:dyDescent="0.25">
      <c r="I1319" s="8">
        <v>1316</v>
      </c>
      <c r="J1319" s="8" t="s">
        <v>5460</v>
      </c>
    </row>
    <row r="1320" spans="9:10" x14ac:dyDescent="0.25">
      <c r="I1320" s="8">
        <v>1317</v>
      </c>
      <c r="J1320" s="8" t="s">
        <v>5472</v>
      </c>
    </row>
    <row r="1321" spans="9:10" x14ac:dyDescent="0.25">
      <c r="I1321" s="8">
        <v>1318</v>
      </c>
      <c r="J1321" s="8" t="s">
        <v>5541</v>
      </c>
    </row>
    <row r="1322" spans="9:10" x14ac:dyDescent="0.25">
      <c r="I1322" s="8">
        <v>1319</v>
      </c>
      <c r="J1322" s="8" t="s">
        <v>5542</v>
      </c>
    </row>
    <row r="1323" spans="9:10" x14ac:dyDescent="0.25">
      <c r="I1323" s="8">
        <v>1320</v>
      </c>
      <c r="J1323" s="8" t="s">
        <v>5495</v>
      </c>
    </row>
    <row r="1324" spans="9:10" x14ac:dyDescent="0.25">
      <c r="I1324" s="8">
        <v>1321</v>
      </c>
      <c r="J1324" s="8" t="s">
        <v>5425</v>
      </c>
    </row>
    <row r="1325" spans="9:10" x14ac:dyDescent="0.25">
      <c r="I1325" s="8">
        <v>1322</v>
      </c>
      <c r="J1325" s="8" t="s">
        <v>5547</v>
      </c>
    </row>
    <row r="1326" spans="9:10" x14ac:dyDescent="0.25">
      <c r="I1326" s="8">
        <v>1323</v>
      </c>
      <c r="J1326" s="8" t="s">
        <v>5479</v>
      </c>
    </row>
    <row r="1327" spans="9:10" x14ac:dyDescent="0.25">
      <c r="I1327" s="8">
        <v>1324</v>
      </c>
      <c r="J1327" s="8" t="s">
        <v>5501</v>
      </c>
    </row>
    <row r="1328" spans="9:10" x14ac:dyDescent="0.25">
      <c r="I1328" s="8">
        <v>1325</v>
      </c>
      <c r="J1328" s="8" t="s">
        <v>5438</v>
      </c>
    </row>
    <row r="1329" spans="9:10" x14ac:dyDescent="0.25">
      <c r="I1329" s="8">
        <v>1326</v>
      </c>
      <c r="J1329" s="8" t="s">
        <v>5357</v>
      </c>
    </row>
    <row r="1330" spans="9:10" x14ac:dyDescent="0.25">
      <c r="I1330" s="8">
        <v>1327</v>
      </c>
      <c r="J1330" s="8" t="s">
        <v>5415</v>
      </c>
    </row>
    <row r="1331" spans="9:10" x14ac:dyDescent="0.25">
      <c r="I1331" s="8">
        <v>1328</v>
      </c>
      <c r="J1331" s="8" t="s">
        <v>5619</v>
      </c>
    </row>
    <row r="1332" spans="9:10" x14ac:dyDescent="0.25">
      <c r="I1332" s="8">
        <v>1329</v>
      </c>
      <c r="J1332" s="8" t="s">
        <v>5609</v>
      </c>
    </row>
    <row r="1333" spans="9:10" x14ac:dyDescent="0.25">
      <c r="I1333" s="8">
        <v>1330</v>
      </c>
      <c r="J1333" s="8" t="s">
        <v>5580</v>
      </c>
    </row>
    <row r="1334" spans="9:10" x14ac:dyDescent="0.25">
      <c r="I1334" s="8">
        <v>1331</v>
      </c>
      <c r="J1334" s="8" t="s">
        <v>5615</v>
      </c>
    </row>
    <row r="1335" spans="9:10" x14ac:dyDescent="0.25">
      <c r="I1335" s="8">
        <v>1332</v>
      </c>
      <c r="J1335" s="8" t="s">
        <v>5421</v>
      </c>
    </row>
    <row r="1336" spans="9:10" x14ac:dyDescent="0.25">
      <c r="I1336" s="8">
        <v>1333</v>
      </c>
      <c r="J1336" s="8" t="s">
        <v>5526</v>
      </c>
    </row>
    <row r="1337" spans="9:10" x14ac:dyDescent="0.25">
      <c r="I1337" s="8">
        <v>1334</v>
      </c>
      <c r="J1337" s="8" t="s">
        <v>5400</v>
      </c>
    </row>
    <row r="1338" spans="9:10" x14ac:dyDescent="0.25">
      <c r="I1338" s="8">
        <v>1335</v>
      </c>
      <c r="J1338" s="8" t="s">
        <v>5625</v>
      </c>
    </row>
    <row r="1339" spans="9:10" x14ac:dyDescent="0.25">
      <c r="I1339" s="8">
        <v>1336</v>
      </c>
      <c r="J1339" s="8" t="s">
        <v>5398</v>
      </c>
    </row>
    <row r="1340" spans="9:10" x14ac:dyDescent="0.25">
      <c r="I1340" s="8">
        <v>1337</v>
      </c>
      <c r="J1340" s="8" t="s">
        <v>5396</v>
      </c>
    </row>
    <row r="1341" spans="9:10" x14ac:dyDescent="0.25">
      <c r="I1341" s="8">
        <v>1338</v>
      </c>
      <c r="J1341" s="8" t="s">
        <v>5518</v>
      </c>
    </row>
    <row r="1342" spans="9:10" x14ac:dyDescent="0.25">
      <c r="I1342" s="8">
        <v>1339</v>
      </c>
      <c r="J1342" s="8" t="s">
        <v>5423</v>
      </c>
    </row>
    <row r="1343" spans="9:10" x14ac:dyDescent="0.25">
      <c r="I1343" s="8">
        <v>1340</v>
      </c>
      <c r="J1343" s="8" t="s">
        <v>5433</v>
      </c>
    </row>
    <row r="1344" spans="9:10" x14ac:dyDescent="0.25">
      <c r="I1344" s="8">
        <v>1341</v>
      </c>
      <c r="J1344" s="8" t="s">
        <v>5427</v>
      </c>
    </row>
    <row r="1345" spans="9:10" x14ac:dyDescent="0.25">
      <c r="I1345" s="8">
        <v>1342</v>
      </c>
      <c r="J1345" s="8" t="s">
        <v>5564</v>
      </c>
    </row>
    <row r="1346" spans="9:10" x14ac:dyDescent="0.25">
      <c r="I1346" s="8">
        <v>1343</v>
      </c>
      <c r="J1346" s="8" t="s">
        <v>5566</v>
      </c>
    </row>
    <row r="1347" spans="9:10" x14ac:dyDescent="0.25">
      <c r="I1347" s="8">
        <v>1344</v>
      </c>
      <c r="J1347" s="8" t="s">
        <v>5372</v>
      </c>
    </row>
    <row r="1348" spans="9:10" x14ac:dyDescent="0.25">
      <c r="I1348" s="8">
        <v>1345</v>
      </c>
      <c r="J1348" s="8" t="s">
        <v>5475</v>
      </c>
    </row>
    <row r="1349" spans="9:10" x14ac:dyDescent="0.25">
      <c r="I1349" s="8">
        <v>1346</v>
      </c>
      <c r="J1349" s="8" t="s">
        <v>5370</v>
      </c>
    </row>
    <row r="1350" spans="9:10" x14ac:dyDescent="0.25">
      <c r="I1350" s="8">
        <v>1347</v>
      </c>
      <c r="J1350" s="8" t="s">
        <v>5453</v>
      </c>
    </row>
    <row r="1351" spans="9:10" x14ac:dyDescent="0.25">
      <c r="I1351" s="8">
        <v>1348</v>
      </c>
      <c r="J1351" s="8" t="s">
        <v>5576</v>
      </c>
    </row>
    <row r="1352" spans="9:10" x14ac:dyDescent="0.25">
      <c r="I1352" s="8">
        <v>1349</v>
      </c>
      <c r="J1352" s="8" t="s">
        <v>5507</v>
      </c>
    </row>
    <row r="1353" spans="9:10" x14ac:dyDescent="0.25">
      <c r="I1353" s="8">
        <v>1350</v>
      </c>
      <c r="J1353" s="8" t="s">
        <v>5578</v>
      </c>
    </row>
    <row r="1354" spans="9:10" x14ac:dyDescent="0.25">
      <c r="I1354" s="8">
        <v>1351</v>
      </c>
      <c r="J1354" s="8" t="s">
        <v>5413</v>
      </c>
    </row>
    <row r="1355" spans="9:10" x14ac:dyDescent="0.25">
      <c r="I1355" s="8">
        <v>1352</v>
      </c>
      <c r="J1355" s="8" t="s">
        <v>5391</v>
      </c>
    </row>
    <row r="1356" spans="9:10" x14ac:dyDescent="0.25">
      <c r="I1356" s="8">
        <v>1353</v>
      </c>
      <c r="J1356" s="8" t="s">
        <v>5379</v>
      </c>
    </row>
    <row r="1357" spans="9:10" x14ac:dyDescent="0.25">
      <c r="I1357" s="8">
        <v>1354</v>
      </c>
      <c r="J1357" s="8" t="s">
        <v>5594</v>
      </c>
    </row>
    <row r="1358" spans="9:10" x14ac:dyDescent="0.25">
      <c r="I1358" s="8">
        <v>1355</v>
      </c>
      <c r="J1358" s="8" t="s">
        <v>5417</v>
      </c>
    </row>
    <row r="1359" spans="9:10" x14ac:dyDescent="0.25">
      <c r="I1359" s="8">
        <v>1356</v>
      </c>
      <c r="J1359" s="8" t="s">
        <v>5492</v>
      </c>
    </row>
    <row r="1360" spans="9:10" x14ac:dyDescent="0.25">
      <c r="I1360" s="8">
        <v>1357</v>
      </c>
      <c r="J1360" s="8" t="s">
        <v>5393</v>
      </c>
    </row>
    <row r="1361" spans="9:10" x14ac:dyDescent="0.25">
      <c r="I1361" s="8">
        <v>1358</v>
      </c>
      <c r="J1361" s="8" t="s">
        <v>5525</v>
      </c>
    </row>
    <row r="1362" spans="9:10" x14ac:dyDescent="0.25">
      <c r="I1362" s="8">
        <v>1359</v>
      </c>
      <c r="J1362" s="8" t="s">
        <v>5465</v>
      </c>
    </row>
    <row r="1363" spans="9:10" x14ac:dyDescent="0.25">
      <c r="I1363" s="8">
        <v>1360</v>
      </c>
      <c r="J1363" s="8" t="s">
        <v>5457</v>
      </c>
    </row>
    <row r="1364" spans="9:10" x14ac:dyDescent="0.25">
      <c r="I1364" s="8">
        <v>1361</v>
      </c>
      <c r="J1364" s="8" t="s">
        <v>5555</v>
      </c>
    </row>
    <row r="1365" spans="9:10" x14ac:dyDescent="0.25">
      <c r="I1365" s="8">
        <v>1362</v>
      </c>
      <c r="J1365" s="8" t="s">
        <v>5399</v>
      </c>
    </row>
    <row r="1366" spans="9:10" x14ac:dyDescent="0.25">
      <c r="I1366" s="8">
        <v>1363</v>
      </c>
      <c r="J1366" s="8" t="s">
        <v>5500</v>
      </c>
    </row>
    <row r="1367" spans="9:10" x14ac:dyDescent="0.25">
      <c r="I1367" s="8">
        <v>1364</v>
      </c>
      <c r="J1367" s="8" t="s">
        <v>5381</v>
      </c>
    </row>
    <row r="1368" spans="9:10" x14ac:dyDescent="0.25">
      <c r="I1368" s="8">
        <v>1365</v>
      </c>
      <c r="J1368" s="8" t="s">
        <v>5411</v>
      </c>
    </row>
    <row r="1369" spans="9:10" x14ac:dyDescent="0.25">
      <c r="I1369" s="8">
        <v>1366</v>
      </c>
      <c r="J1369" s="8" t="s">
        <v>5375</v>
      </c>
    </row>
    <row r="1370" spans="9:10" x14ac:dyDescent="0.25">
      <c r="I1370" s="8">
        <v>1367</v>
      </c>
      <c r="J1370" s="8" t="s">
        <v>5477</v>
      </c>
    </row>
    <row r="1371" spans="9:10" x14ac:dyDescent="0.25">
      <c r="I1371" s="8">
        <v>1368</v>
      </c>
      <c r="J1371" s="8" t="s">
        <v>5390</v>
      </c>
    </row>
    <row r="1372" spans="9:10" x14ac:dyDescent="0.25">
      <c r="I1372" s="8">
        <v>1369</v>
      </c>
      <c r="J1372" s="8" t="s">
        <v>5584</v>
      </c>
    </row>
    <row r="1373" spans="9:10" x14ac:dyDescent="0.25">
      <c r="I1373" s="8">
        <v>1370</v>
      </c>
      <c r="J1373" s="8" t="s">
        <v>5603</v>
      </c>
    </row>
    <row r="1374" spans="9:10" x14ac:dyDescent="0.25">
      <c r="I1374" s="8">
        <v>1371</v>
      </c>
      <c r="J1374" s="8" t="s">
        <v>5454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ion">
                <anchor moveWithCells="1" sizeWithCells="1">
                  <from>
                    <xdr:col>3</xdr:col>
                    <xdr:colOff>3009900</xdr:colOff>
                    <xdr:row>13</xdr:row>
                    <xdr:rowOff>152400</xdr:rowOff>
                  </from>
                  <to>
                    <xdr:col>6</xdr:col>
                    <xdr:colOff>1343025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U11"/>
  <sheetViews>
    <sheetView workbookViewId="0">
      <selection activeCell="A7" sqref="A7:XFD7"/>
    </sheetView>
  </sheetViews>
  <sheetFormatPr defaultRowHeight="15" x14ac:dyDescent="0.25"/>
  <cols>
    <col min="2" max="10" width="0" hidden="1" customWidth="1"/>
    <col min="11" max="11" width="25.7109375" bestFit="1" customWidth="1"/>
    <col min="12" max="12" width="26.7109375" bestFit="1" customWidth="1"/>
    <col min="13" max="13" width="10.140625" customWidth="1"/>
    <col min="14" max="14" width="10.85546875" customWidth="1"/>
  </cols>
  <sheetData>
    <row r="3" spans="1:21" x14ac:dyDescent="0.25">
      <c r="K3" t="s">
        <v>23</v>
      </c>
    </row>
    <row r="4" spans="1:21" x14ac:dyDescent="0.25">
      <c r="K4" t="str">
        <f>Tabular_Banknotes!D7</f>
        <v>Gaussian(0.0,1.0)</v>
      </c>
      <c r="L4" t="str">
        <f>Tabular_Banknotes!D8</f>
        <v>Gaussian(0.0,1.0)</v>
      </c>
      <c r="M4" t="str">
        <f>Tabular_Banknotes!D9</f>
        <v>Gaussian(0.0,1.0)</v>
      </c>
      <c r="N4" t="str">
        <f>Tabular_Banknotes!D10</f>
        <v>Gaussian(0.0,1.0)</v>
      </c>
      <c r="O4" t="str">
        <f>Tabular_Banknotes!D11</f>
        <v>Gaussian(0.0,1.0)</v>
      </c>
    </row>
    <row r="6" spans="1:21" x14ac:dyDescent="0.25">
      <c r="K6" t="s">
        <v>24</v>
      </c>
    </row>
    <row r="7" spans="1:21" x14ac:dyDescent="0.25">
      <c r="A7">
        <f>K11</f>
        <v>87.956204379562038</v>
      </c>
      <c r="K7" t="str">
        <f>Tabular_Banknotes!G2</f>
        <v>Gaussian(-0.1433, 0.0001002)</v>
      </c>
      <c r="L7" t="str">
        <f>Tabular_Banknotes!G3</f>
        <v>Gaussian(-0.04504, 2.053e-05)</v>
      </c>
      <c r="M7" t="str">
        <f>Tabular_Banknotes!G4</f>
        <v>Gaussian(-0.01762, 2.61e-05)</v>
      </c>
      <c r="N7" t="str">
        <f>Tabular_Banknotes!G5</f>
        <v>Gaussian(-0.0002618, 0.0001071)</v>
      </c>
      <c r="O7" t="str">
        <f>Tabular_Banknotes!G6</f>
        <v>Gaussian(0.006676, 0.0004463)</v>
      </c>
      <c r="P7">
        <f>K9</f>
        <v>-612.53408035518464</v>
      </c>
      <c r="Q7" t="str">
        <f>K4</f>
        <v>Gaussian(0.0,1.0)</v>
      </c>
      <c r="R7" t="str">
        <f>L4</f>
        <v>Gaussian(0.0,1.0)</v>
      </c>
      <c r="S7" t="str">
        <f>M4</f>
        <v>Gaussian(0.0,1.0)</v>
      </c>
      <c r="T7" t="str">
        <f>N4</f>
        <v>Gaussian(0.0,1.0)</v>
      </c>
      <c r="U7" t="str">
        <f>O4</f>
        <v>Gaussian(0.0,1.0)</v>
      </c>
    </row>
    <row r="8" spans="1:21" x14ac:dyDescent="0.25">
      <c r="K8" t="s">
        <v>18</v>
      </c>
    </row>
    <row r="9" spans="1:21" x14ac:dyDescent="0.25">
      <c r="K9">
        <f>Tabular_Banknotes!H2</f>
        <v>-612.53408035518464</v>
      </c>
    </row>
    <row r="10" spans="1:21" x14ac:dyDescent="0.25">
      <c r="K10" t="s">
        <v>25</v>
      </c>
    </row>
    <row r="11" spans="1:21" x14ac:dyDescent="0.25">
      <c r="K11">
        <f>Data!Q1374</f>
        <v>87.956204379562038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689"/>
  <sheetViews>
    <sheetView workbookViewId="0"/>
  </sheetViews>
  <sheetFormatPr defaultRowHeight="15" x14ac:dyDescent="0.25"/>
  <sheetData>
    <row r="1" spans="1:12" x14ac:dyDescent="0.25">
      <c r="A1">
        <v>83.941605839416056</v>
      </c>
      <c r="B1" t="s">
        <v>5627</v>
      </c>
      <c r="C1" t="s">
        <v>5628</v>
      </c>
      <c r="D1" t="s">
        <v>5629</v>
      </c>
      <c r="E1" t="s">
        <v>5630</v>
      </c>
      <c r="F1" t="s">
        <v>5631</v>
      </c>
      <c r="G1">
        <v>-620.29681430435028</v>
      </c>
      <c r="H1" t="s">
        <v>27</v>
      </c>
      <c r="I1" t="s">
        <v>27</v>
      </c>
      <c r="J1" t="s">
        <v>27</v>
      </c>
      <c r="K1" t="s">
        <v>27</v>
      </c>
      <c r="L1" t="s">
        <v>27</v>
      </c>
    </row>
    <row r="6673" spans="1:16384" x14ac:dyDescent="0.25">
      <c r="A6673" s="9"/>
      <c r="B6673" s="9"/>
      <c r="C6673" s="9"/>
      <c r="D6673" s="9"/>
      <c r="E6673" s="9"/>
      <c r="F6673" s="9"/>
      <c r="G6673" s="9"/>
      <c r="H6673" s="9"/>
      <c r="I6673" s="9"/>
      <c r="J6673" s="9"/>
      <c r="K6673" s="9"/>
      <c r="L6673" s="9"/>
      <c r="M6673" s="9"/>
      <c r="N6673" s="9"/>
      <c r="O6673" s="9"/>
      <c r="P6673" s="9"/>
      <c r="Q6673" s="9"/>
      <c r="R6673" s="9"/>
      <c r="S6673" s="9"/>
      <c r="T6673" s="9"/>
      <c r="U6673" s="9"/>
      <c r="V6673" s="9"/>
      <c r="W6673" s="9"/>
      <c r="X6673" s="9"/>
      <c r="Y6673" s="9"/>
      <c r="Z6673" s="9"/>
      <c r="AA6673" s="9"/>
      <c r="AB6673" s="9"/>
      <c r="AC6673" s="9"/>
      <c r="AD6673" s="9"/>
      <c r="AE6673" s="9"/>
      <c r="AF6673" s="9"/>
      <c r="AG6673" s="9"/>
      <c r="AH6673" s="9"/>
      <c r="AI6673" s="9"/>
      <c r="AJ6673" s="9"/>
      <c r="AK6673" s="9"/>
      <c r="AL6673" s="9"/>
      <c r="AM6673" s="9"/>
      <c r="AN6673" s="9"/>
      <c r="AO6673" s="9"/>
      <c r="AP6673" s="9"/>
      <c r="AQ6673" s="9"/>
      <c r="AR6673" s="9"/>
      <c r="AS6673" s="9"/>
      <c r="AT6673" s="9"/>
      <c r="AU6673" s="9"/>
      <c r="AV6673" s="9"/>
      <c r="AW6673" s="9"/>
      <c r="AX6673" s="9"/>
      <c r="AY6673" s="9"/>
      <c r="AZ6673" s="9"/>
      <c r="BA6673" s="9"/>
      <c r="BB6673" s="9"/>
      <c r="BC6673" s="9"/>
      <c r="BD6673" s="9"/>
      <c r="BE6673" s="9"/>
      <c r="BF6673" s="9"/>
      <c r="BG6673" s="9"/>
      <c r="BH6673" s="9"/>
      <c r="BI6673" s="9"/>
      <c r="BJ6673" s="9"/>
      <c r="BK6673" s="9"/>
      <c r="BL6673" s="9"/>
      <c r="BM6673" s="9"/>
      <c r="BN6673" s="9"/>
      <c r="BO6673" s="9"/>
      <c r="BP6673" s="9"/>
      <c r="BQ6673" s="9"/>
      <c r="BR6673" s="9"/>
      <c r="BS6673" s="9"/>
      <c r="BT6673" s="9"/>
      <c r="BU6673" s="9"/>
      <c r="BV6673" s="9"/>
      <c r="BW6673" s="9"/>
      <c r="BX6673" s="9"/>
      <c r="BY6673" s="9"/>
      <c r="BZ6673" s="9"/>
      <c r="CA6673" s="9"/>
      <c r="CB6673" s="9"/>
      <c r="CC6673" s="9"/>
      <c r="CD6673" s="9"/>
      <c r="CE6673" s="9"/>
      <c r="CF6673" s="9"/>
      <c r="CG6673" s="9"/>
      <c r="CH6673" s="9"/>
      <c r="CI6673" s="9"/>
      <c r="CJ6673" s="9"/>
      <c r="CK6673" s="9"/>
      <c r="CL6673" s="9"/>
      <c r="CM6673" s="9"/>
      <c r="CN6673" s="9"/>
      <c r="CO6673" s="9"/>
      <c r="CP6673" s="9"/>
      <c r="CQ6673" s="9"/>
      <c r="CR6673" s="9"/>
      <c r="CS6673" s="9"/>
      <c r="CT6673" s="9"/>
      <c r="CU6673" s="9"/>
      <c r="CV6673" s="9"/>
      <c r="CW6673" s="9"/>
      <c r="CX6673" s="9"/>
      <c r="CY6673" s="9"/>
      <c r="CZ6673" s="9"/>
      <c r="DA6673" s="9"/>
      <c r="DB6673" s="9"/>
      <c r="DC6673" s="9"/>
      <c r="DD6673" s="9"/>
      <c r="DE6673" s="9"/>
      <c r="DF6673" s="9"/>
      <c r="DG6673" s="9"/>
      <c r="DH6673" s="9"/>
      <c r="DI6673" s="9"/>
      <c r="DJ6673" s="9"/>
      <c r="DK6673" s="9"/>
      <c r="DL6673" s="9"/>
      <c r="DM6673" s="9"/>
      <c r="DN6673" s="9"/>
      <c r="DO6673" s="9"/>
      <c r="DP6673" s="9"/>
      <c r="DQ6673" s="9"/>
      <c r="DR6673" s="9"/>
      <c r="DS6673" s="9"/>
      <c r="DT6673" s="9"/>
      <c r="DU6673" s="9"/>
      <c r="DV6673" s="9"/>
      <c r="DW6673" s="9"/>
      <c r="DX6673" s="9"/>
      <c r="DY6673" s="9"/>
      <c r="DZ6673" s="9"/>
      <c r="EA6673" s="9"/>
      <c r="EB6673" s="9"/>
      <c r="EC6673" s="9"/>
      <c r="ED6673" s="9"/>
      <c r="EE6673" s="9"/>
      <c r="EF6673" s="9"/>
      <c r="EG6673" s="9"/>
      <c r="EH6673" s="9"/>
      <c r="EI6673" s="9"/>
      <c r="EJ6673" s="9"/>
      <c r="EK6673" s="9"/>
      <c r="EL6673" s="9"/>
      <c r="EM6673" s="9"/>
      <c r="EN6673" s="9"/>
      <c r="EO6673" s="9"/>
      <c r="EP6673" s="9"/>
      <c r="EQ6673" s="9"/>
      <c r="ER6673" s="9"/>
      <c r="ES6673" s="9"/>
      <c r="ET6673" s="9"/>
      <c r="EU6673" s="9"/>
      <c r="EV6673" s="9"/>
      <c r="EW6673" s="9"/>
      <c r="EX6673" s="9"/>
      <c r="EY6673" s="9"/>
      <c r="EZ6673" s="9"/>
      <c r="FA6673" s="9"/>
      <c r="FB6673" s="9"/>
      <c r="FC6673" s="9"/>
      <c r="FD6673" s="9"/>
      <c r="FE6673" s="9"/>
      <c r="FF6673" s="9"/>
      <c r="FG6673" s="9"/>
      <c r="FH6673" s="9"/>
      <c r="FI6673" s="9"/>
      <c r="FJ6673" s="9"/>
      <c r="FK6673" s="9"/>
      <c r="FL6673" s="9"/>
      <c r="FM6673" s="9"/>
      <c r="FN6673" s="9"/>
      <c r="FO6673" s="9"/>
      <c r="FP6673" s="9"/>
      <c r="FQ6673" s="9"/>
      <c r="FR6673" s="9"/>
      <c r="FS6673" s="9"/>
      <c r="FT6673" s="9"/>
      <c r="FU6673" s="9"/>
      <c r="FV6673" s="9"/>
      <c r="FW6673" s="9"/>
      <c r="FX6673" s="9"/>
      <c r="FY6673" s="9"/>
      <c r="FZ6673" s="9"/>
      <c r="GA6673" s="9"/>
      <c r="GB6673" s="9"/>
      <c r="GC6673" s="9"/>
      <c r="GD6673" s="9"/>
      <c r="GE6673" s="9"/>
      <c r="GF6673" s="9"/>
      <c r="GG6673" s="9"/>
      <c r="GH6673" s="9"/>
      <c r="GI6673" s="9"/>
      <c r="GJ6673" s="9"/>
      <c r="GK6673" s="9"/>
      <c r="GL6673" s="9"/>
      <c r="GM6673" s="9"/>
      <c r="GN6673" s="9"/>
      <c r="GO6673" s="9"/>
      <c r="GP6673" s="9"/>
      <c r="GQ6673" s="9"/>
      <c r="GR6673" s="9"/>
      <c r="GS6673" s="9"/>
      <c r="GT6673" s="9"/>
      <c r="GU6673" s="9"/>
      <c r="GV6673" s="9"/>
      <c r="GW6673" s="9"/>
      <c r="GX6673" s="9"/>
      <c r="GY6673" s="9"/>
      <c r="GZ6673" s="9"/>
      <c r="HA6673" s="9"/>
      <c r="HB6673" s="9"/>
      <c r="HC6673" s="9"/>
      <c r="HD6673" s="9"/>
      <c r="HE6673" s="9"/>
      <c r="HF6673" s="9"/>
      <c r="HG6673" s="9"/>
      <c r="HH6673" s="9"/>
      <c r="HI6673" s="9"/>
      <c r="HJ6673" s="9"/>
      <c r="HK6673" s="9"/>
      <c r="HL6673" s="9"/>
      <c r="HM6673" s="9"/>
      <c r="HN6673" s="9"/>
      <c r="HO6673" s="9"/>
      <c r="HP6673" s="9"/>
      <c r="HQ6673" s="9"/>
      <c r="HR6673" s="9"/>
      <c r="HS6673" s="9"/>
      <c r="HT6673" s="9"/>
      <c r="HU6673" s="9"/>
      <c r="HV6673" s="9"/>
      <c r="HW6673" s="9"/>
      <c r="HX6673" s="9"/>
      <c r="HY6673" s="9"/>
      <c r="HZ6673" s="9"/>
      <c r="IA6673" s="9"/>
      <c r="IB6673" s="9"/>
      <c r="IC6673" s="9"/>
      <c r="ID6673" s="9"/>
      <c r="IE6673" s="9"/>
      <c r="IF6673" s="9"/>
      <c r="IG6673" s="9"/>
      <c r="IH6673" s="9"/>
      <c r="II6673" s="9"/>
      <c r="IJ6673" s="9"/>
      <c r="IK6673" s="9"/>
      <c r="IL6673" s="9"/>
      <c r="IM6673" s="9"/>
      <c r="IN6673" s="9"/>
      <c r="IO6673" s="9"/>
      <c r="IP6673" s="9"/>
      <c r="IQ6673" s="9"/>
      <c r="IR6673" s="9"/>
      <c r="IS6673" s="9"/>
      <c r="IT6673" s="9"/>
      <c r="IU6673" s="9"/>
      <c r="IV6673" s="9"/>
      <c r="IW6673" s="9"/>
      <c r="IX6673" s="9"/>
      <c r="IY6673" s="9"/>
      <c r="IZ6673" s="9"/>
      <c r="JA6673" s="9"/>
      <c r="JB6673" s="9"/>
      <c r="JC6673" s="9"/>
      <c r="JD6673" s="9"/>
      <c r="JE6673" s="9"/>
      <c r="JF6673" s="9"/>
      <c r="JG6673" s="9"/>
      <c r="JH6673" s="9"/>
      <c r="JI6673" s="9"/>
      <c r="JJ6673" s="9"/>
      <c r="JK6673" s="9"/>
      <c r="JL6673" s="9"/>
      <c r="JM6673" s="9"/>
      <c r="JN6673" s="9"/>
      <c r="JO6673" s="9"/>
      <c r="JP6673" s="9"/>
      <c r="JQ6673" s="9"/>
      <c r="JR6673" s="9"/>
      <c r="JS6673" s="9"/>
      <c r="JT6673" s="9"/>
      <c r="JU6673" s="9"/>
      <c r="JV6673" s="9"/>
      <c r="JW6673" s="9"/>
      <c r="JX6673" s="9"/>
      <c r="JY6673" s="9"/>
      <c r="JZ6673" s="9"/>
      <c r="KA6673" s="9"/>
      <c r="KB6673" s="9"/>
      <c r="KC6673" s="9"/>
      <c r="KD6673" s="9"/>
      <c r="KE6673" s="9"/>
      <c r="KF6673" s="9"/>
      <c r="KG6673" s="9"/>
      <c r="KH6673" s="9"/>
      <c r="KI6673" s="9"/>
      <c r="KJ6673" s="9"/>
      <c r="KK6673" s="9"/>
      <c r="KL6673" s="9"/>
      <c r="KM6673" s="9"/>
      <c r="KN6673" s="9"/>
      <c r="KO6673" s="9"/>
      <c r="KP6673" s="9"/>
      <c r="KQ6673" s="9"/>
      <c r="KR6673" s="9"/>
      <c r="KS6673" s="9"/>
      <c r="KT6673" s="9"/>
      <c r="KU6673" s="9"/>
      <c r="KV6673" s="9"/>
      <c r="KW6673" s="9"/>
      <c r="KX6673" s="9"/>
      <c r="KY6673" s="9"/>
      <c r="KZ6673" s="9"/>
      <c r="LA6673" s="9"/>
      <c r="LB6673" s="9"/>
      <c r="LC6673" s="9"/>
      <c r="LD6673" s="9"/>
      <c r="LE6673" s="9"/>
      <c r="LF6673" s="9"/>
      <c r="LG6673" s="9"/>
      <c r="LH6673" s="9"/>
      <c r="LI6673" s="9"/>
      <c r="LJ6673" s="9"/>
      <c r="LK6673" s="9"/>
      <c r="LL6673" s="9"/>
      <c r="LM6673" s="9"/>
      <c r="LN6673" s="9"/>
      <c r="LO6673" s="9"/>
      <c r="LP6673" s="9"/>
      <c r="LQ6673" s="9"/>
      <c r="LR6673" s="9"/>
      <c r="LS6673" s="9"/>
      <c r="LT6673" s="9"/>
      <c r="LU6673" s="9"/>
      <c r="LV6673" s="9"/>
      <c r="LW6673" s="9"/>
      <c r="LX6673" s="9"/>
      <c r="LY6673" s="9"/>
      <c r="LZ6673" s="9"/>
      <c r="MA6673" s="9"/>
      <c r="MB6673" s="9"/>
      <c r="MC6673" s="9"/>
      <c r="MD6673" s="9"/>
      <c r="ME6673" s="9"/>
      <c r="MF6673" s="9"/>
      <c r="MG6673" s="9"/>
      <c r="MH6673" s="9"/>
      <c r="MI6673" s="9"/>
      <c r="MJ6673" s="9"/>
      <c r="MK6673" s="9"/>
      <c r="ML6673" s="9"/>
      <c r="MM6673" s="9"/>
      <c r="MN6673" s="9"/>
      <c r="MO6673" s="9"/>
      <c r="MP6673" s="9"/>
      <c r="MQ6673" s="9"/>
      <c r="MR6673" s="9"/>
      <c r="MS6673" s="9"/>
      <c r="MT6673" s="9"/>
      <c r="MU6673" s="9"/>
      <c r="MV6673" s="9"/>
      <c r="MW6673" s="9"/>
      <c r="MX6673" s="9"/>
      <c r="MY6673" s="9"/>
      <c r="MZ6673" s="9"/>
      <c r="NA6673" s="9"/>
      <c r="NB6673" s="9"/>
      <c r="NC6673" s="9"/>
      <c r="ND6673" s="9"/>
      <c r="NE6673" s="9"/>
      <c r="NF6673" s="9"/>
      <c r="NG6673" s="9"/>
      <c r="NH6673" s="9"/>
      <c r="NI6673" s="9"/>
      <c r="NJ6673" s="9"/>
      <c r="NK6673" s="9"/>
      <c r="NL6673" s="9"/>
      <c r="NM6673" s="9"/>
      <c r="NN6673" s="9"/>
      <c r="NO6673" s="9"/>
      <c r="NP6673" s="9"/>
      <c r="NQ6673" s="9"/>
      <c r="NR6673" s="9"/>
      <c r="NS6673" s="9"/>
      <c r="NT6673" s="9"/>
      <c r="NU6673" s="9"/>
      <c r="NV6673" s="9"/>
      <c r="NW6673" s="9"/>
      <c r="NX6673" s="9"/>
      <c r="NY6673" s="9"/>
      <c r="NZ6673" s="9"/>
      <c r="OA6673" s="9"/>
      <c r="OB6673" s="9"/>
      <c r="OC6673" s="9"/>
      <c r="OD6673" s="9"/>
      <c r="OE6673" s="9"/>
      <c r="OF6673" s="9"/>
      <c r="OG6673" s="9"/>
      <c r="OH6673" s="9"/>
      <c r="OI6673" s="9"/>
      <c r="OJ6673" s="9"/>
      <c r="OK6673" s="9"/>
      <c r="OL6673" s="9"/>
      <c r="OM6673" s="9"/>
      <c r="ON6673" s="9"/>
      <c r="OO6673" s="9"/>
      <c r="OP6673" s="9"/>
      <c r="OQ6673" s="9"/>
      <c r="OR6673" s="9"/>
      <c r="OS6673" s="9"/>
      <c r="OT6673" s="9"/>
      <c r="OU6673" s="9"/>
      <c r="OV6673" s="9"/>
      <c r="OW6673" s="9"/>
      <c r="OX6673" s="9"/>
      <c r="OY6673" s="9"/>
      <c r="OZ6673" s="9"/>
      <c r="PA6673" s="9"/>
      <c r="PB6673" s="9"/>
      <c r="PC6673" s="9"/>
      <c r="PD6673" s="9"/>
      <c r="PE6673" s="9"/>
      <c r="PF6673" s="9"/>
      <c r="PG6673" s="9"/>
      <c r="PH6673" s="9"/>
      <c r="PI6673" s="9"/>
      <c r="PJ6673" s="9"/>
      <c r="PK6673" s="9"/>
      <c r="PL6673" s="9"/>
      <c r="PM6673" s="9"/>
      <c r="PN6673" s="9"/>
      <c r="PO6673" s="9"/>
      <c r="PP6673" s="9"/>
      <c r="PQ6673" s="9"/>
      <c r="PR6673" s="9"/>
      <c r="PS6673" s="9"/>
      <c r="PT6673" s="9"/>
      <c r="PU6673" s="9"/>
      <c r="PV6673" s="9"/>
      <c r="PW6673" s="9"/>
      <c r="PX6673" s="9"/>
      <c r="PY6673" s="9"/>
      <c r="PZ6673" s="9"/>
      <c r="QA6673" s="9"/>
      <c r="QB6673" s="9"/>
      <c r="QC6673" s="9"/>
      <c r="QD6673" s="9"/>
      <c r="QE6673" s="9"/>
      <c r="QF6673" s="9"/>
      <c r="QG6673" s="9"/>
      <c r="QH6673" s="9"/>
      <c r="QI6673" s="9"/>
      <c r="QJ6673" s="9"/>
      <c r="QK6673" s="9"/>
      <c r="QL6673" s="9"/>
      <c r="QM6673" s="9"/>
      <c r="QN6673" s="9"/>
      <c r="QO6673" s="9"/>
      <c r="QP6673" s="9"/>
      <c r="QQ6673" s="9"/>
      <c r="QR6673" s="9"/>
      <c r="QS6673" s="9"/>
      <c r="QT6673" s="9"/>
      <c r="QU6673" s="9"/>
      <c r="QV6673" s="9"/>
      <c r="QW6673" s="9"/>
      <c r="QX6673" s="9"/>
      <c r="QY6673" s="9"/>
      <c r="QZ6673" s="9"/>
      <c r="RA6673" s="9"/>
      <c r="RB6673" s="9"/>
      <c r="RC6673" s="9"/>
      <c r="RD6673" s="9"/>
      <c r="RE6673" s="9"/>
      <c r="RF6673" s="9"/>
      <c r="RG6673" s="9"/>
      <c r="RH6673" s="9"/>
      <c r="RI6673" s="9"/>
      <c r="RJ6673" s="9"/>
      <c r="RK6673" s="9"/>
      <c r="RL6673" s="9"/>
      <c r="RM6673" s="9"/>
      <c r="RN6673" s="9"/>
      <c r="RO6673" s="9"/>
      <c r="RP6673" s="9"/>
      <c r="RQ6673" s="9"/>
      <c r="RR6673" s="9"/>
      <c r="RS6673" s="9"/>
      <c r="RT6673" s="9"/>
      <c r="RU6673" s="9"/>
      <c r="RV6673" s="9"/>
      <c r="RW6673" s="9"/>
      <c r="RX6673" s="9"/>
      <c r="RY6673" s="9"/>
      <c r="RZ6673" s="9"/>
      <c r="SA6673" s="9"/>
      <c r="SB6673" s="9"/>
      <c r="SC6673" s="9"/>
      <c r="SD6673" s="9"/>
      <c r="SE6673" s="9"/>
      <c r="SF6673" s="9"/>
      <c r="SG6673" s="9"/>
      <c r="SH6673" s="9"/>
      <c r="SI6673" s="9"/>
      <c r="SJ6673" s="9"/>
      <c r="SK6673" s="9"/>
      <c r="SL6673" s="9"/>
      <c r="SM6673" s="9"/>
      <c r="SN6673" s="9"/>
      <c r="SO6673" s="9"/>
      <c r="SP6673" s="9"/>
      <c r="SQ6673" s="9"/>
      <c r="SR6673" s="9"/>
      <c r="SS6673" s="9"/>
      <c r="ST6673" s="9"/>
      <c r="SU6673" s="9"/>
      <c r="SV6673" s="9"/>
      <c r="SW6673" s="9"/>
      <c r="SX6673" s="9"/>
      <c r="SY6673" s="9"/>
      <c r="SZ6673" s="9"/>
      <c r="TA6673" s="9"/>
      <c r="TB6673" s="9"/>
      <c r="TC6673" s="9"/>
      <c r="TD6673" s="9"/>
      <c r="TE6673" s="9"/>
      <c r="TF6673" s="9"/>
      <c r="TG6673" s="9"/>
      <c r="TH6673" s="9"/>
      <c r="TI6673" s="9"/>
      <c r="TJ6673" s="9"/>
      <c r="TK6673" s="9"/>
      <c r="TL6673" s="9"/>
      <c r="TM6673" s="9"/>
      <c r="TN6673" s="9"/>
      <c r="TO6673" s="9"/>
      <c r="TP6673" s="9"/>
      <c r="TQ6673" s="9"/>
      <c r="TR6673" s="9"/>
      <c r="TS6673" s="9"/>
      <c r="TT6673" s="9"/>
      <c r="TU6673" s="9"/>
      <c r="TV6673" s="9"/>
      <c r="TW6673" s="9"/>
      <c r="TX6673" s="9"/>
      <c r="TY6673" s="9"/>
      <c r="TZ6673" s="9"/>
      <c r="UA6673" s="9"/>
      <c r="UB6673" s="9"/>
      <c r="UC6673" s="9"/>
      <c r="UD6673" s="9"/>
      <c r="UE6673" s="9"/>
      <c r="UF6673" s="9"/>
      <c r="UG6673" s="9"/>
      <c r="UH6673" s="9"/>
      <c r="UI6673" s="9"/>
      <c r="UJ6673" s="9"/>
      <c r="UK6673" s="9"/>
      <c r="UL6673" s="9"/>
      <c r="UM6673" s="9"/>
      <c r="UN6673" s="9"/>
      <c r="UO6673" s="9"/>
      <c r="UP6673" s="9"/>
      <c r="UQ6673" s="9"/>
      <c r="UR6673" s="9"/>
      <c r="US6673" s="9"/>
      <c r="UT6673" s="9"/>
      <c r="UU6673" s="9"/>
      <c r="UV6673" s="9"/>
      <c r="UW6673" s="9"/>
      <c r="UX6673" s="9"/>
      <c r="UY6673" s="9"/>
      <c r="UZ6673" s="9"/>
      <c r="VA6673" s="9"/>
      <c r="VB6673" s="9"/>
      <c r="VC6673" s="9"/>
      <c r="VD6673" s="9"/>
      <c r="VE6673" s="9"/>
      <c r="VF6673" s="9"/>
      <c r="VG6673" s="9"/>
      <c r="VH6673" s="9"/>
      <c r="VI6673" s="9"/>
      <c r="VJ6673" s="9"/>
      <c r="VK6673" s="9"/>
      <c r="VL6673" s="9"/>
      <c r="VM6673" s="9"/>
      <c r="VN6673" s="9"/>
      <c r="VO6673" s="9"/>
      <c r="VP6673" s="9"/>
      <c r="VQ6673" s="9"/>
      <c r="VR6673" s="9"/>
      <c r="VS6673" s="9"/>
      <c r="VT6673" s="9"/>
      <c r="VU6673" s="9"/>
      <c r="VV6673" s="9"/>
      <c r="VW6673" s="9"/>
      <c r="VX6673" s="9"/>
      <c r="VY6673" s="9"/>
      <c r="VZ6673" s="9"/>
      <c r="WA6673" s="9"/>
      <c r="WB6673" s="9"/>
      <c r="WC6673" s="9"/>
      <c r="WD6673" s="9"/>
      <c r="WE6673" s="9"/>
      <c r="WF6673" s="9"/>
      <c r="WG6673" s="9"/>
      <c r="WH6673" s="9"/>
      <c r="WI6673" s="9"/>
      <c r="WJ6673" s="9"/>
      <c r="WK6673" s="9"/>
      <c r="WL6673" s="9"/>
      <c r="WM6673" s="9"/>
      <c r="WN6673" s="9"/>
      <c r="WO6673" s="9"/>
      <c r="WP6673" s="9"/>
      <c r="WQ6673" s="9"/>
      <c r="WR6673" s="9"/>
      <c r="WS6673" s="9"/>
      <c r="WT6673" s="9"/>
      <c r="WU6673" s="9"/>
      <c r="WV6673" s="9"/>
      <c r="WW6673" s="9"/>
      <c r="WX6673" s="9"/>
      <c r="WY6673" s="9"/>
      <c r="WZ6673" s="9"/>
      <c r="XA6673" s="9"/>
      <c r="XB6673" s="9"/>
      <c r="XC6673" s="9"/>
      <c r="XD6673" s="9"/>
      <c r="XE6673" s="9"/>
      <c r="XF6673" s="9"/>
      <c r="XG6673" s="9"/>
      <c r="XH6673" s="9"/>
      <c r="XI6673" s="9"/>
      <c r="XJ6673" s="9"/>
      <c r="XK6673" s="9"/>
      <c r="XL6673" s="9"/>
      <c r="XM6673" s="9"/>
      <c r="XN6673" s="9"/>
      <c r="XO6673" s="9"/>
      <c r="XP6673" s="9"/>
      <c r="XQ6673" s="9"/>
      <c r="XR6673" s="9"/>
      <c r="XS6673" s="9"/>
      <c r="XT6673" s="9"/>
      <c r="XU6673" s="9"/>
      <c r="XV6673" s="9"/>
      <c r="XW6673" s="9"/>
      <c r="XX6673" s="9"/>
      <c r="XY6673" s="9"/>
      <c r="XZ6673" s="9"/>
      <c r="YA6673" s="9"/>
      <c r="YB6673" s="9"/>
      <c r="YC6673" s="9"/>
      <c r="YD6673" s="9"/>
      <c r="YE6673" s="9"/>
      <c r="YF6673" s="9"/>
      <c r="YG6673" s="9"/>
      <c r="YH6673" s="9"/>
      <c r="YI6673" s="9"/>
      <c r="YJ6673" s="9"/>
      <c r="YK6673" s="9"/>
      <c r="YL6673" s="9"/>
      <c r="YM6673" s="9"/>
      <c r="YN6673" s="9"/>
      <c r="YO6673" s="9"/>
      <c r="YP6673" s="9"/>
      <c r="YQ6673" s="9"/>
      <c r="YR6673" s="9"/>
      <c r="YS6673" s="9"/>
      <c r="YT6673" s="9"/>
      <c r="YU6673" s="9"/>
      <c r="YV6673" s="9"/>
      <c r="YW6673" s="9"/>
      <c r="YX6673" s="9"/>
      <c r="YY6673" s="9"/>
      <c r="YZ6673" s="9"/>
      <c r="ZA6673" s="9"/>
      <c r="ZB6673" s="9"/>
      <c r="ZC6673" s="9"/>
      <c r="ZD6673" s="9"/>
      <c r="ZE6673" s="9"/>
      <c r="ZF6673" s="9"/>
      <c r="ZG6673" s="9"/>
      <c r="ZH6673" s="9"/>
      <c r="ZI6673" s="9"/>
      <c r="ZJ6673" s="9"/>
      <c r="ZK6673" s="9"/>
      <c r="ZL6673" s="9"/>
      <c r="ZM6673" s="9"/>
      <c r="ZN6673" s="9"/>
      <c r="ZO6673" s="9"/>
      <c r="ZP6673" s="9"/>
      <c r="ZQ6673" s="9"/>
      <c r="ZR6673" s="9"/>
      <c r="ZS6673" s="9"/>
      <c r="ZT6673" s="9"/>
      <c r="ZU6673" s="9"/>
      <c r="ZV6673" s="9"/>
      <c r="ZW6673" s="9"/>
      <c r="ZX6673" s="9"/>
      <c r="ZY6673" s="9"/>
      <c r="ZZ6673" s="9"/>
      <c r="AAA6673" s="9"/>
      <c r="AAB6673" s="9"/>
      <c r="AAC6673" s="9"/>
      <c r="AAD6673" s="9"/>
      <c r="AAE6673" s="9"/>
      <c r="AAF6673" s="9"/>
      <c r="AAG6673" s="9"/>
      <c r="AAH6673" s="9"/>
      <c r="AAI6673" s="9"/>
      <c r="AAJ6673" s="9"/>
      <c r="AAK6673" s="9"/>
      <c r="AAL6673" s="9"/>
      <c r="AAM6673" s="9"/>
      <c r="AAN6673" s="9"/>
      <c r="AAO6673" s="9"/>
      <c r="AAP6673" s="9"/>
      <c r="AAQ6673" s="9"/>
      <c r="AAR6673" s="9"/>
      <c r="AAS6673" s="9"/>
      <c r="AAT6673" s="9"/>
      <c r="AAU6673" s="9"/>
      <c r="AAV6673" s="9"/>
      <c r="AAW6673" s="9"/>
      <c r="AAX6673" s="9"/>
      <c r="AAY6673" s="9"/>
      <c r="AAZ6673" s="9"/>
      <c r="ABA6673" s="9"/>
      <c r="ABB6673" s="9"/>
      <c r="ABC6673" s="9"/>
      <c r="ABD6673" s="9"/>
      <c r="ABE6673" s="9"/>
      <c r="ABF6673" s="9"/>
      <c r="ABG6673" s="9"/>
      <c r="ABH6673" s="9"/>
      <c r="ABI6673" s="9"/>
      <c r="ABJ6673" s="9"/>
      <c r="ABK6673" s="9"/>
      <c r="ABL6673" s="9"/>
      <c r="ABM6673" s="9"/>
      <c r="ABN6673" s="9"/>
      <c r="ABO6673" s="9"/>
      <c r="ABP6673" s="9"/>
      <c r="ABQ6673" s="9"/>
      <c r="ABR6673" s="9"/>
      <c r="ABS6673" s="9"/>
      <c r="ABT6673" s="9"/>
      <c r="ABU6673" s="9"/>
      <c r="ABV6673" s="9"/>
      <c r="ABW6673" s="9"/>
      <c r="ABX6673" s="9"/>
      <c r="ABY6673" s="9"/>
      <c r="ABZ6673" s="9"/>
      <c r="ACA6673" s="9"/>
      <c r="ACB6673" s="9"/>
      <c r="ACC6673" s="9"/>
      <c r="ACD6673" s="9"/>
      <c r="ACE6673" s="9"/>
      <c r="ACF6673" s="9"/>
      <c r="ACG6673" s="9"/>
      <c r="ACH6673" s="9"/>
      <c r="ACI6673" s="9"/>
      <c r="ACJ6673" s="9"/>
      <c r="ACK6673" s="9"/>
      <c r="ACL6673" s="9"/>
      <c r="ACM6673" s="9"/>
      <c r="ACN6673" s="9"/>
      <c r="ACO6673" s="9"/>
      <c r="ACP6673" s="9"/>
      <c r="ACQ6673" s="9"/>
      <c r="ACR6673" s="9"/>
      <c r="ACS6673" s="9"/>
      <c r="ACT6673" s="9"/>
      <c r="ACU6673" s="9"/>
      <c r="ACV6673" s="9"/>
      <c r="ACW6673" s="9"/>
      <c r="ACX6673" s="9"/>
      <c r="ACY6673" s="9"/>
      <c r="ACZ6673" s="9"/>
      <c r="ADA6673" s="9"/>
      <c r="ADB6673" s="9"/>
      <c r="ADC6673" s="9"/>
      <c r="ADD6673" s="9"/>
      <c r="ADE6673" s="9"/>
      <c r="ADF6673" s="9"/>
      <c r="ADG6673" s="9"/>
      <c r="ADH6673" s="9"/>
      <c r="ADI6673" s="9"/>
      <c r="ADJ6673" s="9"/>
      <c r="ADK6673" s="9"/>
      <c r="ADL6673" s="9"/>
      <c r="ADM6673" s="9"/>
      <c r="ADN6673" s="9"/>
      <c r="ADO6673" s="9"/>
      <c r="ADP6673" s="9"/>
      <c r="ADQ6673" s="9"/>
      <c r="ADR6673" s="9"/>
      <c r="ADS6673" s="9"/>
      <c r="ADT6673" s="9"/>
      <c r="ADU6673" s="9"/>
      <c r="ADV6673" s="9"/>
      <c r="ADW6673" s="9"/>
      <c r="ADX6673" s="9"/>
      <c r="ADY6673" s="9"/>
      <c r="ADZ6673" s="9"/>
      <c r="AEA6673" s="9"/>
      <c r="AEB6673" s="9"/>
      <c r="AEC6673" s="9"/>
      <c r="AED6673" s="9"/>
      <c r="AEE6673" s="9"/>
      <c r="AEF6673" s="9"/>
      <c r="AEG6673" s="9"/>
      <c r="AEH6673" s="9"/>
      <c r="AEI6673" s="9"/>
      <c r="AEJ6673" s="9"/>
      <c r="AEK6673" s="9"/>
      <c r="AEL6673" s="9"/>
      <c r="AEM6673" s="9"/>
      <c r="AEN6673" s="9"/>
      <c r="AEO6673" s="9"/>
      <c r="AEP6673" s="9"/>
      <c r="AEQ6673" s="9"/>
      <c r="AER6673" s="9"/>
      <c r="AES6673" s="9"/>
      <c r="AET6673" s="9"/>
      <c r="AEU6673" s="9"/>
      <c r="AEV6673" s="9"/>
      <c r="AEW6673" s="9"/>
      <c r="AEX6673" s="9"/>
      <c r="AEY6673" s="9"/>
      <c r="AEZ6673" s="9"/>
      <c r="AFA6673" s="9"/>
      <c r="AFB6673" s="9"/>
      <c r="AFC6673" s="9"/>
      <c r="AFD6673" s="9"/>
      <c r="AFE6673" s="9"/>
      <c r="AFF6673" s="9"/>
      <c r="AFG6673" s="9"/>
      <c r="AFH6673" s="9"/>
      <c r="AFI6673" s="9"/>
      <c r="AFJ6673" s="9"/>
      <c r="AFK6673" s="9"/>
      <c r="AFL6673" s="9"/>
      <c r="AFM6673" s="9"/>
      <c r="AFN6673" s="9"/>
      <c r="AFO6673" s="9"/>
      <c r="AFP6673" s="9"/>
      <c r="AFQ6673" s="9"/>
      <c r="AFR6673" s="9"/>
      <c r="AFS6673" s="9"/>
      <c r="AFT6673" s="9"/>
      <c r="AFU6673" s="9"/>
      <c r="AFV6673" s="9"/>
      <c r="AFW6673" s="9"/>
      <c r="AFX6673" s="9"/>
      <c r="AFY6673" s="9"/>
      <c r="AFZ6673" s="9"/>
      <c r="AGA6673" s="9"/>
      <c r="AGB6673" s="9"/>
      <c r="AGC6673" s="9"/>
      <c r="AGD6673" s="9"/>
      <c r="AGE6673" s="9"/>
      <c r="AGF6673" s="9"/>
      <c r="AGG6673" s="9"/>
      <c r="AGH6673" s="9"/>
      <c r="AGI6673" s="9"/>
      <c r="AGJ6673" s="9"/>
      <c r="AGK6673" s="9"/>
      <c r="AGL6673" s="9"/>
      <c r="AGM6673" s="9"/>
      <c r="AGN6673" s="9"/>
      <c r="AGO6673" s="9"/>
      <c r="AGP6673" s="9"/>
      <c r="AGQ6673" s="9"/>
      <c r="AGR6673" s="9"/>
      <c r="AGS6673" s="9"/>
      <c r="AGT6673" s="9"/>
      <c r="AGU6673" s="9"/>
      <c r="AGV6673" s="9"/>
      <c r="AGW6673" s="9"/>
      <c r="AGX6673" s="9"/>
      <c r="AGY6673" s="9"/>
      <c r="AGZ6673" s="9"/>
      <c r="AHA6673" s="9"/>
      <c r="AHB6673" s="9"/>
      <c r="AHC6673" s="9"/>
      <c r="AHD6673" s="9"/>
      <c r="AHE6673" s="9"/>
      <c r="AHF6673" s="9"/>
      <c r="AHG6673" s="9"/>
      <c r="AHH6673" s="9"/>
      <c r="AHI6673" s="9"/>
      <c r="AHJ6673" s="9"/>
      <c r="AHK6673" s="9"/>
      <c r="AHL6673" s="9"/>
      <c r="AHM6673" s="9"/>
      <c r="AHN6673" s="9"/>
      <c r="AHO6673" s="9"/>
      <c r="AHP6673" s="9"/>
      <c r="AHQ6673" s="9"/>
      <c r="AHR6673" s="9"/>
      <c r="AHS6673" s="9"/>
      <c r="AHT6673" s="9"/>
      <c r="AHU6673" s="9"/>
      <c r="AHV6673" s="9"/>
      <c r="AHW6673" s="9"/>
      <c r="AHX6673" s="9"/>
      <c r="AHY6673" s="9"/>
      <c r="AHZ6673" s="9"/>
      <c r="AIA6673" s="9"/>
      <c r="AIB6673" s="9"/>
      <c r="AIC6673" s="9"/>
      <c r="AID6673" s="9"/>
      <c r="AIE6673" s="9"/>
      <c r="AIF6673" s="9"/>
      <c r="AIG6673" s="9"/>
      <c r="AIH6673" s="9"/>
      <c r="AII6673" s="9"/>
      <c r="AIJ6673" s="9"/>
      <c r="AIK6673" s="9"/>
      <c r="AIL6673" s="9"/>
      <c r="AIM6673" s="9"/>
      <c r="AIN6673" s="9"/>
      <c r="AIO6673" s="9"/>
      <c r="AIP6673" s="9"/>
      <c r="AIQ6673" s="9"/>
      <c r="AIR6673" s="9"/>
      <c r="AIS6673" s="9"/>
      <c r="AIT6673" s="9"/>
      <c r="AIU6673" s="9"/>
      <c r="AIV6673" s="9"/>
      <c r="AIW6673" s="9"/>
      <c r="AIX6673" s="9"/>
      <c r="AIY6673" s="9"/>
      <c r="AIZ6673" s="9"/>
      <c r="AJA6673" s="9"/>
      <c r="AJB6673" s="9"/>
      <c r="AJC6673" s="9"/>
      <c r="AJD6673" s="9"/>
      <c r="AJE6673" s="9"/>
      <c r="AJF6673" s="9"/>
      <c r="AJG6673" s="9"/>
      <c r="AJH6673" s="9"/>
      <c r="AJI6673" s="9"/>
      <c r="AJJ6673" s="9"/>
      <c r="AJK6673" s="9"/>
      <c r="AJL6673" s="9"/>
      <c r="AJM6673" s="9"/>
      <c r="AJN6673" s="9"/>
      <c r="AJO6673" s="9"/>
      <c r="AJP6673" s="9"/>
      <c r="AJQ6673" s="9"/>
      <c r="AJR6673" s="9"/>
      <c r="AJS6673" s="9"/>
      <c r="AJT6673" s="9"/>
      <c r="AJU6673" s="9"/>
      <c r="AJV6673" s="9"/>
      <c r="AJW6673" s="9"/>
      <c r="AJX6673" s="9"/>
      <c r="AJY6673" s="9"/>
      <c r="AJZ6673" s="9"/>
      <c r="AKA6673" s="9"/>
      <c r="AKB6673" s="9"/>
      <c r="AKC6673" s="9"/>
      <c r="AKD6673" s="9"/>
      <c r="AKE6673" s="9"/>
      <c r="AKF6673" s="9"/>
      <c r="AKG6673" s="9"/>
      <c r="AKH6673" s="9"/>
      <c r="AKI6673" s="9"/>
      <c r="AKJ6673" s="9"/>
      <c r="AKK6673" s="9"/>
      <c r="AKL6673" s="9"/>
      <c r="AKM6673" s="9"/>
      <c r="AKN6673" s="9"/>
      <c r="AKO6673" s="9"/>
      <c r="AKP6673" s="9"/>
      <c r="AKQ6673" s="9"/>
      <c r="AKR6673" s="9"/>
      <c r="AKS6673" s="9"/>
      <c r="AKT6673" s="9"/>
      <c r="AKU6673" s="9"/>
      <c r="AKV6673" s="9"/>
      <c r="AKW6673" s="9"/>
      <c r="AKX6673" s="9"/>
      <c r="AKY6673" s="9"/>
      <c r="AKZ6673" s="9"/>
      <c r="ALA6673" s="9"/>
      <c r="ALB6673" s="9"/>
      <c r="ALC6673" s="9"/>
      <c r="ALD6673" s="9"/>
      <c r="ALE6673" s="9"/>
      <c r="ALF6673" s="9"/>
      <c r="ALG6673" s="9"/>
      <c r="ALH6673" s="9"/>
      <c r="ALI6673" s="9"/>
      <c r="ALJ6673" s="9"/>
      <c r="ALK6673" s="9"/>
      <c r="ALL6673" s="9"/>
      <c r="ALM6673" s="9"/>
      <c r="ALN6673" s="9"/>
      <c r="ALO6673" s="9"/>
      <c r="ALP6673" s="9"/>
      <c r="ALQ6673" s="9"/>
      <c r="ALR6673" s="9"/>
      <c r="ALS6673" s="9"/>
      <c r="ALT6673" s="9"/>
      <c r="ALU6673" s="9"/>
      <c r="ALV6673" s="9"/>
      <c r="ALW6673" s="9"/>
      <c r="ALX6673" s="9"/>
      <c r="ALY6673" s="9"/>
      <c r="ALZ6673" s="9"/>
      <c r="AMA6673" s="9"/>
      <c r="AMB6673" s="9"/>
      <c r="AMC6673" s="9"/>
      <c r="AMD6673" s="9"/>
      <c r="AME6673" s="9"/>
      <c r="AMF6673" s="9"/>
      <c r="AMG6673" s="9"/>
      <c r="AMH6673" s="9"/>
      <c r="AMI6673" s="9"/>
      <c r="AMJ6673" s="9"/>
      <c r="AMK6673" s="9"/>
      <c r="AML6673" s="9"/>
      <c r="AMM6673" s="9"/>
      <c r="AMN6673" s="9"/>
      <c r="AMO6673" s="9"/>
      <c r="AMP6673" s="9"/>
      <c r="AMQ6673" s="9"/>
      <c r="AMR6673" s="9"/>
      <c r="AMS6673" s="9"/>
      <c r="AMT6673" s="9"/>
      <c r="AMU6673" s="9"/>
      <c r="AMV6673" s="9"/>
      <c r="AMW6673" s="9"/>
      <c r="AMX6673" s="9"/>
      <c r="AMY6673" s="9"/>
      <c r="AMZ6673" s="9"/>
      <c r="ANA6673" s="9"/>
      <c r="ANB6673" s="9"/>
      <c r="ANC6673" s="9"/>
      <c r="AND6673" s="9"/>
      <c r="ANE6673" s="9"/>
      <c r="ANF6673" s="9"/>
      <c r="ANG6673" s="9"/>
      <c r="ANH6673" s="9"/>
      <c r="ANI6673" s="9"/>
      <c r="ANJ6673" s="9"/>
      <c r="ANK6673" s="9"/>
      <c r="ANL6673" s="9"/>
      <c r="ANM6673" s="9"/>
      <c r="ANN6673" s="9"/>
      <c r="ANO6673" s="9"/>
      <c r="ANP6673" s="9"/>
      <c r="ANQ6673" s="9"/>
      <c r="ANR6673" s="9"/>
      <c r="ANS6673" s="9"/>
      <c r="ANT6673" s="9"/>
      <c r="ANU6673" s="9"/>
      <c r="ANV6673" s="9"/>
      <c r="ANW6673" s="9"/>
      <c r="ANX6673" s="9"/>
      <c r="ANY6673" s="9"/>
      <c r="ANZ6673" s="9"/>
      <c r="AOA6673" s="9"/>
      <c r="AOB6673" s="9"/>
      <c r="AOC6673" s="9"/>
      <c r="AOD6673" s="9"/>
      <c r="AOE6673" s="9"/>
      <c r="AOF6673" s="9"/>
      <c r="AOG6673" s="9"/>
      <c r="AOH6673" s="9"/>
      <c r="AOI6673" s="9"/>
      <c r="AOJ6673" s="9"/>
      <c r="AOK6673" s="9"/>
      <c r="AOL6673" s="9"/>
      <c r="AOM6673" s="9"/>
      <c r="AON6673" s="9"/>
      <c r="AOO6673" s="9"/>
      <c r="AOP6673" s="9"/>
      <c r="AOQ6673" s="9"/>
      <c r="AOR6673" s="9"/>
      <c r="AOS6673" s="9"/>
      <c r="AOT6673" s="9"/>
      <c r="AOU6673" s="9"/>
      <c r="AOV6673" s="9"/>
      <c r="AOW6673" s="9"/>
      <c r="AOX6673" s="9"/>
      <c r="AOY6673" s="9"/>
      <c r="AOZ6673" s="9"/>
      <c r="APA6673" s="9"/>
      <c r="APB6673" s="9"/>
      <c r="APC6673" s="9"/>
      <c r="APD6673" s="9"/>
      <c r="APE6673" s="9"/>
      <c r="APF6673" s="9"/>
      <c r="APG6673" s="9"/>
      <c r="APH6673" s="9"/>
      <c r="API6673" s="9"/>
      <c r="APJ6673" s="9"/>
      <c r="APK6673" s="9"/>
      <c r="APL6673" s="9"/>
      <c r="APM6673" s="9"/>
      <c r="APN6673" s="9"/>
      <c r="APO6673" s="9"/>
      <c r="APP6673" s="9"/>
      <c r="APQ6673" s="9"/>
      <c r="APR6673" s="9"/>
      <c r="APS6673" s="9"/>
      <c r="APT6673" s="9"/>
      <c r="APU6673" s="9"/>
      <c r="APV6673" s="9"/>
      <c r="APW6673" s="9"/>
      <c r="APX6673" s="9"/>
      <c r="APY6673" s="9"/>
      <c r="APZ6673" s="9"/>
      <c r="AQA6673" s="9"/>
      <c r="AQB6673" s="9"/>
      <c r="AQC6673" s="9"/>
      <c r="AQD6673" s="9"/>
      <c r="AQE6673" s="9"/>
      <c r="AQF6673" s="9"/>
      <c r="AQG6673" s="9"/>
      <c r="AQH6673" s="9"/>
      <c r="AQI6673" s="9"/>
      <c r="AQJ6673" s="9"/>
      <c r="AQK6673" s="9"/>
      <c r="AQL6673" s="9"/>
      <c r="AQM6673" s="9"/>
      <c r="AQN6673" s="9"/>
      <c r="AQO6673" s="9"/>
      <c r="AQP6673" s="9"/>
      <c r="AQQ6673" s="9"/>
      <c r="AQR6673" s="9"/>
      <c r="AQS6673" s="9"/>
      <c r="AQT6673" s="9"/>
      <c r="AQU6673" s="9"/>
      <c r="AQV6673" s="9"/>
      <c r="AQW6673" s="9"/>
      <c r="AQX6673" s="9"/>
      <c r="AQY6673" s="9"/>
      <c r="AQZ6673" s="9"/>
      <c r="ARA6673" s="9"/>
      <c r="ARB6673" s="9"/>
      <c r="ARC6673" s="9"/>
      <c r="ARD6673" s="9"/>
      <c r="ARE6673" s="9"/>
      <c r="ARF6673" s="9"/>
      <c r="ARG6673" s="9"/>
      <c r="ARH6673" s="9"/>
      <c r="ARI6673" s="9"/>
      <c r="ARJ6673" s="9"/>
      <c r="ARK6673" s="9"/>
      <c r="ARL6673" s="9"/>
      <c r="ARM6673" s="9"/>
      <c r="ARN6673" s="9"/>
      <c r="ARO6673" s="9"/>
      <c r="ARP6673" s="9"/>
      <c r="ARQ6673" s="9"/>
      <c r="ARR6673" s="9"/>
      <c r="ARS6673" s="9"/>
      <c r="ART6673" s="9"/>
      <c r="ARU6673" s="9"/>
      <c r="ARV6673" s="9"/>
      <c r="ARW6673" s="9"/>
      <c r="ARX6673" s="9"/>
      <c r="ARY6673" s="9"/>
      <c r="ARZ6673" s="9"/>
      <c r="ASA6673" s="9"/>
      <c r="ASB6673" s="9"/>
      <c r="ASC6673" s="9"/>
      <c r="ASD6673" s="9"/>
      <c r="ASE6673" s="9"/>
      <c r="ASF6673" s="9"/>
      <c r="ASG6673" s="9"/>
      <c r="ASH6673" s="9"/>
      <c r="ASI6673" s="9"/>
      <c r="ASJ6673" s="9"/>
      <c r="ASK6673" s="9"/>
      <c r="ASL6673" s="9"/>
      <c r="ASM6673" s="9"/>
      <c r="ASN6673" s="9"/>
      <c r="ASO6673" s="9"/>
      <c r="ASP6673" s="9"/>
      <c r="ASQ6673" s="9"/>
      <c r="ASR6673" s="9"/>
      <c r="ASS6673" s="9"/>
      <c r="AST6673" s="9"/>
      <c r="ASU6673" s="9"/>
      <c r="ASV6673" s="9"/>
      <c r="ASW6673" s="9"/>
      <c r="ASX6673" s="9"/>
      <c r="ASY6673" s="9"/>
      <c r="ASZ6673" s="9"/>
      <c r="ATA6673" s="9"/>
      <c r="ATB6673" s="9"/>
      <c r="ATC6673" s="9"/>
      <c r="ATD6673" s="9"/>
      <c r="ATE6673" s="9"/>
      <c r="ATF6673" s="9"/>
      <c r="ATG6673" s="9"/>
      <c r="ATH6673" s="9"/>
      <c r="ATI6673" s="9"/>
      <c r="ATJ6673" s="9"/>
      <c r="ATK6673" s="9"/>
      <c r="ATL6673" s="9"/>
      <c r="ATM6673" s="9"/>
      <c r="ATN6673" s="9"/>
      <c r="ATO6673" s="9"/>
      <c r="ATP6673" s="9"/>
      <c r="ATQ6673" s="9"/>
      <c r="ATR6673" s="9"/>
      <c r="ATS6673" s="9"/>
      <c r="ATT6673" s="9"/>
      <c r="ATU6673" s="9"/>
      <c r="ATV6673" s="9"/>
      <c r="ATW6673" s="9"/>
      <c r="ATX6673" s="9"/>
      <c r="ATY6673" s="9"/>
      <c r="ATZ6673" s="9"/>
      <c r="AUA6673" s="9"/>
      <c r="AUB6673" s="9"/>
      <c r="AUC6673" s="9"/>
      <c r="AUD6673" s="9"/>
      <c r="AUE6673" s="9"/>
      <c r="AUF6673" s="9"/>
      <c r="AUG6673" s="9"/>
      <c r="AUH6673" s="9"/>
      <c r="AUI6673" s="9"/>
      <c r="AUJ6673" s="9"/>
      <c r="AUK6673" s="9"/>
      <c r="AUL6673" s="9"/>
      <c r="AUM6673" s="9"/>
      <c r="AUN6673" s="9"/>
      <c r="AUO6673" s="9"/>
      <c r="AUP6673" s="9"/>
      <c r="AUQ6673" s="9"/>
      <c r="AUR6673" s="9"/>
      <c r="AUS6673" s="9"/>
      <c r="AUT6673" s="9"/>
      <c r="AUU6673" s="9"/>
      <c r="AUV6673" s="9"/>
      <c r="AUW6673" s="9"/>
      <c r="AUX6673" s="9"/>
      <c r="AUY6673" s="9"/>
      <c r="AUZ6673" s="9"/>
      <c r="AVA6673" s="9"/>
      <c r="AVB6673" s="9"/>
      <c r="AVC6673" s="9"/>
      <c r="AVD6673" s="9"/>
      <c r="AVE6673" s="9"/>
      <c r="AVF6673" s="9"/>
      <c r="AVG6673" s="9"/>
      <c r="AVH6673" s="9"/>
      <c r="AVI6673" s="9"/>
      <c r="AVJ6673" s="9"/>
      <c r="AVK6673" s="9"/>
      <c r="AVL6673" s="9"/>
      <c r="AVM6673" s="9"/>
      <c r="AVN6673" s="9"/>
      <c r="AVO6673" s="9"/>
      <c r="AVP6673" s="9"/>
      <c r="AVQ6673" s="9"/>
      <c r="AVR6673" s="9"/>
      <c r="AVS6673" s="9"/>
      <c r="AVT6673" s="9"/>
      <c r="AVU6673" s="9"/>
      <c r="AVV6673" s="9"/>
      <c r="AVW6673" s="9"/>
      <c r="AVX6673" s="9"/>
      <c r="AVY6673" s="9"/>
      <c r="AVZ6673" s="9"/>
      <c r="AWA6673" s="9"/>
      <c r="AWB6673" s="9"/>
      <c r="AWC6673" s="9"/>
      <c r="AWD6673" s="9"/>
      <c r="AWE6673" s="9"/>
      <c r="AWF6673" s="9"/>
      <c r="AWG6673" s="9"/>
      <c r="AWH6673" s="9"/>
      <c r="AWI6673" s="9"/>
      <c r="AWJ6673" s="9"/>
      <c r="AWK6673" s="9"/>
      <c r="AWL6673" s="9"/>
      <c r="AWM6673" s="9"/>
      <c r="AWN6673" s="9"/>
      <c r="AWO6673" s="9"/>
      <c r="AWP6673" s="9"/>
      <c r="AWQ6673" s="9"/>
      <c r="AWR6673" s="9"/>
      <c r="AWS6673" s="9"/>
      <c r="AWT6673" s="9"/>
      <c r="AWU6673" s="9"/>
      <c r="AWV6673" s="9"/>
      <c r="AWW6673" s="9"/>
      <c r="AWX6673" s="9"/>
      <c r="AWY6673" s="9"/>
      <c r="AWZ6673" s="9"/>
      <c r="AXA6673" s="9"/>
      <c r="AXB6673" s="9"/>
      <c r="AXC6673" s="9"/>
      <c r="AXD6673" s="9"/>
      <c r="AXE6673" s="9"/>
      <c r="AXF6673" s="9"/>
      <c r="AXG6673" s="9"/>
      <c r="AXH6673" s="9"/>
      <c r="AXI6673" s="9"/>
      <c r="AXJ6673" s="9"/>
      <c r="AXK6673" s="9"/>
      <c r="AXL6673" s="9"/>
      <c r="AXM6673" s="9"/>
      <c r="AXN6673" s="9"/>
      <c r="AXO6673" s="9"/>
      <c r="AXP6673" s="9"/>
      <c r="AXQ6673" s="9"/>
      <c r="AXR6673" s="9"/>
      <c r="AXS6673" s="9"/>
      <c r="AXT6673" s="9"/>
      <c r="AXU6673" s="9"/>
      <c r="AXV6673" s="9"/>
      <c r="AXW6673" s="9"/>
      <c r="AXX6673" s="9"/>
      <c r="AXY6673" s="9"/>
      <c r="AXZ6673" s="9"/>
      <c r="AYA6673" s="9"/>
      <c r="AYB6673" s="9"/>
      <c r="AYC6673" s="9"/>
      <c r="AYD6673" s="9"/>
      <c r="AYE6673" s="9"/>
      <c r="AYF6673" s="9"/>
      <c r="AYG6673" s="9"/>
      <c r="AYH6673" s="9"/>
      <c r="AYI6673" s="9"/>
      <c r="AYJ6673" s="9"/>
      <c r="AYK6673" s="9"/>
      <c r="AYL6673" s="9"/>
      <c r="AYM6673" s="9"/>
      <c r="AYN6673" s="9"/>
      <c r="AYO6673" s="9"/>
      <c r="AYP6673" s="9"/>
      <c r="AYQ6673" s="9"/>
      <c r="AYR6673" s="9"/>
      <c r="AYS6673" s="9"/>
      <c r="AYT6673" s="9"/>
      <c r="AYU6673" s="9"/>
      <c r="AYV6673" s="9"/>
      <c r="AYW6673" s="9"/>
      <c r="AYX6673" s="9"/>
      <c r="AYY6673" s="9"/>
      <c r="AYZ6673" s="9"/>
      <c r="AZA6673" s="9"/>
      <c r="AZB6673" s="9"/>
      <c r="AZC6673" s="9"/>
      <c r="AZD6673" s="9"/>
      <c r="AZE6673" s="9"/>
      <c r="AZF6673" s="9"/>
      <c r="AZG6673" s="9"/>
      <c r="AZH6673" s="9"/>
      <c r="AZI6673" s="9"/>
      <c r="AZJ6673" s="9"/>
      <c r="AZK6673" s="9"/>
      <c r="AZL6673" s="9"/>
      <c r="AZM6673" s="9"/>
      <c r="AZN6673" s="9"/>
      <c r="AZO6673" s="9"/>
      <c r="AZP6673" s="9"/>
      <c r="AZQ6673" s="9"/>
      <c r="AZR6673" s="9"/>
      <c r="AZS6673" s="9"/>
      <c r="AZT6673" s="9"/>
      <c r="AZU6673" s="9"/>
      <c r="AZV6673" s="9"/>
      <c r="AZW6673" s="9"/>
      <c r="AZX6673" s="9"/>
      <c r="AZY6673" s="9"/>
      <c r="AZZ6673" s="9"/>
      <c r="BAA6673" s="9"/>
      <c r="BAB6673" s="9"/>
      <c r="BAC6673" s="9"/>
      <c r="BAD6673" s="9"/>
      <c r="BAE6673" s="9"/>
      <c r="BAF6673" s="9"/>
      <c r="BAG6673" s="9"/>
      <c r="BAH6673" s="9"/>
      <c r="BAI6673" s="9"/>
      <c r="BAJ6673" s="9"/>
      <c r="BAK6673" s="9"/>
      <c r="BAL6673" s="9"/>
      <c r="BAM6673" s="9"/>
      <c r="BAN6673" s="9"/>
      <c r="BAO6673" s="9"/>
      <c r="BAP6673" s="9"/>
      <c r="BAQ6673" s="9"/>
      <c r="BAR6673" s="9"/>
      <c r="BAS6673" s="9"/>
      <c r="BAT6673" s="9"/>
      <c r="BAU6673" s="9"/>
      <c r="BAV6673" s="9"/>
      <c r="BAW6673" s="9"/>
      <c r="BAX6673" s="9"/>
      <c r="BAY6673" s="9"/>
      <c r="BAZ6673" s="9"/>
      <c r="BBA6673" s="9"/>
      <c r="BBB6673" s="9"/>
      <c r="BBC6673" s="9"/>
      <c r="BBD6673" s="9"/>
      <c r="BBE6673" s="9"/>
      <c r="BBF6673" s="9"/>
      <c r="BBG6673" s="9"/>
      <c r="BBH6673" s="9"/>
      <c r="BBI6673" s="9"/>
      <c r="BBJ6673" s="9"/>
      <c r="BBK6673" s="9"/>
      <c r="BBL6673" s="9"/>
      <c r="BBM6673" s="9"/>
      <c r="BBN6673" s="9"/>
      <c r="BBO6673" s="9"/>
      <c r="BBP6673" s="9"/>
      <c r="BBQ6673" s="9"/>
      <c r="BBR6673" s="9"/>
      <c r="BBS6673" s="9"/>
      <c r="BBT6673" s="9"/>
      <c r="BBU6673" s="9"/>
      <c r="BBV6673" s="9"/>
      <c r="BBW6673" s="9"/>
      <c r="BBX6673" s="9"/>
      <c r="BBY6673" s="9"/>
      <c r="BBZ6673" s="9"/>
      <c r="BCA6673" s="9"/>
      <c r="BCB6673" s="9"/>
      <c r="BCC6673" s="9"/>
      <c r="BCD6673" s="9"/>
      <c r="BCE6673" s="9"/>
      <c r="BCF6673" s="9"/>
      <c r="BCG6673" s="9"/>
      <c r="BCH6673" s="9"/>
      <c r="BCI6673" s="9"/>
      <c r="BCJ6673" s="9"/>
      <c r="BCK6673" s="9"/>
      <c r="BCL6673" s="9"/>
      <c r="BCM6673" s="9"/>
      <c r="BCN6673" s="9"/>
      <c r="BCO6673" s="9"/>
      <c r="BCP6673" s="9"/>
      <c r="BCQ6673" s="9"/>
      <c r="BCR6673" s="9"/>
      <c r="BCS6673" s="9"/>
      <c r="BCT6673" s="9"/>
      <c r="BCU6673" s="9"/>
      <c r="BCV6673" s="9"/>
      <c r="BCW6673" s="9"/>
      <c r="BCX6673" s="9"/>
      <c r="BCY6673" s="9"/>
      <c r="BCZ6673" s="9"/>
      <c r="BDA6673" s="9"/>
      <c r="BDB6673" s="9"/>
      <c r="BDC6673" s="9"/>
      <c r="BDD6673" s="9"/>
      <c r="BDE6673" s="9"/>
      <c r="BDF6673" s="9"/>
      <c r="BDG6673" s="9"/>
      <c r="BDH6673" s="9"/>
      <c r="BDI6673" s="9"/>
      <c r="BDJ6673" s="9"/>
      <c r="BDK6673" s="9"/>
      <c r="BDL6673" s="9"/>
      <c r="BDM6673" s="9"/>
      <c r="BDN6673" s="9"/>
      <c r="BDO6673" s="9"/>
      <c r="BDP6673" s="9"/>
      <c r="BDQ6673" s="9"/>
      <c r="BDR6673" s="9"/>
      <c r="BDS6673" s="9"/>
      <c r="BDT6673" s="9"/>
      <c r="BDU6673" s="9"/>
      <c r="BDV6673" s="9"/>
      <c r="BDW6673" s="9"/>
      <c r="BDX6673" s="9"/>
      <c r="BDY6673" s="9"/>
      <c r="BDZ6673" s="9"/>
      <c r="BEA6673" s="9"/>
      <c r="BEB6673" s="9"/>
      <c r="BEC6673" s="9"/>
      <c r="BED6673" s="9"/>
      <c r="BEE6673" s="9"/>
      <c r="BEF6673" s="9"/>
      <c r="BEG6673" s="9"/>
      <c r="BEH6673" s="9"/>
      <c r="BEI6673" s="9"/>
      <c r="BEJ6673" s="9"/>
      <c r="BEK6673" s="9"/>
      <c r="BEL6673" s="9"/>
      <c r="BEM6673" s="9"/>
      <c r="BEN6673" s="9"/>
      <c r="BEO6673" s="9"/>
      <c r="BEP6673" s="9"/>
      <c r="BEQ6673" s="9"/>
      <c r="BER6673" s="9"/>
      <c r="BES6673" s="9"/>
      <c r="BET6673" s="9"/>
      <c r="BEU6673" s="9"/>
      <c r="BEV6673" s="9"/>
      <c r="BEW6673" s="9"/>
      <c r="BEX6673" s="9"/>
      <c r="BEY6673" s="9"/>
      <c r="BEZ6673" s="9"/>
      <c r="BFA6673" s="9"/>
      <c r="BFB6673" s="9"/>
      <c r="BFC6673" s="9"/>
      <c r="BFD6673" s="9"/>
      <c r="BFE6673" s="9"/>
      <c r="BFF6673" s="9"/>
      <c r="BFG6673" s="9"/>
      <c r="BFH6673" s="9"/>
      <c r="BFI6673" s="9"/>
      <c r="BFJ6673" s="9"/>
      <c r="BFK6673" s="9"/>
      <c r="BFL6673" s="9"/>
      <c r="BFM6673" s="9"/>
      <c r="BFN6673" s="9"/>
      <c r="BFO6673" s="9"/>
      <c r="BFP6673" s="9"/>
      <c r="BFQ6673" s="9"/>
      <c r="BFR6673" s="9"/>
      <c r="BFS6673" s="9"/>
      <c r="BFT6673" s="9"/>
      <c r="BFU6673" s="9"/>
      <c r="BFV6673" s="9"/>
      <c r="BFW6673" s="9"/>
      <c r="BFX6673" s="9"/>
      <c r="BFY6673" s="9"/>
      <c r="BFZ6673" s="9"/>
      <c r="BGA6673" s="9"/>
      <c r="BGB6673" s="9"/>
      <c r="BGC6673" s="9"/>
      <c r="BGD6673" s="9"/>
      <c r="BGE6673" s="9"/>
      <c r="BGF6673" s="9"/>
      <c r="BGG6673" s="9"/>
      <c r="BGH6673" s="9"/>
      <c r="BGI6673" s="9"/>
      <c r="BGJ6673" s="9"/>
      <c r="BGK6673" s="9"/>
      <c r="BGL6673" s="9"/>
      <c r="BGM6673" s="9"/>
      <c r="BGN6673" s="9"/>
      <c r="BGO6673" s="9"/>
      <c r="BGP6673" s="9"/>
      <c r="BGQ6673" s="9"/>
      <c r="BGR6673" s="9"/>
      <c r="BGS6673" s="9"/>
      <c r="BGT6673" s="9"/>
      <c r="BGU6673" s="9"/>
      <c r="BGV6673" s="9"/>
      <c r="BGW6673" s="9"/>
      <c r="BGX6673" s="9"/>
      <c r="BGY6673" s="9"/>
      <c r="BGZ6673" s="9"/>
      <c r="BHA6673" s="9"/>
      <c r="BHB6673" s="9"/>
      <c r="BHC6673" s="9"/>
      <c r="BHD6673" s="9"/>
      <c r="BHE6673" s="9"/>
      <c r="BHF6673" s="9"/>
      <c r="BHG6673" s="9"/>
      <c r="BHH6673" s="9"/>
      <c r="BHI6673" s="9"/>
      <c r="BHJ6673" s="9"/>
      <c r="BHK6673" s="9"/>
      <c r="BHL6673" s="9"/>
      <c r="BHM6673" s="9"/>
      <c r="BHN6673" s="9"/>
      <c r="BHO6673" s="9"/>
      <c r="BHP6673" s="9"/>
      <c r="BHQ6673" s="9"/>
      <c r="BHR6673" s="9"/>
      <c r="BHS6673" s="9"/>
      <c r="BHT6673" s="9"/>
      <c r="BHU6673" s="9"/>
      <c r="BHV6673" s="9"/>
      <c r="BHW6673" s="9"/>
      <c r="BHX6673" s="9"/>
      <c r="BHY6673" s="9"/>
      <c r="BHZ6673" s="9"/>
      <c r="BIA6673" s="9"/>
      <c r="BIB6673" s="9"/>
      <c r="BIC6673" s="9"/>
      <c r="BID6673" s="9"/>
      <c r="BIE6673" s="9"/>
      <c r="BIF6673" s="9"/>
      <c r="BIG6673" s="9"/>
      <c r="BIH6673" s="9"/>
      <c r="BII6673" s="9"/>
      <c r="BIJ6673" s="9"/>
      <c r="BIK6673" s="9"/>
      <c r="BIL6673" s="9"/>
      <c r="BIM6673" s="9"/>
      <c r="BIN6673" s="9"/>
      <c r="BIO6673" s="9"/>
      <c r="BIP6673" s="9"/>
      <c r="BIQ6673" s="9"/>
      <c r="BIR6673" s="9"/>
      <c r="BIS6673" s="9"/>
      <c r="BIT6673" s="9"/>
      <c r="BIU6673" s="9"/>
      <c r="BIV6673" s="9"/>
      <c r="BIW6673" s="9"/>
      <c r="BIX6673" s="9"/>
      <c r="BIY6673" s="9"/>
      <c r="BIZ6673" s="9"/>
      <c r="BJA6673" s="9"/>
      <c r="BJB6673" s="9"/>
      <c r="BJC6673" s="9"/>
      <c r="BJD6673" s="9"/>
      <c r="BJE6673" s="9"/>
      <c r="BJF6673" s="9"/>
      <c r="BJG6673" s="9"/>
      <c r="BJH6673" s="9"/>
      <c r="BJI6673" s="9"/>
      <c r="BJJ6673" s="9"/>
      <c r="BJK6673" s="9"/>
      <c r="BJL6673" s="9"/>
      <c r="BJM6673" s="9"/>
      <c r="BJN6673" s="9"/>
      <c r="BJO6673" s="9"/>
      <c r="BJP6673" s="9"/>
      <c r="BJQ6673" s="9"/>
      <c r="BJR6673" s="9"/>
      <c r="BJS6673" s="9"/>
      <c r="BJT6673" s="9"/>
      <c r="BJU6673" s="9"/>
      <c r="BJV6673" s="9"/>
      <c r="BJW6673" s="9"/>
      <c r="BJX6673" s="9"/>
      <c r="BJY6673" s="9"/>
      <c r="BJZ6673" s="9"/>
      <c r="BKA6673" s="9"/>
      <c r="BKB6673" s="9"/>
      <c r="BKC6673" s="9"/>
      <c r="BKD6673" s="9"/>
      <c r="BKE6673" s="9"/>
      <c r="BKF6673" s="9"/>
      <c r="BKG6673" s="9"/>
      <c r="BKH6673" s="9"/>
      <c r="BKI6673" s="9"/>
      <c r="BKJ6673" s="9"/>
      <c r="BKK6673" s="9"/>
      <c r="BKL6673" s="9"/>
      <c r="BKM6673" s="9"/>
      <c r="BKN6673" s="9"/>
      <c r="BKO6673" s="9"/>
      <c r="BKP6673" s="9"/>
      <c r="BKQ6673" s="9"/>
      <c r="BKR6673" s="9"/>
      <c r="BKS6673" s="9"/>
      <c r="BKT6673" s="9"/>
      <c r="BKU6673" s="9"/>
      <c r="BKV6673" s="9"/>
      <c r="BKW6673" s="9"/>
      <c r="BKX6673" s="9"/>
      <c r="BKY6673" s="9"/>
      <c r="BKZ6673" s="9"/>
      <c r="BLA6673" s="9"/>
      <c r="BLB6673" s="9"/>
      <c r="BLC6673" s="9"/>
      <c r="BLD6673" s="9"/>
      <c r="BLE6673" s="9"/>
      <c r="BLF6673" s="9"/>
      <c r="BLG6673" s="9"/>
      <c r="BLH6673" s="9"/>
      <c r="BLI6673" s="9"/>
      <c r="BLJ6673" s="9"/>
      <c r="BLK6673" s="9"/>
      <c r="BLL6673" s="9"/>
      <c r="BLM6673" s="9"/>
      <c r="BLN6673" s="9"/>
      <c r="BLO6673" s="9"/>
      <c r="BLP6673" s="9"/>
      <c r="BLQ6673" s="9"/>
      <c r="BLR6673" s="9"/>
      <c r="BLS6673" s="9"/>
      <c r="BLT6673" s="9"/>
      <c r="BLU6673" s="9"/>
      <c r="BLV6673" s="9"/>
      <c r="BLW6673" s="9"/>
      <c r="BLX6673" s="9"/>
      <c r="BLY6673" s="9"/>
      <c r="BLZ6673" s="9"/>
      <c r="BMA6673" s="9"/>
      <c r="BMB6673" s="9"/>
      <c r="BMC6673" s="9"/>
      <c r="BMD6673" s="9"/>
      <c r="BME6673" s="9"/>
      <c r="BMF6673" s="9"/>
      <c r="BMG6673" s="9"/>
      <c r="BMH6673" s="9"/>
      <c r="BMI6673" s="9"/>
      <c r="BMJ6673" s="9"/>
      <c r="BMK6673" s="9"/>
      <c r="BML6673" s="9"/>
      <c r="BMM6673" s="9"/>
      <c r="BMN6673" s="9"/>
      <c r="BMO6673" s="9"/>
      <c r="BMP6673" s="9"/>
      <c r="BMQ6673" s="9"/>
      <c r="BMR6673" s="9"/>
      <c r="BMS6673" s="9"/>
      <c r="BMT6673" s="9"/>
      <c r="BMU6673" s="9"/>
      <c r="BMV6673" s="9"/>
      <c r="BMW6673" s="9"/>
      <c r="BMX6673" s="9"/>
      <c r="BMY6673" s="9"/>
      <c r="BMZ6673" s="9"/>
      <c r="BNA6673" s="9"/>
      <c r="BNB6673" s="9"/>
      <c r="BNC6673" s="9"/>
      <c r="BND6673" s="9"/>
      <c r="BNE6673" s="9"/>
      <c r="BNF6673" s="9"/>
      <c r="BNG6673" s="9"/>
      <c r="BNH6673" s="9"/>
      <c r="BNI6673" s="9"/>
      <c r="BNJ6673" s="9"/>
      <c r="BNK6673" s="9"/>
      <c r="BNL6673" s="9"/>
      <c r="BNM6673" s="9"/>
      <c r="BNN6673" s="9"/>
      <c r="BNO6673" s="9"/>
      <c r="BNP6673" s="9"/>
      <c r="BNQ6673" s="9"/>
      <c r="BNR6673" s="9"/>
      <c r="BNS6673" s="9"/>
      <c r="BNT6673" s="9"/>
      <c r="BNU6673" s="9"/>
      <c r="BNV6673" s="9"/>
      <c r="BNW6673" s="9"/>
      <c r="BNX6673" s="9"/>
      <c r="BNY6673" s="9"/>
      <c r="BNZ6673" s="9"/>
      <c r="BOA6673" s="9"/>
      <c r="BOB6673" s="9"/>
      <c r="BOC6673" s="9"/>
      <c r="BOD6673" s="9"/>
      <c r="BOE6673" s="9"/>
      <c r="BOF6673" s="9"/>
      <c r="BOG6673" s="9"/>
      <c r="BOH6673" s="9"/>
      <c r="BOI6673" s="9"/>
      <c r="BOJ6673" s="9"/>
      <c r="BOK6673" s="9"/>
      <c r="BOL6673" s="9"/>
      <c r="BOM6673" s="9"/>
      <c r="BON6673" s="9"/>
      <c r="BOO6673" s="9"/>
      <c r="BOP6673" s="9"/>
      <c r="BOQ6673" s="9"/>
      <c r="BOR6673" s="9"/>
      <c r="BOS6673" s="9"/>
      <c r="BOT6673" s="9"/>
      <c r="BOU6673" s="9"/>
      <c r="BOV6673" s="9"/>
      <c r="BOW6673" s="9"/>
      <c r="BOX6673" s="9"/>
      <c r="BOY6673" s="9"/>
      <c r="BOZ6673" s="9"/>
      <c r="BPA6673" s="9"/>
      <c r="BPB6673" s="9"/>
      <c r="BPC6673" s="9"/>
      <c r="BPD6673" s="9"/>
      <c r="BPE6673" s="9"/>
      <c r="BPF6673" s="9"/>
      <c r="BPG6673" s="9"/>
      <c r="BPH6673" s="9"/>
      <c r="BPI6673" s="9"/>
      <c r="BPJ6673" s="9"/>
      <c r="BPK6673" s="9"/>
      <c r="BPL6673" s="9"/>
      <c r="BPM6673" s="9"/>
      <c r="BPN6673" s="9"/>
      <c r="BPO6673" s="9"/>
      <c r="BPP6673" s="9"/>
      <c r="BPQ6673" s="9"/>
      <c r="BPR6673" s="9"/>
      <c r="BPS6673" s="9"/>
      <c r="BPT6673" s="9"/>
      <c r="BPU6673" s="9"/>
      <c r="BPV6673" s="9"/>
      <c r="BPW6673" s="9"/>
      <c r="BPX6673" s="9"/>
      <c r="BPY6673" s="9"/>
      <c r="BPZ6673" s="9"/>
      <c r="BQA6673" s="9"/>
      <c r="BQB6673" s="9"/>
      <c r="BQC6673" s="9"/>
      <c r="BQD6673" s="9"/>
      <c r="BQE6673" s="9"/>
      <c r="BQF6673" s="9"/>
      <c r="BQG6673" s="9"/>
      <c r="BQH6673" s="9"/>
      <c r="BQI6673" s="9"/>
      <c r="BQJ6673" s="9"/>
      <c r="BQK6673" s="9"/>
      <c r="BQL6673" s="9"/>
      <c r="BQM6673" s="9"/>
      <c r="BQN6673" s="9"/>
      <c r="BQO6673" s="9"/>
      <c r="BQP6673" s="9"/>
      <c r="BQQ6673" s="9"/>
      <c r="BQR6673" s="9"/>
      <c r="BQS6673" s="9"/>
      <c r="BQT6673" s="9"/>
      <c r="BQU6673" s="9"/>
      <c r="BQV6673" s="9"/>
      <c r="BQW6673" s="9"/>
      <c r="BQX6673" s="9"/>
      <c r="BQY6673" s="9"/>
      <c r="BQZ6673" s="9"/>
      <c r="BRA6673" s="9"/>
      <c r="BRB6673" s="9"/>
      <c r="BRC6673" s="9"/>
      <c r="BRD6673" s="9"/>
      <c r="BRE6673" s="9"/>
      <c r="BRF6673" s="9"/>
      <c r="BRG6673" s="9"/>
      <c r="BRH6673" s="9"/>
      <c r="BRI6673" s="9"/>
      <c r="BRJ6673" s="9"/>
      <c r="BRK6673" s="9"/>
      <c r="BRL6673" s="9"/>
      <c r="BRM6673" s="9"/>
      <c r="BRN6673" s="9"/>
      <c r="BRO6673" s="9"/>
      <c r="BRP6673" s="9"/>
      <c r="BRQ6673" s="9"/>
      <c r="BRR6673" s="9"/>
      <c r="BRS6673" s="9"/>
      <c r="BRT6673" s="9"/>
      <c r="BRU6673" s="9"/>
      <c r="BRV6673" s="9"/>
      <c r="BRW6673" s="9"/>
      <c r="BRX6673" s="9"/>
      <c r="BRY6673" s="9"/>
      <c r="BRZ6673" s="9"/>
      <c r="BSA6673" s="9"/>
      <c r="BSB6673" s="9"/>
      <c r="BSC6673" s="9"/>
      <c r="BSD6673" s="9"/>
      <c r="BSE6673" s="9"/>
      <c r="BSF6673" s="9"/>
      <c r="BSG6673" s="9"/>
      <c r="BSH6673" s="9"/>
      <c r="BSI6673" s="9"/>
      <c r="BSJ6673" s="9"/>
      <c r="BSK6673" s="9"/>
      <c r="BSL6673" s="9"/>
      <c r="BSM6673" s="9"/>
      <c r="BSN6673" s="9"/>
      <c r="BSO6673" s="9"/>
      <c r="BSP6673" s="9"/>
      <c r="BSQ6673" s="9"/>
      <c r="BSR6673" s="9"/>
      <c r="BSS6673" s="9"/>
      <c r="BST6673" s="9"/>
      <c r="BSU6673" s="9"/>
      <c r="BSV6673" s="9"/>
      <c r="BSW6673" s="9"/>
      <c r="BSX6673" s="9"/>
      <c r="BSY6673" s="9"/>
      <c r="BSZ6673" s="9"/>
      <c r="BTA6673" s="9"/>
      <c r="BTB6673" s="9"/>
      <c r="BTC6673" s="9"/>
      <c r="BTD6673" s="9"/>
      <c r="BTE6673" s="9"/>
      <c r="BTF6673" s="9"/>
      <c r="BTG6673" s="9"/>
      <c r="BTH6673" s="9"/>
      <c r="BTI6673" s="9"/>
      <c r="BTJ6673" s="9"/>
      <c r="BTK6673" s="9"/>
      <c r="BTL6673" s="9"/>
      <c r="BTM6673" s="9"/>
      <c r="BTN6673" s="9"/>
      <c r="BTO6673" s="9"/>
      <c r="BTP6673" s="9"/>
      <c r="BTQ6673" s="9"/>
      <c r="BTR6673" s="9"/>
      <c r="BTS6673" s="9"/>
      <c r="BTT6673" s="9"/>
      <c r="BTU6673" s="9"/>
      <c r="BTV6673" s="9"/>
      <c r="BTW6673" s="9"/>
      <c r="BTX6673" s="9"/>
      <c r="BTY6673" s="9"/>
      <c r="BTZ6673" s="9"/>
      <c r="BUA6673" s="9"/>
      <c r="BUB6673" s="9"/>
      <c r="BUC6673" s="9"/>
      <c r="BUD6673" s="9"/>
      <c r="BUE6673" s="9"/>
      <c r="BUF6673" s="9"/>
      <c r="BUG6673" s="9"/>
      <c r="BUH6673" s="9"/>
      <c r="BUI6673" s="9"/>
      <c r="BUJ6673" s="9"/>
      <c r="BUK6673" s="9"/>
      <c r="BUL6673" s="9"/>
      <c r="BUM6673" s="9"/>
      <c r="BUN6673" s="9"/>
      <c r="BUO6673" s="9"/>
      <c r="BUP6673" s="9"/>
      <c r="BUQ6673" s="9"/>
      <c r="BUR6673" s="9"/>
      <c r="BUS6673" s="9"/>
      <c r="BUT6673" s="9"/>
      <c r="BUU6673" s="9"/>
      <c r="BUV6673" s="9"/>
      <c r="BUW6673" s="9"/>
      <c r="BUX6673" s="9"/>
      <c r="BUY6673" s="9"/>
      <c r="BUZ6673" s="9"/>
      <c r="BVA6673" s="9"/>
      <c r="BVB6673" s="9"/>
      <c r="BVC6673" s="9"/>
      <c r="BVD6673" s="9"/>
      <c r="BVE6673" s="9"/>
      <c r="BVF6673" s="9"/>
      <c r="BVG6673" s="9"/>
      <c r="BVH6673" s="9"/>
      <c r="BVI6673" s="9"/>
      <c r="BVJ6673" s="9"/>
      <c r="BVK6673" s="9"/>
      <c r="BVL6673" s="9"/>
      <c r="BVM6673" s="9"/>
      <c r="BVN6673" s="9"/>
      <c r="BVO6673" s="9"/>
      <c r="BVP6673" s="9"/>
      <c r="BVQ6673" s="9"/>
      <c r="BVR6673" s="9"/>
      <c r="BVS6673" s="9"/>
      <c r="BVT6673" s="9"/>
      <c r="BVU6673" s="9"/>
      <c r="BVV6673" s="9"/>
      <c r="BVW6673" s="9"/>
      <c r="BVX6673" s="9"/>
      <c r="BVY6673" s="9"/>
      <c r="BVZ6673" s="9"/>
      <c r="BWA6673" s="9"/>
      <c r="BWB6673" s="9"/>
      <c r="BWC6673" s="9"/>
      <c r="BWD6673" s="9"/>
      <c r="BWE6673" s="9"/>
      <c r="BWF6673" s="9"/>
      <c r="BWG6673" s="9"/>
      <c r="BWH6673" s="9"/>
      <c r="BWI6673" s="9"/>
      <c r="BWJ6673" s="9"/>
      <c r="BWK6673" s="9"/>
      <c r="BWL6673" s="9"/>
      <c r="BWM6673" s="9"/>
      <c r="BWN6673" s="9"/>
      <c r="BWO6673" s="9"/>
      <c r="BWP6673" s="9"/>
      <c r="BWQ6673" s="9"/>
      <c r="BWR6673" s="9"/>
      <c r="BWS6673" s="9"/>
      <c r="BWT6673" s="9"/>
      <c r="BWU6673" s="9"/>
      <c r="BWV6673" s="9"/>
      <c r="BWW6673" s="9"/>
      <c r="BWX6673" s="9"/>
      <c r="BWY6673" s="9"/>
      <c r="BWZ6673" s="9"/>
      <c r="BXA6673" s="9"/>
      <c r="BXB6673" s="9"/>
      <c r="BXC6673" s="9"/>
      <c r="BXD6673" s="9"/>
      <c r="BXE6673" s="9"/>
      <c r="BXF6673" s="9"/>
      <c r="BXG6673" s="9"/>
      <c r="BXH6673" s="9"/>
      <c r="BXI6673" s="9"/>
      <c r="BXJ6673" s="9"/>
      <c r="BXK6673" s="9"/>
      <c r="BXL6673" s="9"/>
      <c r="BXM6673" s="9"/>
      <c r="BXN6673" s="9"/>
      <c r="BXO6673" s="9"/>
      <c r="BXP6673" s="9"/>
      <c r="BXQ6673" s="9"/>
      <c r="BXR6673" s="9"/>
      <c r="BXS6673" s="9"/>
      <c r="BXT6673" s="9"/>
      <c r="BXU6673" s="9"/>
      <c r="BXV6673" s="9"/>
      <c r="BXW6673" s="9"/>
      <c r="BXX6673" s="9"/>
      <c r="BXY6673" s="9"/>
      <c r="BXZ6673" s="9"/>
      <c r="BYA6673" s="9"/>
      <c r="BYB6673" s="9"/>
      <c r="BYC6673" s="9"/>
      <c r="BYD6673" s="9"/>
      <c r="BYE6673" s="9"/>
      <c r="BYF6673" s="9"/>
      <c r="BYG6673" s="9"/>
      <c r="BYH6673" s="9"/>
      <c r="BYI6673" s="9"/>
      <c r="BYJ6673" s="9"/>
      <c r="BYK6673" s="9"/>
      <c r="BYL6673" s="9"/>
      <c r="BYM6673" s="9"/>
      <c r="BYN6673" s="9"/>
      <c r="BYO6673" s="9"/>
      <c r="BYP6673" s="9"/>
      <c r="BYQ6673" s="9"/>
      <c r="BYR6673" s="9"/>
      <c r="BYS6673" s="9"/>
      <c r="BYT6673" s="9"/>
      <c r="BYU6673" s="9"/>
      <c r="BYV6673" s="9"/>
      <c r="BYW6673" s="9"/>
      <c r="BYX6673" s="9"/>
      <c r="BYY6673" s="9"/>
      <c r="BYZ6673" s="9"/>
      <c r="BZA6673" s="9"/>
      <c r="BZB6673" s="9"/>
      <c r="BZC6673" s="9"/>
      <c r="BZD6673" s="9"/>
      <c r="BZE6673" s="9"/>
      <c r="BZF6673" s="9"/>
      <c r="BZG6673" s="9"/>
      <c r="BZH6673" s="9"/>
      <c r="BZI6673" s="9"/>
      <c r="BZJ6673" s="9"/>
      <c r="BZK6673" s="9"/>
      <c r="BZL6673" s="9"/>
      <c r="BZM6673" s="9"/>
      <c r="BZN6673" s="9"/>
      <c r="BZO6673" s="9"/>
      <c r="BZP6673" s="9"/>
      <c r="BZQ6673" s="9"/>
      <c r="BZR6673" s="9"/>
      <c r="BZS6673" s="9"/>
      <c r="BZT6673" s="9"/>
      <c r="BZU6673" s="9"/>
      <c r="BZV6673" s="9"/>
      <c r="BZW6673" s="9"/>
      <c r="BZX6673" s="9"/>
      <c r="BZY6673" s="9"/>
      <c r="BZZ6673" s="9"/>
      <c r="CAA6673" s="9"/>
      <c r="CAB6673" s="9"/>
      <c r="CAC6673" s="9"/>
      <c r="CAD6673" s="9"/>
      <c r="CAE6673" s="9"/>
      <c r="CAF6673" s="9"/>
      <c r="CAG6673" s="9"/>
      <c r="CAH6673" s="9"/>
      <c r="CAI6673" s="9"/>
      <c r="CAJ6673" s="9"/>
      <c r="CAK6673" s="9"/>
      <c r="CAL6673" s="9"/>
      <c r="CAM6673" s="9"/>
      <c r="CAN6673" s="9"/>
      <c r="CAO6673" s="9"/>
      <c r="CAP6673" s="9"/>
      <c r="CAQ6673" s="9"/>
      <c r="CAR6673" s="9"/>
      <c r="CAS6673" s="9"/>
      <c r="CAT6673" s="9"/>
      <c r="CAU6673" s="9"/>
      <c r="CAV6673" s="9"/>
      <c r="CAW6673" s="9"/>
      <c r="CAX6673" s="9"/>
      <c r="CAY6673" s="9"/>
      <c r="CAZ6673" s="9"/>
      <c r="CBA6673" s="9"/>
      <c r="CBB6673" s="9"/>
      <c r="CBC6673" s="9"/>
      <c r="CBD6673" s="9"/>
      <c r="CBE6673" s="9"/>
      <c r="CBF6673" s="9"/>
      <c r="CBG6673" s="9"/>
      <c r="CBH6673" s="9"/>
      <c r="CBI6673" s="9"/>
      <c r="CBJ6673" s="9"/>
      <c r="CBK6673" s="9"/>
      <c r="CBL6673" s="9"/>
      <c r="CBM6673" s="9"/>
      <c r="CBN6673" s="9"/>
      <c r="CBO6673" s="9"/>
      <c r="CBP6673" s="9"/>
      <c r="CBQ6673" s="9"/>
      <c r="CBR6673" s="9"/>
      <c r="CBS6673" s="9"/>
      <c r="CBT6673" s="9"/>
      <c r="CBU6673" s="9"/>
      <c r="CBV6673" s="9"/>
      <c r="CBW6673" s="9"/>
      <c r="CBX6673" s="9"/>
      <c r="CBY6673" s="9"/>
      <c r="CBZ6673" s="9"/>
      <c r="CCA6673" s="9"/>
      <c r="CCB6673" s="9"/>
      <c r="CCC6673" s="9"/>
      <c r="CCD6673" s="9"/>
      <c r="CCE6673" s="9"/>
      <c r="CCF6673" s="9"/>
      <c r="CCG6673" s="9"/>
      <c r="CCH6673" s="9"/>
      <c r="CCI6673" s="9"/>
      <c r="CCJ6673" s="9"/>
      <c r="CCK6673" s="9"/>
      <c r="CCL6673" s="9"/>
      <c r="CCM6673" s="9"/>
      <c r="CCN6673" s="9"/>
      <c r="CCO6673" s="9"/>
      <c r="CCP6673" s="9"/>
      <c r="CCQ6673" s="9"/>
      <c r="CCR6673" s="9"/>
      <c r="CCS6673" s="9"/>
      <c r="CCT6673" s="9"/>
      <c r="CCU6673" s="9"/>
      <c r="CCV6673" s="9"/>
      <c r="CCW6673" s="9"/>
      <c r="CCX6673" s="9"/>
      <c r="CCY6673" s="9"/>
      <c r="CCZ6673" s="9"/>
      <c r="CDA6673" s="9"/>
      <c r="CDB6673" s="9"/>
      <c r="CDC6673" s="9"/>
      <c r="CDD6673" s="9"/>
      <c r="CDE6673" s="9"/>
      <c r="CDF6673" s="9"/>
      <c r="CDG6673" s="9"/>
      <c r="CDH6673" s="9"/>
      <c r="CDI6673" s="9"/>
      <c r="CDJ6673" s="9"/>
      <c r="CDK6673" s="9"/>
      <c r="CDL6673" s="9"/>
      <c r="CDM6673" s="9"/>
      <c r="CDN6673" s="9"/>
      <c r="CDO6673" s="9"/>
      <c r="CDP6673" s="9"/>
      <c r="CDQ6673" s="9"/>
      <c r="CDR6673" s="9"/>
      <c r="CDS6673" s="9"/>
      <c r="CDT6673" s="9"/>
      <c r="CDU6673" s="9"/>
      <c r="CDV6673" s="9"/>
      <c r="CDW6673" s="9"/>
      <c r="CDX6673" s="9"/>
      <c r="CDY6673" s="9"/>
      <c r="CDZ6673" s="9"/>
      <c r="CEA6673" s="9"/>
      <c r="CEB6673" s="9"/>
      <c r="CEC6673" s="9"/>
      <c r="CED6673" s="9"/>
      <c r="CEE6673" s="9"/>
      <c r="CEF6673" s="9"/>
      <c r="CEG6673" s="9"/>
      <c r="CEH6673" s="9"/>
      <c r="CEI6673" s="9"/>
      <c r="CEJ6673" s="9"/>
      <c r="CEK6673" s="9"/>
      <c r="CEL6673" s="9"/>
      <c r="CEM6673" s="9"/>
      <c r="CEN6673" s="9"/>
      <c r="CEO6673" s="9"/>
      <c r="CEP6673" s="9"/>
      <c r="CEQ6673" s="9"/>
      <c r="CER6673" s="9"/>
      <c r="CES6673" s="9"/>
      <c r="CET6673" s="9"/>
      <c r="CEU6673" s="9"/>
      <c r="CEV6673" s="9"/>
      <c r="CEW6673" s="9"/>
      <c r="CEX6673" s="9"/>
      <c r="CEY6673" s="9"/>
      <c r="CEZ6673" s="9"/>
      <c r="CFA6673" s="9"/>
      <c r="CFB6673" s="9"/>
      <c r="CFC6673" s="9"/>
      <c r="CFD6673" s="9"/>
      <c r="CFE6673" s="9"/>
      <c r="CFF6673" s="9"/>
      <c r="CFG6673" s="9"/>
      <c r="CFH6673" s="9"/>
      <c r="CFI6673" s="9"/>
      <c r="CFJ6673" s="9"/>
      <c r="CFK6673" s="9"/>
      <c r="CFL6673" s="9"/>
      <c r="CFM6673" s="9"/>
      <c r="CFN6673" s="9"/>
      <c r="CFO6673" s="9"/>
      <c r="CFP6673" s="9"/>
      <c r="CFQ6673" s="9"/>
      <c r="CFR6673" s="9"/>
      <c r="CFS6673" s="9"/>
      <c r="CFT6673" s="9"/>
      <c r="CFU6673" s="9"/>
      <c r="CFV6673" s="9"/>
      <c r="CFW6673" s="9"/>
      <c r="CFX6673" s="9"/>
      <c r="CFY6673" s="9"/>
      <c r="CFZ6673" s="9"/>
      <c r="CGA6673" s="9"/>
      <c r="CGB6673" s="9"/>
      <c r="CGC6673" s="9"/>
      <c r="CGD6673" s="9"/>
      <c r="CGE6673" s="9"/>
      <c r="CGF6673" s="9"/>
      <c r="CGG6673" s="9"/>
      <c r="CGH6673" s="9"/>
      <c r="CGI6673" s="9"/>
      <c r="CGJ6673" s="9"/>
      <c r="CGK6673" s="9"/>
      <c r="CGL6673" s="9"/>
      <c r="CGM6673" s="9"/>
      <c r="CGN6673" s="9"/>
      <c r="CGO6673" s="9"/>
      <c r="CGP6673" s="9"/>
      <c r="CGQ6673" s="9"/>
      <c r="CGR6673" s="9"/>
      <c r="CGS6673" s="9"/>
      <c r="CGT6673" s="9"/>
      <c r="CGU6673" s="9"/>
      <c r="CGV6673" s="9"/>
      <c r="CGW6673" s="9"/>
      <c r="CGX6673" s="9"/>
      <c r="CGY6673" s="9"/>
      <c r="CGZ6673" s="9"/>
      <c r="CHA6673" s="9"/>
      <c r="CHB6673" s="9"/>
      <c r="CHC6673" s="9"/>
      <c r="CHD6673" s="9"/>
      <c r="CHE6673" s="9"/>
      <c r="CHF6673" s="9"/>
      <c r="CHG6673" s="9"/>
      <c r="CHH6673" s="9"/>
      <c r="CHI6673" s="9"/>
      <c r="CHJ6673" s="9"/>
      <c r="CHK6673" s="9"/>
      <c r="CHL6673" s="9"/>
      <c r="CHM6673" s="9"/>
      <c r="CHN6673" s="9"/>
      <c r="CHO6673" s="9"/>
      <c r="CHP6673" s="9"/>
      <c r="CHQ6673" s="9"/>
      <c r="CHR6673" s="9"/>
      <c r="CHS6673" s="9"/>
      <c r="CHT6673" s="9"/>
      <c r="CHU6673" s="9"/>
      <c r="CHV6673" s="9"/>
      <c r="CHW6673" s="9"/>
      <c r="CHX6673" s="9"/>
      <c r="CHY6673" s="9"/>
      <c r="CHZ6673" s="9"/>
      <c r="CIA6673" s="9"/>
      <c r="CIB6673" s="9"/>
      <c r="CIC6673" s="9"/>
      <c r="CID6673" s="9"/>
      <c r="CIE6673" s="9"/>
      <c r="CIF6673" s="9"/>
      <c r="CIG6673" s="9"/>
      <c r="CIH6673" s="9"/>
      <c r="CII6673" s="9"/>
      <c r="CIJ6673" s="9"/>
      <c r="CIK6673" s="9"/>
      <c r="CIL6673" s="9"/>
      <c r="CIM6673" s="9"/>
      <c r="CIN6673" s="9"/>
      <c r="CIO6673" s="9"/>
      <c r="CIP6673" s="9"/>
      <c r="CIQ6673" s="9"/>
      <c r="CIR6673" s="9"/>
      <c r="CIS6673" s="9"/>
      <c r="CIT6673" s="9"/>
      <c r="CIU6673" s="9"/>
      <c r="CIV6673" s="9"/>
      <c r="CIW6673" s="9"/>
      <c r="CIX6673" s="9"/>
      <c r="CIY6673" s="9"/>
      <c r="CIZ6673" s="9"/>
      <c r="CJA6673" s="9"/>
      <c r="CJB6673" s="9"/>
      <c r="CJC6673" s="9"/>
      <c r="CJD6673" s="9"/>
      <c r="CJE6673" s="9"/>
      <c r="CJF6673" s="9"/>
      <c r="CJG6673" s="9"/>
      <c r="CJH6673" s="9"/>
      <c r="CJI6673" s="9"/>
      <c r="CJJ6673" s="9"/>
      <c r="CJK6673" s="9"/>
      <c r="CJL6673" s="9"/>
      <c r="CJM6673" s="9"/>
      <c r="CJN6673" s="9"/>
      <c r="CJO6673" s="9"/>
      <c r="CJP6673" s="9"/>
      <c r="CJQ6673" s="9"/>
      <c r="CJR6673" s="9"/>
      <c r="CJS6673" s="9"/>
      <c r="CJT6673" s="9"/>
      <c r="CJU6673" s="9"/>
      <c r="CJV6673" s="9"/>
      <c r="CJW6673" s="9"/>
      <c r="CJX6673" s="9"/>
      <c r="CJY6673" s="9"/>
      <c r="CJZ6673" s="9"/>
      <c r="CKA6673" s="9"/>
      <c r="CKB6673" s="9"/>
      <c r="CKC6673" s="9"/>
      <c r="CKD6673" s="9"/>
      <c r="CKE6673" s="9"/>
      <c r="CKF6673" s="9"/>
      <c r="CKG6673" s="9"/>
      <c r="CKH6673" s="9"/>
      <c r="CKI6673" s="9"/>
      <c r="CKJ6673" s="9"/>
      <c r="CKK6673" s="9"/>
      <c r="CKL6673" s="9"/>
      <c r="CKM6673" s="9"/>
      <c r="CKN6673" s="9"/>
      <c r="CKO6673" s="9"/>
      <c r="CKP6673" s="9"/>
      <c r="CKQ6673" s="9"/>
      <c r="CKR6673" s="9"/>
      <c r="CKS6673" s="9"/>
      <c r="CKT6673" s="9"/>
      <c r="CKU6673" s="9"/>
      <c r="CKV6673" s="9"/>
      <c r="CKW6673" s="9"/>
      <c r="CKX6673" s="9"/>
      <c r="CKY6673" s="9"/>
      <c r="CKZ6673" s="9"/>
      <c r="CLA6673" s="9"/>
      <c r="CLB6673" s="9"/>
      <c r="CLC6673" s="9"/>
      <c r="CLD6673" s="9"/>
      <c r="CLE6673" s="9"/>
      <c r="CLF6673" s="9"/>
      <c r="CLG6673" s="9"/>
      <c r="CLH6673" s="9"/>
      <c r="CLI6673" s="9"/>
      <c r="CLJ6673" s="9"/>
      <c r="CLK6673" s="9"/>
      <c r="CLL6673" s="9"/>
      <c r="CLM6673" s="9"/>
      <c r="CLN6673" s="9"/>
      <c r="CLO6673" s="9"/>
      <c r="CLP6673" s="9"/>
      <c r="CLQ6673" s="9"/>
      <c r="CLR6673" s="9"/>
      <c r="CLS6673" s="9"/>
      <c r="CLT6673" s="9"/>
      <c r="CLU6673" s="9"/>
      <c r="CLV6673" s="9"/>
      <c r="CLW6673" s="9"/>
      <c r="CLX6673" s="9"/>
      <c r="CLY6673" s="9"/>
      <c r="CLZ6673" s="9"/>
      <c r="CMA6673" s="9"/>
      <c r="CMB6673" s="9"/>
      <c r="CMC6673" s="9"/>
      <c r="CMD6673" s="9"/>
      <c r="CME6673" s="9"/>
      <c r="CMF6673" s="9"/>
      <c r="CMG6673" s="9"/>
      <c r="CMH6673" s="9"/>
      <c r="CMI6673" s="9"/>
      <c r="CMJ6673" s="9"/>
      <c r="CMK6673" s="9"/>
      <c r="CML6673" s="9"/>
      <c r="CMM6673" s="9"/>
      <c r="CMN6673" s="9"/>
      <c r="CMO6673" s="9"/>
      <c r="CMP6673" s="9"/>
      <c r="CMQ6673" s="9"/>
      <c r="CMR6673" s="9"/>
      <c r="CMS6673" s="9"/>
      <c r="CMT6673" s="9"/>
      <c r="CMU6673" s="9"/>
      <c r="CMV6673" s="9"/>
      <c r="CMW6673" s="9"/>
      <c r="CMX6673" s="9"/>
      <c r="CMY6673" s="9"/>
      <c r="CMZ6673" s="9"/>
      <c r="CNA6673" s="9"/>
      <c r="CNB6673" s="9"/>
      <c r="CNC6673" s="9"/>
      <c r="CND6673" s="9"/>
      <c r="CNE6673" s="9"/>
      <c r="CNF6673" s="9"/>
      <c r="CNG6673" s="9"/>
      <c r="CNH6673" s="9"/>
      <c r="CNI6673" s="9"/>
      <c r="CNJ6673" s="9"/>
      <c r="CNK6673" s="9"/>
      <c r="CNL6673" s="9"/>
      <c r="CNM6673" s="9"/>
      <c r="CNN6673" s="9"/>
      <c r="CNO6673" s="9"/>
      <c r="CNP6673" s="9"/>
      <c r="CNQ6673" s="9"/>
      <c r="CNR6673" s="9"/>
      <c r="CNS6673" s="9"/>
      <c r="CNT6673" s="9"/>
      <c r="CNU6673" s="9"/>
      <c r="CNV6673" s="9"/>
      <c r="CNW6673" s="9"/>
      <c r="CNX6673" s="9"/>
      <c r="CNY6673" s="9"/>
      <c r="CNZ6673" s="9"/>
      <c r="COA6673" s="9"/>
      <c r="COB6673" s="9"/>
      <c r="COC6673" s="9"/>
      <c r="COD6673" s="9"/>
      <c r="COE6673" s="9"/>
      <c r="COF6673" s="9"/>
      <c r="COG6673" s="9"/>
      <c r="COH6673" s="9"/>
      <c r="COI6673" s="9"/>
      <c r="COJ6673" s="9"/>
      <c r="COK6673" s="9"/>
      <c r="COL6673" s="9"/>
      <c r="COM6673" s="9"/>
      <c r="CON6673" s="9"/>
      <c r="COO6673" s="9"/>
      <c r="COP6673" s="9"/>
      <c r="COQ6673" s="9"/>
      <c r="COR6673" s="9"/>
      <c r="COS6673" s="9"/>
      <c r="COT6673" s="9"/>
      <c r="COU6673" s="9"/>
      <c r="COV6673" s="9"/>
      <c r="COW6673" s="9"/>
      <c r="COX6673" s="9"/>
      <c r="COY6673" s="9"/>
      <c r="COZ6673" s="9"/>
      <c r="CPA6673" s="9"/>
      <c r="CPB6673" s="9"/>
      <c r="CPC6673" s="9"/>
      <c r="CPD6673" s="9"/>
      <c r="CPE6673" s="9"/>
      <c r="CPF6673" s="9"/>
      <c r="CPG6673" s="9"/>
      <c r="CPH6673" s="9"/>
      <c r="CPI6673" s="9"/>
      <c r="CPJ6673" s="9"/>
      <c r="CPK6673" s="9"/>
      <c r="CPL6673" s="9"/>
      <c r="CPM6673" s="9"/>
      <c r="CPN6673" s="9"/>
      <c r="CPO6673" s="9"/>
      <c r="CPP6673" s="9"/>
      <c r="CPQ6673" s="9"/>
      <c r="CPR6673" s="9"/>
      <c r="CPS6673" s="9"/>
      <c r="CPT6673" s="9"/>
      <c r="CPU6673" s="9"/>
      <c r="CPV6673" s="9"/>
      <c r="CPW6673" s="9"/>
      <c r="CPX6673" s="9"/>
      <c r="CPY6673" s="9"/>
      <c r="CPZ6673" s="9"/>
      <c r="CQA6673" s="9"/>
      <c r="CQB6673" s="9"/>
      <c r="CQC6673" s="9"/>
      <c r="CQD6673" s="9"/>
      <c r="CQE6673" s="9"/>
      <c r="CQF6673" s="9"/>
      <c r="CQG6673" s="9"/>
      <c r="CQH6673" s="9"/>
      <c r="CQI6673" s="9"/>
      <c r="CQJ6673" s="9"/>
      <c r="CQK6673" s="9"/>
      <c r="CQL6673" s="9"/>
      <c r="CQM6673" s="9"/>
      <c r="CQN6673" s="9"/>
      <c r="CQO6673" s="9"/>
      <c r="CQP6673" s="9"/>
      <c r="CQQ6673" s="9"/>
      <c r="CQR6673" s="9"/>
      <c r="CQS6673" s="9"/>
      <c r="CQT6673" s="9"/>
      <c r="CQU6673" s="9"/>
      <c r="CQV6673" s="9"/>
      <c r="CQW6673" s="9"/>
      <c r="CQX6673" s="9"/>
      <c r="CQY6673" s="9"/>
      <c r="CQZ6673" s="9"/>
      <c r="CRA6673" s="9"/>
      <c r="CRB6673" s="9"/>
      <c r="CRC6673" s="9"/>
      <c r="CRD6673" s="9"/>
      <c r="CRE6673" s="9"/>
      <c r="CRF6673" s="9"/>
      <c r="CRG6673" s="9"/>
      <c r="CRH6673" s="9"/>
      <c r="CRI6673" s="9"/>
      <c r="CRJ6673" s="9"/>
      <c r="CRK6673" s="9"/>
      <c r="CRL6673" s="9"/>
      <c r="CRM6673" s="9"/>
      <c r="CRN6673" s="9"/>
      <c r="CRO6673" s="9"/>
      <c r="CRP6673" s="9"/>
      <c r="CRQ6673" s="9"/>
      <c r="CRR6673" s="9"/>
      <c r="CRS6673" s="9"/>
      <c r="CRT6673" s="9"/>
      <c r="CRU6673" s="9"/>
      <c r="CRV6673" s="9"/>
      <c r="CRW6673" s="9"/>
      <c r="CRX6673" s="9"/>
      <c r="CRY6673" s="9"/>
      <c r="CRZ6673" s="9"/>
      <c r="CSA6673" s="9"/>
      <c r="CSB6673" s="9"/>
      <c r="CSC6673" s="9"/>
      <c r="CSD6673" s="9"/>
      <c r="CSE6673" s="9"/>
      <c r="CSF6673" s="9"/>
      <c r="CSG6673" s="9"/>
      <c r="CSH6673" s="9"/>
      <c r="CSI6673" s="9"/>
      <c r="CSJ6673" s="9"/>
      <c r="CSK6673" s="9"/>
      <c r="CSL6673" s="9"/>
      <c r="CSM6673" s="9"/>
      <c r="CSN6673" s="9"/>
      <c r="CSO6673" s="9"/>
      <c r="CSP6673" s="9"/>
      <c r="CSQ6673" s="9"/>
      <c r="CSR6673" s="9"/>
      <c r="CSS6673" s="9"/>
      <c r="CST6673" s="9"/>
      <c r="CSU6673" s="9"/>
      <c r="CSV6673" s="9"/>
      <c r="CSW6673" s="9"/>
      <c r="CSX6673" s="9"/>
      <c r="CSY6673" s="9"/>
      <c r="CSZ6673" s="9"/>
      <c r="CTA6673" s="9"/>
      <c r="CTB6673" s="9"/>
      <c r="CTC6673" s="9"/>
      <c r="CTD6673" s="9"/>
      <c r="CTE6673" s="9"/>
      <c r="CTF6673" s="9"/>
      <c r="CTG6673" s="9"/>
      <c r="CTH6673" s="9"/>
      <c r="CTI6673" s="9"/>
      <c r="CTJ6673" s="9"/>
      <c r="CTK6673" s="9"/>
      <c r="CTL6673" s="9"/>
      <c r="CTM6673" s="9"/>
      <c r="CTN6673" s="9"/>
      <c r="CTO6673" s="9"/>
      <c r="CTP6673" s="9"/>
      <c r="CTQ6673" s="9"/>
      <c r="CTR6673" s="9"/>
      <c r="CTS6673" s="9"/>
      <c r="CTT6673" s="9"/>
      <c r="CTU6673" s="9"/>
      <c r="CTV6673" s="9"/>
      <c r="CTW6673" s="9"/>
      <c r="CTX6673" s="9"/>
      <c r="CTY6673" s="9"/>
      <c r="CTZ6673" s="9"/>
      <c r="CUA6673" s="9"/>
      <c r="CUB6673" s="9"/>
      <c r="CUC6673" s="9"/>
      <c r="CUD6673" s="9"/>
      <c r="CUE6673" s="9"/>
      <c r="CUF6673" s="9"/>
      <c r="CUG6673" s="9"/>
      <c r="CUH6673" s="9"/>
      <c r="CUI6673" s="9"/>
      <c r="CUJ6673" s="9"/>
      <c r="CUK6673" s="9"/>
      <c r="CUL6673" s="9"/>
      <c r="CUM6673" s="9"/>
      <c r="CUN6673" s="9"/>
      <c r="CUO6673" s="9"/>
      <c r="CUP6673" s="9"/>
      <c r="CUQ6673" s="9"/>
      <c r="CUR6673" s="9"/>
      <c r="CUS6673" s="9"/>
      <c r="CUT6673" s="9"/>
      <c r="CUU6673" s="9"/>
      <c r="CUV6673" s="9"/>
      <c r="CUW6673" s="9"/>
      <c r="CUX6673" s="9"/>
      <c r="CUY6673" s="9"/>
      <c r="CUZ6673" s="9"/>
      <c r="CVA6673" s="9"/>
      <c r="CVB6673" s="9"/>
      <c r="CVC6673" s="9"/>
      <c r="CVD6673" s="9"/>
      <c r="CVE6673" s="9"/>
      <c r="CVF6673" s="9"/>
      <c r="CVG6673" s="9"/>
      <c r="CVH6673" s="9"/>
      <c r="CVI6673" s="9"/>
      <c r="CVJ6673" s="9"/>
      <c r="CVK6673" s="9"/>
      <c r="CVL6673" s="9"/>
      <c r="CVM6673" s="9"/>
      <c r="CVN6673" s="9"/>
      <c r="CVO6673" s="9"/>
      <c r="CVP6673" s="9"/>
      <c r="CVQ6673" s="9"/>
      <c r="CVR6673" s="9"/>
      <c r="CVS6673" s="9"/>
      <c r="CVT6673" s="9"/>
      <c r="CVU6673" s="9"/>
      <c r="CVV6673" s="9"/>
      <c r="CVW6673" s="9"/>
      <c r="CVX6673" s="9"/>
      <c r="CVY6673" s="9"/>
      <c r="CVZ6673" s="9"/>
      <c r="CWA6673" s="9"/>
      <c r="CWB6673" s="9"/>
      <c r="CWC6673" s="9"/>
      <c r="CWD6673" s="9"/>
      <c r="CWE6673" s="9"/>
      <c r="CWF6673" s="9"/>
      <c r="CWG6673" s="9"/>
      <c r="CWH6673" s="9"/>
      <c r="CWI6673" s="9"/>
      <c r="CWJ6673" s="9"/>
      <c r="CWK6673" s="9"/>
      <c r="CWL6673" s="9"/>
      <c r="CWM6673" s="9"/>
      <c r="CWN6673" s="9"/>
      <c r="CWO6673" s="9"/>
      <c r="CWP6673" s="9"/>
      <c r="CWQ6673" s="9"/>
      <c r="CWR6673" s="9"/>
      <c r="CWS6673" s="9"/>
      <c r="CWT6673" s="9"/>
      <c r="CWU6673" s="9"/>
      <c r="CWV6673" s="9"/>
      <c r="CWW6673" s="9"/>
      <c r="CWX6673" s="9"/>
      <c r="CWY6673" s="9"/>
      <c r="CWZ6673" s="9"/>
      <c r="CXA6673" s="9"/>
      <c r="CXB6673" s="9"/>
      <c r="CXC6673" s="9"/>
      <c r="CXD6673" s="9"/>
      <c r="CXE6673" s="9"/>
      <c r="CXF6673" s="9"/>
      <c r="CXG6673" s="9"/>
      <c r="CXH6673" s="9"/>
      <c r="CXI6673" s="9"/>
      <c r="CXJ6673" s="9"/>
      <c r="CXK6673" s="9"/>
      <c r="CXL6673" s="9"/>
      <c r="CXM6673" s="9"/>
      <c r="CXN6673" s="9"/>
      <c r="CXO6673" s="9"/>
      <c r="CXP6673" s="9"/>
      <c r="CXQ6673" s="9"/>
      <c r="CXR6673" s="9"/>
      <c r="CXS6673" s="9"/>
      <c r="CXT6673" s="9"/>
      <c r="CXU6673" s="9"/>
      <c r="CXV6673" s="9"/>
      <c r="CXW6673" s="9"/>
      <c r="CXX6673" s="9"/>
      <c r="CXY6673" s="9"/>
      <c r="CXZ6673" s="9"/>
      <c r="CYA6673" s="9"/>
      <c r="CYB6673" s="9"/>
      <c r="CYC6673" s="9"/>
      <c r="CYD6673" s="9"/>
      <c r="CYE6673" s="9"/>
      <c r="CYF6673" s="9"/>
      <c r="CYG6673" s="9"/>
      <c r="CYH6673" s="9"/>
      <c r="CYI6673" s="9"/>
      <c r="CYJ6673" s="9"/>
      <c r="CYK6673" s="9"/>
      <c r="CYL6673" s="9"/>
      <c r="CYM6673" s="9"/>
      <c r="CYN6673" s="9"/>
      <c r="CYO6673" s="9"/>
      <c r="CYP6673" s="9"/>
      <c r="CYQ6673" s="9"/>
      <c r="CYR6673" s="9"/>
      <c r="CYS6673" s="9"/>
      <c r="CYT6673" s="9"/>
      <c r="CYU6673" s="9"/>
      <c r="CYV6673" s="9"/>
      <c r="CYW6673" s="9"/>
      <c r="CYX6673" s="9"/>
      <c r="CYY6673" s="9"/>
      <c r="CYZ6673" s="9"/>
      <c r="CZA6673" s="9"/>
      <c r="CZB6673" s="9"/>
      <c r="CZC6673" s="9"/>
      <c r="CZD6673" s="9"/>
      <c r="CZE6673" s="9"/>
      <c r="CZF6673" s="9"/>
      <c r="CZG6673" s="9"/>
      <c r="CZH6673" s="9"/>
      <c r="CZI6673" s="9"/>
      <c r="CZJ6673" s="9"/>
      <c r="CZK6673" s="9"/>
      <c r="CZL6673" s="9"/>
      <c r="CZM6673" s="9"/>
      <c r="CZN6673" s="9"/>
      <c r="CZO6673" s="9"/>
      <c r="CZP6673" s="9"/>
      <c r="CZQ6673" s="9"/>
      <c r="CZR6673" s="9"/>
      <c r="CZS6673" s="9"/>
      <c r="CZT6673" s="9"/>
      <c r="CZU6673" s="9"/>
      <c r="CZV6673" s="9"/>
      <c r="CZW6673" s="9"/>
      <c r="CZX6673" s="9"/>
      <c r="CZY6673" s="9"/>
      <c r="CZZ6673" s="9"/>
      <c r="DAA6673" s="9"/>
      <c r="DAB6673" s="9"/>
      <c r="DAC6673" s="9"/>
      <c r="DAD6673" s="9"/>
      <c r="DAE6673" s="9"/>
      <c r="DAF6673" s="9"/>
      <c r="DAG6673" s="9"/>
      <c r="DAH6673" s="9"/>
      <c r="DAI6673" s="9"/>
      <c r="DAJ6673" s="9"/>
      <c r="DAK6673" s="9"/>
      <c r="DAL6673" s="9"/>
      <c r="DAM6673" s="9"/>
      <c r="DAN6673" s="9"/>
      <c r="DAO6673" s="9"/>
      <c r="DAP6673" s="9"/>
      <c r="DAQ6673" s="9"/>
      <c r="DAR6673" s="9"/>
      <c r="DAS6673" s="9"/>
      <c r="DAT6673" s="9"/>
      <c r="DAU6673" s="9"/>
      <c r="DAV6673" s="9"/>
      <c r="DAW6673" s="9"/>
      <c r="DAX6673" s="9"/>
      <c r="DAY6673" s="9"/>
      <c r="DAZ6673" s="9"/>
      <c r="DBA6673" s="9"/>
      <c r="DBB6673" s="9"/>
      <c r="DBC6673" s="9"/>
      <c r="DBD6673" s="9"/>
      <c r="DBE6673" s="9"/>
      <c r="DBF6673" s="9"/>
      <c r="DBG6673" s="9"/>
      <c r="DBH6673" s="9"/>
      <c r="DBI6673" s="9"/>
      <c r="DBJ6673" s="9"/>
      <c r="DBK6673" s="9"/>
      <c r="DBL6673" s="9"/>
      <c r="DBM6673" s="9"/>
      <c r="DBN6673" s="9"/>
      <c r="DBO6673" s="9"/>
      <c r="DBP6673" s="9"/>
      <c r="DBQ6673" s="9"/>
      <c r="DBR6673" s="9"/>
      <c r="DBS6673" s="9"/>
      <c r="DBT6673" s="9"/>
      <c r="DBU6673" s="9"/>
      <c r="DBV6673" s="9"/>
      <c r="DBW6673" s="9"/>
      <c r="DBX6673" s="9"/>
      <c r="DBY6673" s="9"/>
      <c r="DBZ6673" s="9"/>
      <c r="DCA6673" s="9"/>
      <c r="DCB6673" s="9"/>
      <c r="DCC6673" s="9"/>
      <c r="DCD6673" s="9"/>
      <c r="DCE6673" s="9"/>
      <c r="DCF6673" s="9"/>
      <c r="DCG6673" s="9"/>
      <c r="DCH6673" s="9"/>
      <c r="DCI6673" s="9"/>
      <c r="DCJ6673" s="9"/>
      <c r="DCK6673" s="9"/>
      <c r="DCL6673" s="9"/>
      <c r="DCM6673" s="9"/>
      <c r="DCN6673" s="9"/>
      <c r="DCO6673" s="9"/>
      <c r="DCP6673" s="9"/>
      <c r="DCQ6673" s="9"/>
      <c r="DCR6673" s="9"/>
      <c r="DCS6673" s="9"/>
      <c r="DCT6673" s="9"/>
      <c r="DCU6673" s="9"/>
      <c r="DCV6673" s="9"/>
      <c r="DCW6673" s="9"/>
      <c r="DCX6673" s="9"/>
      <c r="DCY6673" s="9"/>
      <c r="DCZ6673" s="9"/>
      <c r="DDA6673" s="9"/>
      <c r="DDB6673" s="9"/>
      <c r="DDC6673" s="9"/>
      <c r="DDD6673" s="9"/>
      <c r="DDE6673" s="9"/>
      <c r="DDF6673" s="9"/>
      <c r="DDG6673" s="9"/>
      <c r="DDH6673" s="9"/>
      <c r="DDI6673" s="9"/>
      <c r="DDJ6673" s="9"/>
      <c r="DDK6673" s="9"/>
      <c r="DDL6673" s="9"/>
      <c r="DDM6673" s="9"/>
      <c r="DDN6673" s="9"/>
      <c r="DDO6673" s="9"/>
      <c r="DDP6673" s="9"/>
      <c r="DDQ6673" s="9"/>
      <c r="DDR6673" s="9"/>
      <c r="DDS6673" s="9"/>
      <c r="DDT6673" s="9"/>
      <c r="DDU6673" s="9"/>
      <c r="DDV6673" s="9"/>
      <c r="DDW6673" s="9"/>
      <c r="DDX6673" s="9"/>
      <c r="DDY6673" s="9"/>
      <c r="DDZ6673" s="9"/>
      <c r="DEA6673" s="9"/>
      <c r="DEB6673" s="9"/>
      <c r="DEC6673" s="9"/>
      <c r="DED6673" s="9"/>
      <c r="DEE6673" s="9"/>
      <c r="DEF6673" s="9"/>
      <c r="DEG6673" s="9"/>
      <c r="DEH6673" s="9"/>
      <c r="DEI6673" s="9"/>
      <c r="DEJ6673" s="9"/>
      <c r="DEK6673" s="9"/>
      <c r="DEL6673" s="9"/>
      <c r="DEM6673" s="9"/>
      <c r="DEN6673" s="9"/>
      <c r="DEO6673" s="9"/>
      <c r="DEP6673" s="9"/>
      <c r="DEQ6673" s="9"/>
      <c r="DER6673" s="9"/>
      <c r="DES6673" s="9"/>
      <c r="DET6673" s="9"/>
      <c r="DEU6673" s="9"/>
      <c r="DEV6673" s="9"/>
      <c r="DEW6673" s="9"/>
      <c r="DEX6673" s="9"/>
      <c r="DEY6673" s="9"/>
      <c r="DEZ6673" s="9"/>
      <c r="DFA6673" s="9"/>
      <c r="DFB6673" s="9"/>
      <c r="DFC6673" s="9"/>
      <c r="DFD6673" s="9"/>
      <c r="DFE6673" s="9"/>
      <c r="DFF6673" s="9"/>
      <c r="DFG6673" s="9"/>
      <c r="DFH6673" s="9"/>
      <c r="DFI6673" s="9"/>
      <c r="DFJ6673" s="9"/>
      <c r="DFK6673" s="9"/>
      <c r="DFL6673" s="9"/>
      <c r="DFM6673" s="9"/>
      <c r="DFN6673" s="9"/>
      <c r="DFO6673" s="9"/>
      <c r="DFP6673" s="9"/>
      <c r="DFQ6673" s="9"/>
      <c r="DFR6673" s="9"/>
      <c r="DFS6673" s="9"/>
      <c r="DFT6673" s="9"/>
      <c r="DFU6673" s="9"/>
      <c r="DFV6673" s="9"/>
      <c r="DFW6673" s="9"/>
      <c r="DFX6673" s="9"/>
      <c r="DFY6673" s="9"/>
      <c r="DFZ6673" s="9"/>
      <c r="DGA6673" s="9"/>
      <c r="DGB6673" s="9"/>
      <c r="DGC6673" s="9"/>
      <c r="DGD6673" s="9"/>
      <c r="DGE6673" s="9"/>
      <c r="DGF6673" s="9"/>
      <c r="DGG6673" s="9"/>
      <c r="DGH6673" s="9"/>
      <c r="DGI6673" s="9"/>
      <c r="DGJ6673" s="9"/>
      <c r="DGK6673" s="9"/>
      <c r="DGL6673" s="9"/>
      <c r="DGM6673" s="9"/>
      <c r="DGN6673" s="9"/>
      <c r="DGO6673" s="9"/>
      <c r="DGP6673" s="9"/>
      <c r="DGQ6673" s="9"/>
      <c r="DGR6673" s="9"/>
      <c r="DGS6673" s="9"/>
      <c r="DGT6673" s="9"/>
      <c r="DGU6673" s="9"/>
      <c r="DGV6673" s="9"/>
      <c r="DGW6673" s="9"/>
      <c r="DGX6673" s="9"/>
      <c r="DGY6673" s="9"/>
      <c r="DGZ6673" s="9"/>
      <c r="DHA6673" s="9"/>
      <c r="DHB6673" s="9"/>
      <c r="DHC6673" s="9"/>
      <c r="DHD6673" s="9"/>
      <c r="DHE6673" s="9"/>
      <c r="DHF6673" s="9"/>
      <c r="DHG6673" s="9"/>
      <c r="DHH6673" s="9"/>
      <c r="DHI6673" s="9"/>
      <c r="DHJ6673" s="9"/>
      <c r="DHK6673" s="9"/>
      <c r="DHL6673" s="9"/>
      <c r="DHM6673" s="9"/>
      <c r="DHN6673" s="9"/>
      <c r="DHO6673" s="9"/>
      <c r="DHP6673" s="9"/>
      <c r="DHQ6673" s="9"/>
      <c r="DHR6673" s="9"/>
      <c r="DHS6673" s="9"/>
      <c r="DHT6673" s="9"/>
      <c r="DHU6673" s="9"/>
      <c r="DHV6673" s="9"/>
      <c r="DHW6673" s="9"/>
      <c r="DHX6673" s="9"/>
      <c r="DHY6673" s="9"/>
      <c r="DHZ6673" s="9"/>
      <c r="DIA6673" s="9"/>
      <c r="DIB6673" s="9"/>
      <c r="DIC6673" s="9"/>
      <c r="DID6673" s="9"/>
      <c r="DIE6673" s="9"/>
      <c r="DIF6673" s="9"/>
      <c r="DIG6673" s="9"/>
      <c r="DIH6673" s="9"/>
      <c r="DII6673" s="9"/>
      <c r="DIJ6673" s="9"/>
      <c r="DIK6673" s="9"/>
      <c r="DIL6673" s="9"/>
      <c r="DIM6673" s="9"/>
      <c r="DIN6673" s="9"/>
      <c r="DIO6673" s="9"/>
      <c r="DIP6673" s="9"/>
      <c r="DIQ6673" s="9"/>
      <c r="DIR6673" s="9"/>
      <c r="DIS6673" s="9"/>
      <c r="DIT6673" s="9"/>
      <c r="DIU6673" s="9"/>
      <c r="DIV6673" s="9"/>
      <c r="DIW6673" s="9"/>
      <c r="DIX6673" s="9"/>
      <c r="DIY6673" s="9"/>
      <c r="DIZ6673" s="9"/>
      <c r="DJA6673" s="9"/>
      <c r="DJB6673" s="9"/>
      <c r="DJC6673" s="9"/>
      <c r="DJD6673" s="9"/>
      <c r="DJE6673" s="9"/>
      <c r="DJF6673" s="9"/>
      <c r="DJG6673" s="9"/>
      <c r="DJH6673" s="9"/>
      <c r="DJI6673" s="9"/>
      <c r="DJJ6673" s="9"/>
      <c r="DJK6673" s="9"/>
      <c r="DJL6673" s="9"/>
      <c r="DJM6673" s="9"/>
      <c r="DJN6673" s="9"/>
      <c r="DJO6673" s="9"/>
      <c r="DJP6673" s="9"/>
      <c r="DJQ6673" s="9"/>
      <c r="DJR6673" s="9"/>
      <c r="DJS6673" s="9"/>
      <c r="DJT6673" s="9"/>
      <c r="DJU6673" s="9"/>
      <c r="DJV6673" s="9"/>
      <c r="DJW6673" s="9"/>
      <c r="DJX6673" s="9"/>
      <c r="DJY6673" s="9"/>
      <c r="DJZ6673" s="9"/>
      <c r="DKA6673" s="9"/>
      <c r="DKB6673" s="9"/>
      <c r="DKC6673" s="9"/>
      <c r="DKD6673" s="9"/>
      <c r="DKE6673" s="9"/>
      <c r="DKF6673" s="9"/>
      <c r="DKG6673" s="9"/>
      <c r="DKH6673" s="9"/>
      <c r="DKI6673" s="9"/>
      <c r="DKJ6673" s="9"/>
      <c r="DKK6673" s="9"/>
      <c r="DKL6673" s="9"/>
      <c r="DKM6673" s="9"/>
      <c r="DKN6673" s="9"/>
      <c r="DKO6673" s="9"/>
      <c r="DKP6673" s="9"/>
      <c r="DKQ6673" s="9"/>
      <c r="DKR6673" s="9"/>
      <c r="DKS6673" s="9"/>
      <c r="DKT6673" s="9"/>
      <c r="DKU6673" s="9"/>
      <c r="DKV6673" s="9"/>
      <c r="DKW6673" s="9"/>
      <c r="DKX6673" s="9"/>
      <c r="DKY6673" s="9"/>
      <c r="DKZ6673" s="9"/>
      <c r="DLA6673" s="9"/>
      <c r="DLB6673" s="9"/>
      <c r="DLC6673" s="9"/>
      <c r="DLD6673" s="9"/>
      <c r="DLE6673" s="9"/>
      <c r="DLF6673" s="9"/>
      <c r="DLG6673" s="9"/>
      <c r="DLH6673" s="9"/>
      <c r="DLI6673" s="9"/>
      <c r="DLJ6673" s="9"/>
      <c r="DLK6673" s="9"/>
      <c r="DLL6673" s="9"/>
      <c r="DLM6673" s="9"/>
      <c r="DLN6673" s="9"/>
      <c r="DLO6673" s="9"/>
      <c r="DLP6673" s="9"/>
      <c r="DLQ6673" s="9"/>
      <c r="DLR6673" s="9"/>
      <c r="DLS6673" s="9"/>
      <c r="DLT6673" s="9"/>
      <c r="DLU6673" s="9"/>
      <c r="DLV6673" s="9"/>
      <c r="DLW6673" s="9"/>
      <c r="DLX6673" s="9"/>
      <c r="DLY6673" s="9"/>
      <c r="DLZ6673" s="9"/>
      <c r="DMA6673" s="9"/>
      <c r="DMB6673" s="9"/>
      <c r="DMC6673" s="9"/>
      <c r="DMD6673" s="9"/>
      <c r="DME6673" s="9"/>
      <c r="DMF6673" s="9"/>
      <c r="DMG6673" s="9"/>
      <c r="DMH6673" s="9"/>
      <c r="DMI6673" s="9"/>
      <c r="DMJ6673" s="9"/>
      <c r="DMK6673" s="9"/>
      <c r="DML6673" s="9"/>
      <c r="DMM6673" s="9"/>
      <c r="DMN6673" s="9"/>
      <c r="DMO6673" s="9"/>
      <c r="DMP6673" s="9"/>
      <c r="DMQ6673" s="9"/>
      <c r="DMR6673" s="9"/>
      <c r="DMS6673" s="9"/>
      <c r="DMT6673" s="9"/>
      <c r="DMU6673" s="9"/>
      <c r="DMV6673" s="9"/>
      <c r="DMW6673" s="9"/>
      <c r="DMX6673" s="9"/>
      <c r="DMY6673" s="9"/>
      <c r="DMZ6673" s="9"/>
      <c r="DNA6673" s="9"/>
      <c r="DNB6673" s="9"/>
      <c r="DNC6673" s="9"/>
      <c r="DND6673" s="9"/>
      <c r="DNE6673" s="9"/>
      <c r="DNF6673" s="9"/>
      <c r="DNG6673" s="9"/>
      <c r="DNH6673" s="9"/>
      <c r="DNI6673" s="9"/>
      <c r="DNJ6673" s="9"/>
      <c r="DNK6673" s="9"/>
      <c r="DNL6673" s="9"/>
      <c r="DNM6673" s="9"/>
      <c r="DNN6673" s="9"/>
      <c r="DNO6673" s="9"/>
      <c r="DNP6673" s="9"/>
      <c r="DNQ6673" s="9"/>
      <c r="DNR6673" s="9"/>
      <c r="DNS6673" s="9"/>
      <c r="DNT6673" s="9"/>
      <c r="DNU6673" s="9"/>
      <c r="DNV6673" s="9"/>
      <c r="DNW6673" s="9"/>
      <c r="DNX6673" s="9"/>
      <c r="DNY6673" s="9"/>
      <c r="DNZ6673" s="9"/>
      <c r="DOA6673" s="9"/>
      <c r="DOB6673" s="9"/>
      <c r="DOC6673" s="9"/>
      <c r="DOD6673" s="9"/>
      <c r="DOE6673" s="9"/>
      <c r="DOF6673" s="9"/>
      <c r="DOG6673" s="9"/>
      <c r="DOH6673" s="9"/>
      <c r="DOI6673" s="9"/>
      <c r="DOJ6673" s="9"/>
      <c r="DOK6673" s="9"/>
      <c r="DOL6673" s="9"/>
      <c r="DOM6673" s="9"/>
      <c r="DON6673" s="9"/>
      <c r="DOO6673" s="9"/>
      <c r="DOP6673" s="9"/>
      <c r="DOQ6673" s="9"/>
      <c r="DOR6673" s="9"/>
      <c r="DOS6673" s="9"/>
      <c r="DOT6673" s="9"/>
      <c r="DOU6673" s="9"/>
      <c r="DOV6673" s="9"/>
      <c r="DOW6673" s="9"/>
      <c r="DOX6673" s="9"/>
      <c r="DOY6673" s="9"/>
      <c r="DOZ6673" s="9"/>
      <c r="DPA6673" s="9"/>
      <c r="DPB6673" s="9"/>
      <c r="DPC6673" s="9"/>
      <c r="DPD6673" s="9"/>
      <c r="DPE6673" s="9"/>
      <c r="DPF6673" s="9"/>
      <c r="DPG6673" s="9"/>
      <c r="DPH6673" s="9"/>
      <c r="DPI6673" s="9"/>
      <c r="DPJ6673" s="9"/>
      <c r="DPK6673" s="9"/>
      <c r="DPL6673" s="9"/>
      <c r="DPM6673" s="9"/>
      <c r="DPN6673" s="9"/>
      <c r="DPO6673" s="9"/>
      <c r="DPP6673" s="9"/>
      <c r="DPQ6673" s="9"/>
      <c r="DPR6673" s="9"/>
      <c r="DPS6673" s="9"/>
      <c r="DPT6673" s="9"/>
      <c r="DPU6673" s="9"/>
      <c r="DPV6673" s="9"/>
      <c r="DPW6673" s="9"/>
      <c r="DPX6673" s="9"/>
      <c r="DPY6673" s="9"/>
      <c r="DPZ6673" s="9"/>
      <c r="DQA6673" s="9"/>
      <c r="DQB6673" s="9"/>
      <c r="DQC6673" s="9"/>
      <c r="DQD6673" s="9"/>
      <c r="DQE6673" s="9"/>
      <c r="DQF6673" s="9"/>
      <c r="DQG6673" s="9"/>
      <c r="DQH6673" s="9"/>
      <c r="DQI6673" s="9"/>
      <c r="DQJ6673" s="9"/>
      <c r="DQK6673" s="9"/>
      <c r="DQL6673" s="9"/>
      <c r="DQM6673" s="9"/>
      <c r="DQN6673" s="9"/>
      <c r="DQO6673" s="9"/>
      <c r="DQP6673" s="9"/>
      <c r="DQQ6673" s="9"/>
      <c r="DQR6673" s="9"/>
      <c r="DQS6673" s="9"/>
      <c r="DQT6673" s="9"/>
      <c r="DQU6673" s="9"/>
      <c r="DQV6673" s="9"/>
      <c r="DQW6673" s="9"/>
      <c r="DQX6673" s="9"/>
      <c r="DQY6673" s="9"/>
      <c r="DQZ6673" s="9"/>
      <c r="DRA6673" s="9"/>
      <c r="DRB6673" s="9"/>
      <c r="DRC6673" s="9"/>
      <c r="DRD6673" s="9"/>
      <c r="DRE6673" s="9"/>
      <c r="DRF6673" s="9"/>
      <c r="DRG6673" s="9"/>
      <c r="DRH6673" s="9"/>
      <c r="DRI6673" s="9"/>
      <c r="DRJ6673" s="9"/>
      <c r="DRK6673" s="9"/>
      <c r="DRL6673" s="9"/>
      <c r="DRM6673" s="9"/>
      <c r="DRN6673" s="9"/>
      <c r="DRO6673" s="9"/>
      <c r="DRP6673" s="9"/>
      <c r="DRQ6673" s="9"/>
      <c r="DRR6673" s="9"/>
      <c r="DRS6673" s="9"/>
      <c r="DRT6673" s="9"/>
      <c r="DRU6673" s="9"/>
      <c r="DRV6673" s="9"/>
      <c r="DRW6673" s="9"/>
      <c r="DRX6673" s="9"/>
      <c r="DRY6673" s="9"/>
      <c r="DRZ6673" s="9"/>
      <c r="DSA6673" s="9"/>
      <c r="DSB6673" s="9"/>
      <c r="DSC6673" s="9"/>
      <c r="DSD6673" s="9"/>
      <c r="DSE6673" s="9"/>
      <c r="DSF6673" s="9"/>
      <c r="DSG6673" s="9"/>
      <c r="DSH6673" s="9"/>
      <c r="DSI6673" s="9"/>
      <c r="DSJ6673" s="9"/>
      <c r="DSK6673" s="9"/>
      <c r="DSL6673" s="9"/>
      <c r="DSM6673" s="9"/>
      <c r="DSN6673" s="9"/>
      <c r="DSO6673" s="9"/>
      <c r="DSP6673" s="9"/>
      <c r="DSQ6673" s="9"/>
      <c r="DSR6673" s="9"/>
      <c r="DSS6673" s="9"/>
      <c r="DST6673" s="9"/>
      <c r="DSU6673" s="9"/>
      <c r="DSV6673" s="9"/>
      <c r="DSW6673" s="9"/>
      <c r="DSX6673" s="9"/>
      <c r="DSY6673" s="9"/>
      <c r="DSZ6673" s="9"/>
      <c r="DTA6673" s="9"/>
      <c r="DTB6673" s="9"/>
      <c r="DTC6673" s="9"/>
      <c r="DTD6673" s="9"/>
      <c r="DTE6673" s="9"/>
      <c r="DTF6673" s="9"/>
      <c r="DTG6673" s="9"/>
      <c r="DTH6673" s="9"/>
      <c r="DTI6673" s="9"/>
      <c r="DTJ6673" s="9"/>
      <c r="DTK6673" s="9"/>
      <c r="DTL6673" s="9"/>
      <c r="DTM6673" s="9"/>
      <c r="DTN6673" s="9"/>
      <c r="DTO6673" s="9"/>
      <c r="DTP6673" s="9"/>
      <c r="DTQ6673" s="9"/>
      <c r="DTR6673" s="9"/>
      <c r="DTS6673" s="9"/>
      <c r="DTT6673" s="9"/>
      <c r="DTU6673" s="9"/>
      <c r="DTV6673" s="9"/>
      <c r="DTW6673" s="9"/>
      <c r="DTX6673" s="9"/>
      <c r="DTY6673" s="9"/>
      <c r="DTZ6673" s="9"/>
      <c r="DUA6673" s="9"/>
      <c r="DUB6673" s="9"/>
      <c r="DUC6673" s="9"/>
      <c r="DUD6673" s="9"/>
      <c r="DUE6673" s="9"/>
      <c r="DUF6673" s="9"/>
      <c r="DUG6673" s="9"/>
      <c r="DUH6673" s="9"/>
      <c r="DUI6673" s="9"/>
      <c r="DUJ6673" s="9"/>
      <c r="DUK6673" s="9"/>
      <c r="DUL6673" s="9"/>
      <c r="DUM6673" s="9"/>
      <c r="DUN6673" s="9"/>
      <c r="DUO6673" s="9"/>
      <c r="DUP6673" s="9"/>
      <c r="DUQ6673" s="9"/>
      <c r="DUR6673" s="9"/>
      <c r="DUS6673" s="9"/>
      <c r="DUT6673" s="9"/>
      <c r="DUU6673" s="9"/>
      <c r="DUV6673" s="9"/>
      <c r="DUW6673" s="9"/>
      <c r="DUX6673" s="9"/>
      <c r="DUY6673" s="9"/>
      <c r="DUZ6673" s="9"/>
      <c r="DVA6673" s="9"/>
      <c r="DVB6673" s="9"/>
      <c r="DVC6673" s="9"/>
      <c r="DVD6673" s="9"/>
      <c r="DVE6673" s="9"/>
      <c r="DVF6673" s="9"/>
      <c r="DVG6673" s="9"/>
      <c r="DVH6673" s="9"/>
      <c r="DVI6673" s="9"/>
      <c r="DVJ6673" s="9"/>
      <c r="DVK6673" s="9"/>
      <c r="DVL6673" s="9"/>
      <c r="DVM6673" s="9"/>
      <c r="DVN6673" s="9"/>
      <c r="DVO6673" s="9"/>
      <c r="DVP6673" s="9"/>
      <c r="DVQ6673" s="9"/>
      <c r="DVR6673" s="9"/>
      <c r="DVS6673" s="9"/>
      <c r="DVT6673" s="9"/>
      <c r="DVU6673" s="9"/>
      <c r="DVV6673" s="9"/>
      <c r="DVW6673" s="9"/>
      <c r="DVX6673" s="9"/>
      <c r="DVY6673" s="9"/>
      <c r="DVZ6673" s="9"/>
      <c r="DWA6673" s="9"/>
      <c r="DWB6673" s="9"/>
      <c r="DWC6673" s="9"/>
      <c r="DWD6673" s="9"/>
      <c r="DWE6673" s="9"/>
      <c r="DWF6673" s="9"/>
      <c r="DWG6673" s="9"/>
      <c r="DWH6673" s="9"/>
      <c r="DWI6673" s="9"/>
      <c r="DWJ6673" s="9"/>
      <c r="DWK6673" s="9"/>
      <c r="DWL6673" s="9"/>
      <c r="DWM6673" s="9"/>
      <c r="DWN6673" s="9"/>
      <c r="DWO6673" s="9"/>
      <c r="DWP6673" s="9"/>
      <c r="DWQ6673" s="9"/>
      <c r="DWR6673" s="9"/>
      <c r="DWS6673" s="9"/>
      <c r="DWT6673" s="9"/>
      <c r="DWU6673" s="9"/>
      <c r="DWV6673" s="9"/>
      <c r="DWW6673" s="9"/>
      <c r="DWX6673" s="9"/>
      <c r="DWY6673" s="9"/>
      <c r="DWZ6673" s="9"/>
      <c r="DXA6673" s="9"/>
      <c r="DXB6673" s="9"/>
      <c r="DXC6673" s="9"/>
      <c r="DXD6673" s="9"/>
      <c r="DXE6673" s="9"/>
      <c r="DXF6673" s="9"/>
      <c r="DXG6673" s="9"/>
      <c r="DXH6673" s="9"/>
      <c r="DXI6673" s="9"/>
      <c r="DXJ6673" s="9"/>
      <c r="DXK6673" s="9"/>
      <c r="DXL6673" s="9"/>
      <c r="DXM6673" s="9"/>
      <c r="DXN6673" s="9"/>
      <c r="DXO6673" s="9"/>
      <c r="DXP6673" s="9"/>
      <c r="DXQ6673" s="9"/>
      <c r="DXR6673" s="9"/>
      <c r="DXS6673" s="9"/>
      <c r="DXT6673" s="9"/>
      <c r="DXU6673" s="9"/>
      <c r="DXV6673" s="9"/>
      <c r="DXW6673" s="9"/>
      <c r="DXX6673" s="9"/>
      <c r="DXY6673" s="9"/>
      <c r="DXZ6673" s="9"/>
      <c r="DYA6673" s="9"/>
      <c r="DYB6673" s="9"/>
      <c r="DYC6673" s="9"/>
      <c r="DYD6673" s="9"/>
      <c r="DYE6673" s="9"/>
      <c r="DYF6673" s="9"/>
      <c r="DYG6673" s="9"/>
      <c r="DYH6673" s="9"/>
      <c r="DYI6673" s="9"/>
      <c r="DYJ6673" s="9"/>
      <c r="DYK6673" s="9"/>
      <c r="DYL6673" s="9"/>
      <c r="DYM6673" s="9"/>
      <c r="DYN6673" s="9"/>
      <c r="DYO6673" s="9"/>
      <c r="DYP6673" s="9"/>
      <c r="DYQ6673" s="9"/>
      <c r="DYR6673" s="9"/>
      <c r="DYS6673" s="9"/>
      <c r="DYT6673" s="9"/>
      <c r="DYU6673" s="9"/>
      <c r="DYV6673" s="9"/>
      <c r="DYW6673" s="9"/>
      <c r="DYX6673" s="9"/>
      <c r="DYY6673" s="9"/>
      <c r="DYZ6673" s="9"/>
      <c r="DZA6673" s="9"/>
      <c r="DZB6673" s="9"/>
      <c r="DZC6673" s="9"/>
      <c r="DZD6673" s="9"/>
      <c r="DZE6673" s="9"/>
      <c r="DZF6673" s="9"/>
      <c r="DZG6673" s="9"/>
      <c r="DZH6673" s="9"/>
      <c r="DZI6673" s="9"/>
      <c r="DZJ6673" s="9"/>
      <c r="DZK6673" s="9"/>
      <c r="DZL6673" s="9"/>
      <c r="DZM6673" s="9"/>
      <c r="DZN6673" s="9"/>
      <c r="DZO6673" s="9"/>
      <c r="DZP6673" s="9"/>
      <c r="DZQ6673" s="9"/>
      <c r="DZR6673" s="9"/>
      <c r="DZS6673" s="9"/>
      <c r="DZT6673" s="9"/>
      <c r="DZU6673" s="9"/>
      <c r="DZV6673" s="9"/>
      <c r="DZW6673" s="9"/>
      <c r="DZX6673" s="9"/>
      <c r="DZY6673" s="9"/>
      <c r="DZZ6673" s="9"/>
      <c r="EAA6673" s="9"/>
      <c r="EAB6673" s="9"/>
      <c r="EAC6673" s="9"/>
      <c r="EAD6673" s="9"/>
      <c r="EAE6673" s="9"/>
      <c r="EAF6673" s="9"/>
      <c r="EAG6673" s="9"/>
      <c r="EAH6673" s="9"/>
      <c r="EAI6673" s="9"/>
      <c r="EAJ6673" s="9"/>
      <c r="EAK6673" s="9"/>
      <c r="EAL6673" s="9"/>
      <c r="EAM6673" s="9"/>
      <c r="EAN6673" s="9"/>
      <c r="EAO6673" s="9"/>
      <c r="EAP6673" s="9"/>
      <c r="EAQ6673" s="9"/>
      <c r="EAR6673" s="9"/>
      <c r="EAS6673" s="9"/>
      <c r="EAT6673" s="9"/>
      <c r="EAU6673" s="9"/>
      <c r="EAV6673" s="9"/>
      <c r="EAW6673" s="9"/>
      <c r="EAX6673" s="9"/>
      <c r="EAY6673" s="9"/>
      <c r="EAZ6673" s="9"/>
      <c r="EBA6673" s="9"/>
      <c r="EBB6673" s="9"/>
      <c r="EBC6673" s="9"/>
      <c r="EBD6673" s="9"/>
      <c r="EBE6673" s="9"/>
      <c r="EBF6673" s="9"/>
      <c r="EBG6673" s="9"/>
      <c r="EBH6673" s="9"/>
      <c r="EBI6673" s="9"/>
      <c r="EBJ6673" s="9"/>
      <c r="EBK6673" s="9"/>
      <c r="EBL6673" s="9"/>
      <c r="EBM6673" s="9"/>
      <c r="EBN6673" s="9"/>
      <c r="EBO6673" s="9"/>
      <c r="EBP6673" s="9"/>
      <c r="EBQ6673" s="9"/>
      <c r="EBR6673" s="9"/>
      <c r="EBS6673" s="9"/>
      <c r="EBT6673" s="9"/>
      <c r="EBU6673" s="9"/>
      <c r="EBV6673" s="9"/>
      <c r="EBW6673" s="9"/>
      <c r="EBX6673" s="9"/>
      <c r="EBY6673" s="9"/>
      <c r="EBZ6673" s="9"/>
      <c r="ECA6673" s="9"/>
      <c r="ECB6673" s="9"/>
      <c r="ECC6673" s="9"/>
      <c r="ECD6673" s="9"/>
      <c r="ECE6673" s="9"/>
      <c r="ECF6673" s="9"/>
      <c r="ECG6673" s="9"/>
      <c r="ECH6673" s="9"/>
      <c r="ECI6673" s="9"/>
      <c r="ECJ6673" s="9"/>
      <c r="ECK6673" s="9"/>
      <c r="ECL6673" s="9"/>
      <c r="ECM6673" s="9"/>
      <c r="ECN6673" s="9"/>
      <c r="ECO6673" s="9"/>
      <c r="ECP6673" s="9"/>
      <c r="ECQ6673" s="9"/>
      <c r="ECR6673" s="9"/>
      <c r="ECS6673" s="9"/>
      <c r="ECT6673" s="9"/>
      <c r="ECU6673" s="9"/>
      <c r="ECV6673" s="9"/>
      <c r="ECW6673" s="9"/>
      <c r="ECX6673" s="9"/>
      <c r="ECY6673" s="9"/>
      <c r="ECZ6673" s="9"/>
      <c r="EDA6673" s="9"/>
      <c r="EDB6673" s="9"/>
      <c r="EDC6673" s="9"/>
      <c r="EDD6673" s="9"/>
      <c r="EDE6673" s="9"/>
      <c r="EDF6673" s="9"/>
      <c r="EDG6673" s="9"/>
      <c r="EDH6673" s="9"/>
      <c r="EDI6673" s="9"/>
      <c r="EDJ6673" s="9"/>
      <c r="EDK6673" s="9"/>
      <c r="EDL6673" s="9"/>
      <c r="EDM6673" s="9"/>
      <c r="EDN6673" s="9"/>
      <c r="EDO6673" s="9"/>
      <c r="EDP6673" s="9"/>
      <c r="EDQ6673" s="9"/>
      <c r="EDR6673" s="9"/>
      <c r="EDS6673" s="9"/>
      <c r="EDT6673" s="9"/>
      <c r="EDU6673" s="9"/>
      <c r="EDV6673" s="9"/>
      <c r="EDW6673" s="9"/>
      <c r="EDX6673" s="9"/>
      <c r="EDY6673" s="9"/>
      <c r="EDZ6673" s="9"/>
      <c r="EEA6673" s="9"/>
      <c r="EEB6673" s="9"/>
      <c r="EEC6673" s="9"/>
      <c r="EED6673" s="9"/>
      <c r="EEE6673" s="9"/>
      <c r="EEF6673" s="9"/>
      <c r="EEG6673" s="9"/>
      <c r="EEH6673" s="9"/>
      <c r="EEI6673" s="9"/>
      <c r="EEJ6673" s="9"/>
      <c r="EEK6673" s="9"/>
      <c r="EEL6673" s="9"/>
      <c r="EEM6673" s="9"/>
      <c r="EEN6673" s="9"/>
      <c r="EEO6673" s="9"/>
      <c r="EEP6673" s="9"/>
      <c r="EEQ6673" s="9"/>
      <c r="EER6673" s="9"/>
      <c r="EES6673" s="9"/>
      <c r="EET6673" s="9"/>
      <c r="EEU6673" s="9"/>
      <c r="EEV6673" s="9"/>
      <c r="EEW6673" s="9"/>
      <c r="EEX6673" s="9"/>
      <c r="EEY6673" s="9"/>
      <c r="EEZ6673" s="9"/>
      <c r="EFA6673" s="9"/>
      <c r="EFB6673" s="9"/>
      <c r="EFC6673" s="9"/>
      <c r="EFD6673" s="9"/>
      <c r="EFE6673" s="9"/>
      <c r="EFF6673" s="9"/>
      <c r="EFG6673" s="9"/>
      <c r="EFH6673" s="9"/>
      <c r="EFI6673" s="9"/>
      <c r="EFJ6673" s="9"/>
      <c r="EFK6673" s="9"/>
      <c r="EFL6673" s="9"/>
      <c r="EFM6673" s="9"/>
      <c r="EFN6673" s="9"/>
      <c r="EFO6673" s="9"/>
      <c r="EFP6673" s="9"/>
      <c r="EFQ6673" s="9"/>
      <c r="EFR6673" s="9"/>
      <c r="EFS6673" s="9"/>
      <c r="EFT6673" s="9"/>
      <c r="EFU6673" s="9"/>
      <c r="EFV6673" s="9"/>
      <c r="EFW6673" s="9"/>
      <c r="EFX6673" s="9"/>
      <c r="EFY6673" s="9"/>
      <c r="EFZ6673" s="9"/>
      <c r="EGA6673" s="9"/>
      <c r="EGB6673" s="9"/>
      <c r="EGC6673" s="9"/>
      <c r="EGD6673" s="9"/>
      <c r="EGE6673" s="9"/>
      <c r="EGF6673" s="9"/>
      <c r="EGG6673" s="9"/>
      <c r="EGH6673" s="9"/>
      <c r="EGI6673" s="9"/>
      <c r="EGJ6673" s="9"/>
      <c r="EGK6673" s="9"/>
      <c r="EGL6673" s="9"/>
      <c r="EGM6673" s="9"/>
      <c r="EGN6673" s="9"/>
      <c r="EGO6673" s="9"/>
      <c r="EGP6673" s="9"/>
      <c r="EGQ6673" s="9"/>
      <c r="EGR6673" s="9"/>
      <c r="EGS6673" s="9"/>
      <c r="EGT6673" s="9"/>
      <c r="EGU6673" s="9"/>
      <c r="EGV6673" s="9"/>
      <c r="EGW6673" s="9"/>
      <c r="EGX6673" s="9"/>
      <c r="EGY6673" s="9"/>
      <c r="EGZ6673" s="9"/>
      <c r="EHA6673" s="9"/>
      <c r="EHB6673" s="9"/>
      <c r="EHC6673" s="9"/>
      <c r="EHD6673" s="9"/>
      <c r="EHE6673" s="9"/>
      <c r="EHF6673" s="9"/>
      <c r="EHG6673" s="9"/>
      <c r="EHH6673" s="9"/>
      <c r="EHI6673" s="9"/>
      <c r="EHJ6673" s="9"/>
      <c r="EHK6673" s="9"/>
      <c r="EHL6673" s="9"/>
      <c r="EHM6673" s="9"/>
      <c r="EHN6673" s="9"/>
      <c r="EHO6673" s="9"/>
      <c r="EHP6673" s="9"/>
      <c r="EHQ6673" s="9"/>
      <c r="EHR6673" s="9"/>
      <c r="EHS6673" s="9"/>
      <c r="EHT6673" s="9"/>
      <c r="EHU6673" s="9"/>
      <c r="EHV6673" s="9"/>
      <c r="EHW6673" s="9"/>
      <c r="EHX6673" s="9"/>
      <c r="EHY6673" s="9"/>
      <c r="EHZ6673" s="9"/>
      <c r="EIA6673" s="9"/>
      <c r="EIB6673" s="9"/>
      <c r="EIC6673" s="9"/>
      <c r="EID6673" s="9"/>
      <c r="EIE6673" s="9"/>
      <c r="EIF6673" s="9"/>
      <c r="EIG6673" s="9"/>
      <c r="EIH6673" s="9"/>
      <c r="EII6673" s="9"/>
      <c r="EIJ6673" s="9"/>
      <c r="EIK6673" s="9"/>
      <c r="EIL6673" s="9"/>
      <c r="EIM6673" s="9"/>
      <c r="EIN6673" s="9"/>
      <c r="EIO6673" s="9"/>
      <c r="EIP6673" s="9"/>
      <c r="EIQ6673" s="9"/>
      <c r="EIR6673" s="9"/>
      <c r="EIS6673" s="9"/>
      <c r="EIT6673" s="9"/>
      <c r="EIU6673" s="9"/>
      <c r="EIV6673" s="9"/>
      <c r="EIW6673" s="9"/>
      <c r="EIX6673" s="9"/>
      <c r="EIY6673" s="9"/>
      <c r="EIZ6673" s="9"/>
      <c r="EJA6673" s="9"/>
      <c r="EJB6673" s="9"/>
      <c r="EJC6673" s="9"/>
      <c r="EJD6673" s="9"/>
      <c r="EJE6673" s="9"/>
      <c r="EJF6673" s="9"/>
      <c r="EJG6673" s="9"/>
      <c r="EJH6673" s="9"/>
      <c r="EJI6673" s="9"/>
      <c r="EJJ6673" s="9"/>
      <c r="EJK6673" s="9"/>
      <c r="EJL6673" s="9"/>
      <c r="EJM6673" s="9"/>
      <c r="EJN6673" s="9"/>
      <c r="EJO6673" s="9"/>
      <c r="EJP6673" s="9"/>
      <c r="EJQ6673" s="9"/>
      <c r="EJR6673" s="9"/>
      <c r="EJS6673" s="9"/>
      <c r="EJT6673" s="9"/>
      <c r="EJU6673" s="9"/>
      <c r="EJV6673" s="9"/>
      <c r="EJW6673" s="9"/>
      <c r="EJX6673" s="9"/>
      <c r="EJY6673" s="9"/>
      <c r="EJZ6673" s="9"/>
      <c r="EKA6673" s="9"/>
      <c r="EKB6673" s="9"/>
      <c r="EKC6673" s="9"/>
      <c r="EKD6673" s="9"/>
      <c r="EKE6673" s="9"/>
      <c r="EKF6673" s="9"/>
      <c r="EKG6673" s="9"/>
      <c r="EKH6673" s="9"/>
      <c r="EKI6673" s="9"/>
      <c r="EKJ6673" s="9"/>
      <c r="EKK6673" s="9"/>
      <c r="EKL6673" s="9"/>
      <c r="EKM6673" s="9"/>
      <c r="EKN6673" s="9"/>
      <c r="EKO6673" s="9"/>
      <c r="EKP6673" s="9"/>
      <c r="EKQ6673" s="9"/>
      <c r="EKR6673" s="9"/>
      <c r="EKS6673" s="9"/>
      <c r="EKT6673" s="9"/>
      <c r="EKU6673" s="9"/>
      <c r="EKV6673" s="9"/>
      <c r="EKW6673" s="9"/>
      <c r="EKX6673" s="9"/>
      <c r="EKY6673" s="9"/>
      <c r="EKZ6673" s="9"/>
      <c r="ELA6673" s="9"/>
      <c r="ELB6673" s="9"/>
      <c r="ELC6673" s="9"/>
      <c r="ELD6673" s="9"/>
      <c r="ELE6673" s="9"/>
      <c r="ELF6673" s="9"/>
      <c r="ELG6673" s="9"/>
      <c r="ELH6673" s="9"/>
      <c r="ELI6673" s="9"/>
      <c r="ELJ6673" s="9"/>
      <c r="ELK6673" s="9"/>
      <c r="ELL6673" s="9"/>
      <c r="ELM6673" s="9"/>
      <c r="ELN6673" s="9"/>
      <c r="ELO6673" s="9"/>
      <c r="ELP6673" s="9"/>
      <c r="ELQ6673" s="9"/>
      <c r="ELR6673" s="9"/>
      <c r="ELS6673" s="9"/>
      <c r="ELT6673" s="9"/>
      <c r="ELU6673" s="9"/>
      <c r="ELV6673" s="9"/>
      <c r="ELW6673" s="9"/>
      <c r="ELX6673" s="9"/>
      <c r="ELY6673" s="9"/>
      <c r="ELZ6673" s="9"/>
      <c r="EMA6673" s="9"/>
      <c r="EMB6673" s="9"/>
      <c r="EMC6673" s="9"/>
      <c r="EMD6673" s="9"/>
      <c r="EME6673" s="9"/>
      <c r="EMF6673" s="9"/>
      <c r="EMG6673" s="9"/>
      <c r="EMH6673" s="9"/>
      <c r="EMI6673" s="9"/>
      <c r="EMJ6673" s="9"/>
      <c r="EMK6673" s="9"/>
      <c r="EML6673" s="9"/>
      <c r="EMM6673" s="9"/>
      <c r="EMN6673" s="9"/>
      <c r="EMO6673" s="9"/>
      <c r="EMP6673" s="9"/>
      <c r="EMQ6673" s="9"/>
      <c r="EMR6673" s="9"/>
      <c r="EMS6673" s="9"/>
      <c r="EMT6673" s="9"/>
      <c r="EMU6673" s="9"/>
      <c r="EMV6673" s="9"/>
      <c r="EMW6673" s="9"/>
      <c r="EMX6673" s="9"/>
      <c r="EMY6673" s="9"/>
      <c r="EMZ6673" s="9"/>
      <c r="ENA6673" s="9"/>
      <c r="ENB6673" s="9"/>
      <c r="ENC6673" s="9"/>
      <c r="END6673" s="9"/>
      <c r="ENE6673" s="9"/>
      <c r="ENF6673" s="9"/>
      <c r="ENG6673" s="9"/>
      <c r="ENH6673" s="9"/>
      <c r="ENI6673" s="9"/>
      <c r="ENJ6673" s="9"/>
      <c r="ENK6673" s="9"/>
      <c r="ENL6673" s="9"/>
      <c r="ENM6673" s="9"/>
      <c r="ENN6673" s="9"/>
      <c r="ENO6673" s="9"/>
      <c r="ENP6673" s="9"/>
      <c r="ENQ6673" s="9"/>
      <c r="ENR6673" s="9"/>
      <c r="ENS6673" s="9"/>
      <c r="ENT6673" s="9"/>
      <c r="ENU6673" s="9"/>
      <c r="ENV6673" s="9"/>
      <c r="ENW6673" s="9"/>
      <c r="ENX6673" s="9"/>
      <c r="ENY6673" s="9"/>
      <c r="ENZ6673" s="9"/>
      <c r="EOA6673" s="9"/>
      <c r="EOB6673" s="9"/>
      <c r="EOC6673" s="9"/>
      <c r="EOD6673" s="9"/>
      <c r="EOE6673" s="9"/>
      <c r="EOF6673" s="9"/>
      <c r="EOG6673" s="9"/>
      <c r="EOH6673" s="9"/>
      <c r="EOI6673" s="9"/>
      <c r="EOJ6673" s="9"/>
      <c r="EOK6673" s="9"/>
      <c r="EOL6673" s="9"/>
      <c r="EOM6673" s="9"/>
      <c r="EON6673" s="9"/>
      <c r="EOO6673" s="9"/>
      <c r="EOP6673" s="9"/>
      <c r="EOQ6673" s="9"/>
      <c r="EOR6673" s="9"/>
      <c r="EOS6673" s="9"/>
      <c r="EOT6673" s="9"/>
      <c r="EOU6673" s="9"/>
      <c r="EOV6673" s="9"/>
      <c r="EOW6673" s="9"/>
      <c r="EOX6673" s="9"/>
      <c r="EOY6673" s="9"/>
      <c r="EOZ6673" s="9"/>
      <c r="EPA6673" s="9"/>
      <c r="EPB6673" s="9"/>
      <c r="EPC6673" s="9"/>
      <c r="EPD6673" s="9"/>
      <c r="EPE6673" s="9"/>
      <c r="EPF6673" s="9"/>
      <c r="EPG6673" s="9"/>
      <c r="EPH6673" s="9"/>
      <c r="EPI6673" s="9"/>
      <c r="EPJ6673" s="9"/>
      <c r="EPK6673" s="9"/>
      <c r="EPL6673" s="9"/>
      <c r="EPM6673" s="9"/>
      <c r="EPN6673" s="9"/>
      <c r="EPO6673" s="9"/>
      <c r="EPP6673" s="9"/>
      <c r="EPQ6673" s="9"/>
      <c r="EPR6673" s="9"/>
      <c r="EPS6673" s="9"/>
      <c r="EPT6673" s="9"/>
      <c r="EPU6673" s="9"/>
      <c r="EPV6673" s="9"/>
      <c r="EPW6673" s="9"/>
      <c r="EPX6673" s="9"/>
      <c r="EPY6673" s="9"/>
      <c r="EPZ6673" s="9"/>
      <c r="EQA6673" s="9"/>
      <c r="EQB6673" s="9"/>
      <c r="EQC6673" s="9"/>
      <c r="EQD6673" s="9"/>
      <c r="EQE6673" s="9"/>
      <c r="EQF6673" s="9"/>
      <c r="EQG6673" s="9"/>
      <c r="EQH6673" s="9"/>
      <c r="EQI6673" s="9"/>
      <c r="EQJ6673" s="9"/>
      <c r="EQK6673" s="9"/>
      <c r="EQL6673" s="9"/>
      <c r="EQM6673" s="9"/>
      <c r="EQN6673" s="9"/>
      <c r="EQO6673" s="9"/>
      <c r="EQP6673" s="9"/>
      <c r="EQQ6673" s="9"/>
      <c r="EQR6673" s="9"/>
      <c r="EQS6673" s="9"/>
      <c r="EQT6673" s="9"/>
      <c r="EQU6673" s="9"/>
      <c r="EQV6673" s="9"/>
      <c r="EQW6673" s="9"/>
      <c r="EQX6673" s="9"/>
      <c r="EQY6673" s="9"/>
      <c r="EQZ6673" s="9"/>
      <c r="ERA6673" s="9"/>
      <c r="ERB6673" s="9"/>
      <c r="ERC6673" s="9"/>
      <c r="ERD6673" s="9"/>
      <c r="ERE6673" s="9"/>
      <c r="ERF6673" s="9"/>
      <c r="ERG6673" s="9"/>
      <c r="ERH6673" s="9"/>
      <c r="ERI6673" s="9"/>
      <c r="ERJ6673" s="9"/>
      <c r="ERK6673" s="9"/>
      <c r="ERL6673" s="9"/>
      <c r="ERM6673" s="9"/>
      <c r="ERN6673" s="9"/>
      <c r="ERO6673" s="9"/>
      <c r="ERP6673" s="9"/>
      <c r="ERQ6673" s="9"/>
      <c r="ERR6673" s="9"/>
      <c r="ERS6673" s="9"/>
      <c r="ERT6673" s="9"/>
      <c r="ERU6673" s="9"/>
      <c r="ERV6673" s="9"/>
      <c r="ERW6673" s="9"/>
      <c r="ERX6673" s="9"/>
      <c r="ERY6673" s="9"/>
      <c r="ERZ6673" s="9"/>
      <c r="ESA6673" s="9"/>
      <c r="ESB6673" s="9"/>
      <c r="ESC6673" s="9"/>
      <c r="ESD6673" s="9"/>
      <c r="ESE6673" s="9"/>
      <c r="ESF6673" s="9"/>
      <c r="ESG6673" s="9"/>
      <c r="ESH6673" s="9"/>
      <c r="ESI6673" s="9"/>
      <c r="ESJ6673" s="9"/>
      <c r="ESK6673" s="9"/>
      <c r="ESL6673" s="9"/>
      <c r="ESM6673" s="9"/>
      <c r="ESN6673" s="9"/>
      <c r="ESO6673" s="9"/>
      <c r="ESP6673" s="9"/>
      <c r="ESQ6673" s="9"/>
      <c r="ESR6673" s="9"/>
      <c r="ESS6673" s="9"/>
      <c r="EST6673" s="9"/>
      <c r="ESU6673" s="9"/>
      <c r="ESV6673" s="9"/>
      <c r="ESW6673" s="9"/>
      <c r="ESX6673" s="9"/>
      <c r="ESY6673" s="9"/>
      <c r="ESZ6673" s="9"/>
      <c r="ETA6673" s="9"/>
      <c r="ETB6673" s="9"/>
      <c r="ETC6673" s="9"/>
      <c r="ETD6673" s="9"/>
      <c r="ETE6673" s="9"/>
      <c r="ETF6673" s="9"/>
      <c r="ETG6673" s="9"/>
      <c r="ETH6673" s="9"/>
      <c r="ETI6673" s="9"/>
      <c r="ETJ6673" s="9"/>
      <c r="ETK6673" s="9"/>
      <c r="ETL6673" s="9"/>
      <c r="ETM6673" s="9"/>
      <c r="ETN6673" s="9"/>
      <c r="ETO6673" s="9"/>
      <c r="ETP6673" s="9"/>
      <c r="ETQ6673" s="9"/>
      <c r="ETR6673" s="9"/>
      <c r="ETS6673" s="9"/>
      <c r="ETT6673" s="9"/>
      <c r="ETU6673" s="9"/>
      <c r="ETV6673" s="9"/>
      <c r="ETW6673" s="9"/>
      <c r="ETX6673" s="9"/>
      <c r="ETY6673" s="9"/>
      <c r="ETZ6673" s="9"/>
      <c r="EUA6673" s="9"/>
      <c r="EUB6673" s="9"/>
      <c r="EUC6673" s="9"/>
      <c r="EUD6673" s="9"/>
      <c r="EUE6673" s="9"/>
      <c r="EUF6673" s="9"/>
      <c r="EUG6673" s="9"/>
      <c r="EUH6673" s="9"/>
      <c r="EUI6673" s="9"/>
      <c r="EUJ6673" s="9"/>
      <c r="EUK6673" s="9"/>
      <c r="EUL6673" s="9"/>
      <c r="EUM6673" s="9"/>
      <c r="EUN6673" s="9"/>
      <c r="EUO6673" s="9"/>
      <c r="EUP6673" s="9"/>
      <c r="EUQ6673" s="9"/>
      <c r="EUR6673" s="9"/>
      <c r="EUS6673" s="9"/>
      <c r="EUT6673" s="9"/>
      <c r="EUU6673" s="9"/>
      <c r="EUV6673" s="9"/>
      <c r="EUW6673" s="9"/>
      <c r="EUX6673" s="9"/>
      <c r="EUY6673" s="9"/>
      <c r="EUZ6673" s="9"/>
      <c r="EVA6673" s="9"/>
      <c r="EVB6673" s="9"/>
      <c r="EVC6673" s="9"/>
      <c r="EVD6673" s="9"/>
      <c r="EVE6673" s="9"/>
      <c r="EVF6673" s="9"/>
      <c r="EVG6673" s="9"/>
      <c r="EVH6673" s="9"/>
      <c r="EVI6673" s="9"/>
      <c r="EVJ6673" s="9"/>
      <c r="EVK6673" s="9"/>
      <c r="EVL6673" s="9"/>
      <c r="EVM6673" s="9"/>
      <c r="EVN6673" s="9"/>
      <c r="EVO6673" s="9"/>
      <c r="EVP6673" s="9"/>
      <c r="EVQ6673" s="9"/>
      <c r="EVR6673" s="9"/>
      <c r="EVS6673" s="9"/>
      <c r="EVT6673" s="9"/>
      <c r="EVU6673" s="9"/>
      <c r="EVV6673" s="9"/>
      <c r="EVW6673" s="9"/>
      <c r="EVX6673" s="9"/>
      <c r="EVY6673" s="9"/>
      <c r="EVZ6673" s="9"/>
      <c r="EWA6673" s="9"/>
      <c r="EWB6673" s="9"/>
      <c r="EWC6673" s="9"/>
      <c r="EWD6673" s="9"/>
      <c r="EWE6673" s="9"/>
      <c r="EWF6673" s="9"/>
      <c r="EWG6673" s="9"/>
      <c r="EWH6673" s="9"/>
      <c r="EWI6673" s="9"/>
      <c r="EWJ6673" s="9"/>
      <c r="EWK6673" s="9"/>
      <c r="EWL6673" s="9"/>
      <c r="EWM6673" s="9"/>
      <c r="EWN6673" s="9"/>
      <c r="EWO6673" s="9"/>
      <c r="EWP6673" s="9"/>
      <c r="EWQ6673" s="9"/>
      <c r="EWR6673" s="9"/>
      <c r="EWS6673" s="9"/>
      <c r="EWT6673" s="9"/>
      <c r="EWU6673" s="9"/>
      <c r="EWV6673" s="9"/>
      <c r="EWW6673" s="9"/>
      <c r="EWX6673" s="9"/>
      <c r="EWY6673" s="9"/>
      <c r="EWZ6673" s="9"/>
      <c r="EXA6673" s="9"/>
      <c r="EXB6673" s="9"/>
      <c r="EXC6673" s="9"/>
      <c r="EXD6673" s="9"/>
      <c r="EXE6673" s="9"/>
      <c r="EXF6673" s="9"/>
      <c r="EXG6673" s="9"/>
      <c r="EXH6673" s="9"/>
      <c r="EXI6673" s="9"/>
      <c r="EXJ6673" s="9"/>
      <c r="EXK6673" s="9"/>
      <c r="EXL6673" s="9"/>
      <c r="EXM6673" s="9"/>
      <c r="EXN6673" s="9"/>
      <c r="EXO6673" s="9"/>
      <c r="EXP6673" s="9"/>
      <c r="EXQ6673" s="9"/>
      <c r="EXR6673" s="9"/>
      <c r="EXS6673" s="9"/>
      <c r="EXT6673" s="9"/>
      <c r="EXU6673" s="9"/>
      <c r="EXV6673" s="9"/>
      <c r="EXW6673" s="9"/>
      <c r="EXX6673" s="9"/>
      <c r="EXY6673" s="9"/>
      <c r="EXZ6673" s="9"/>
      <c r="EYA6673" s="9"/>
      <c r="EYB6673" s="9"/>
      <c r="EYC6673" s="9"/>
      <c r="EYD6673" s="9"/>
      <c r="EYE6673" s="9"/>
      <c r="EYF6673" s="9"/>
      <c r="EYG6673" s="9"/>
      <c r="EYH6673" s="9"/>
      <c r="EYI6673" s="9"/>
      <c r="EYJ6673" s="9"/>
      <c r="EYK6673" s="9"/>
      <c r="EYL6673" s="9"/>
      <c r="EYM6673" s="9"/>
      <c r="EYN6673" s="9"/>
      <c r="EYO6673" s="9"/>
      <c r="EYP6673" s="9"/>
      <c r="EYQ6673" s="9"/>
      <c r="EYR6673" s="9"/>
      <c r="EYS6673" s="9"/>
      <c r="EYT6673" s="9"/>
      <c r="EYU6673" s="9"/>
      <c r="EYV6673" s="9"/>
      <c r="EYW6673" s="9"/>
      <c r="EYX6673" s="9"/>
      <c r="EYY6673" s="9"/>
      <c r="EYZ6673" s="9"/>
      <c r="EZA6673" s="9"/>
      <c r="EZB6673" s="9"/>
      <c r="EZC6673" s="9"/>
      <c r="EZD6673" s="9"/>
      <c r="EZE6673" s="9"/>
      <c r="EZF6673" s="9"/>
      <c r="EZG6673" s="9"/>
      <c r="EZH6673" s="9"/>
      <c r="EZI6673" s="9"/>
      <c r="EZJ6673" s="9"/>
      <c r="EZK6673" s="9"/>
      <c r="EZL6673" s="9"/>
      <c r="EZM6673" s="9"/>
      <c r="EZN6673" s="9"/>
      <c r="EZO6673" s="9"/>
      <c r="EZP6673" s="9"/>
      <c r="EZQ6673" s="9"/>
      <c r="EZR6673" s="9"/>
      <c r="EZS6673" s="9"/>
      <c r="EZT6673" s="9"/>
      <c r="EZU6673" s="9"/>
      <c r="EZV6673" s="9"/>
      <c r="EZW6673" s="9"/>
      <c r="EZX6673" s="9"/>
      <c r="EZY6673" s="9"/>
      <c r="EZZ6673" s="9"/>
      <c r="FAA6673" s="9"/>
      <c r="FAB6673" s="9"/>
      <c r="FAC6673" s="9"/>
      <c r="FAD6673" s="9"/>
      <c r="FAE6673" s="9"/>
      <c r="FAF6673" s="9"/>
      <c r="FAG6673" s="9"/>
      <c r="FAH6673" s="9"/>
      <c r="FAI6673" s="9"/>
      <c r="FAJ6673" s="9"/>
      <c r="FAK6673" s="9"/>
      <c r="FAL6673" s="9"/>
      <c r="FAM6673" s="9"/>
      <c r="FAN6673" s="9"/>
      <c r="FAO6673" s="9"/>
      <c r="FAP6673" s="9"/>
      <c r="FAQ6673" s="9"/>
      <c r="FAR6673" s="9"/>
      <c r="FAS6673" s="9"/>
      <c r="FAT6673" s="9"/>
      <c r="FAU6673" s="9"/>
      <c r="FAV6673" s="9"/>
      <c r="FAW6673" s="9"/>
      <c r="FAX6673" s="9"/>
      <c r="FAY6673" s="9"/>
      <c r="FAZ6673" s="9"/>
      <c r="FBA6673" s="9"/>
      <c r="FBB6673" s="9"/>
      <c r="FBC6673" s="9"/>
      <c r="FBD6673" s="9"/>
      <c r="FBE6673" s="9"/>
      <c r="FBF6673" s="9"/>
      <c r="FBG6673" s="9"/>
      <c r="FBH6673" s="9"/>
      <c r="FBI6673" s="9"/>
      <c r="FBJ6673" s="9"/>
      <c r="FBK6673" s="9"/>
      <c r="FBL6673" s="9"/>
      <c r="FBM6673" s="9"/>
      <c r="FBN6673" s="9"/>
      <c r="FBO6673" s="9"/>
      <c r="FBP6673" s="9"/>
      <c r="FBQ6673" s="9"/>
      <c r="FBR6673" s="9"/>
      <c r="FBS6673" s="9"/>
      <c r="FBT6673" s="9"/>
      <c r="FBU6673" s="9"/>
      <c r="FBV6673" s="9"/>
      <c r="FBW6673" s="9"/>
      <c r="FBX6673" s="9"/>
      <c r="FBY6673" s="9"/>
      <c r="FBZ6673" s="9"/>
      <c r="FCA6673" s="9"/>
      <c r="FCB6673" s="9"/>
      <c r="FCC6673" s="9"/>
      <c r="FCD6673" s="9"/>
      <c r="FCE6673" s="9"/>
      <c r="FCF6673" s="9"/>
      <c r="FCG6673" s="9"/>
      <c r="FCH6673" s="9"/>
      <c r="FCI6673" s="9"/>
      <c r="FCJ6673" s="9"/>
      <c r="FCK6673" s="9"/>
      <c r="FCL6673" s="9"/>
      <c r="FCM6673" s="9"/>
      <c r="FCN6673" s="9"/>
      <c r="FCO6673" s="9"/>
      <c r="FCP6673" s="9"/>
      <c r="FCQ6673" s="9"/>
      <c r="FCR6673" s="9"/>
      <c r="FCS6673" s="9"/>
      <c r="FCT6673" s="9"/>
      <c r="FCU6673" s="9"/>
      <c r="FCV6673" s="9"/>
      <c r="FCW6673" s="9"/>
      <c r="FCX6673" s="9"/>
      <c r="FCY6673" s="9"/>
      <c r="FCZ6673" s="9"/>
      <c r="FDA6673" s="9"/>
      <c r="FDB6673" s="9"/>
      <c r="FDC6673" s="9"/>
      <c r="FDD6673" s="9"/>
      <c r="FDE6673" s="9"/>
      <c r="FDF6673" s="9"/>
      <c r="FDG6673" s="9"/>
      <c r="FDH6673" s="9"/>
      <c r="FDI6673" s="9"/>
      <c r="FDJ6673" s="9"/>
      <c r="FDK6673" s="9"/>
      <c r="FDL6673" s="9"/>
      <c r="FDM6673" s="9"/>
      <c r="FDN6673" s="9"/>
      <c r="FDO6673" s="9"/>
      <c r="FDP6673" s="9"/>
      <c r="FDQ6673" s="9"/>
      <c r="FDR6673" s="9"/>
      <c r="FDS6673" s="9"/>
      <c r="FDT6673" s="9"/>
      <c r="FDU6673" s="9"/>
      <c r="FDV6673" s="9"/>
      <c r="FDW6673" s="9"/>
      <c r="FDX6673" s="9"/>
      <c r="FDY6673" s="9"/>
      <c r="FDZ6673" s="9"/>
      <c r="FEA6673" s="9"/>
      <c r="FEB6673" s="9"/>
      <c r="FEC6673" s="9"/>
      <c r="FED6673" s="9"/>
      <c r="FEE6673" s="9"/>
      <c r="FEF6673" s="9"/>
      <c r="FEG6673" s="9"/>
      <c r="FEH6673" s="9"/>
      <c r="FEI6673" s="9"/>
      <c r="FEJ6673" s="9"/>
      <c r="FEK6673" s="9"/>
      <c r="FEL6673" s="9"/>
      <c r="FEM6673" s="9"/>
      <c r="FEN6673" s="9"/>
      <c r="FEO6673" s="9"/>
      <c r="FEP6673" s="9"/>
      <c r="FEQ6673" s="9"/>
      <c r="FER6673" s="9"/>
      <c r="FES6673" s="9"/>
      <c r="FET6673" s="9"/>
      <c r="FEU6673" s="9"/>
      <c r="FEV6673" s="9"/>
      <c r="FEW6673" s="9"/>
      <c r="FEX6673" s="9"/>
      <c r="FEY6673" s="9"/>
      <c r="FEZ6673" s="9"/>
      <c r="FFA6673" s="9"/>
      <c r="FFB6673" s="9"/>
      <c r="FFC6673" s="9"/>
      <c r="FFD6673" s="9"/>
      <c r="FFE6673" s="9"/>
      <c r="FFF6673" s="9"/>
      <c r="FFG6673" s="9"/>
      <c r="FFH6673" s="9"/>
      <c r="FFI6673" s="9"/>
      <c r="FFJ6673" s="9"/>
      <c r="FFK6673" s="9"/>
      <c r="FFL6673" s="9"/>
      <c r="FFM6673" s="9"/>
      <c r="FFN6673" s="9"/>
      <c r="FFO6673" s="9"/>
      <c r="FFP6673" s="9"/>
      <c r="FFQ6673" s="9"/>
      <c r="FFR6673" s="9"/>
      <c r="FFS6673" s="9"/>
      <c r="FFT6673" s="9"/>
      <c r="FFU6673" s="9"/>
      <c r="FFV6673" s="9"/>
      <c r="FFW6673" s="9"/>
      <c r="FFX6673" s="9"/>
      <c r="FFY6673" s="9"/>
      <c r="FFZ6673" s="9"/>
      <c r="FGA6673" s="9"/>
      <c r="FGB6673" s="9"/>
      <c r="FGC6673" s="9"/>
      <c r="FGD6673" s="9"/>
      <c r="FGE6673" s="9"/>
      <c r="FGF6673" s="9"/>
      <c r="FGG6673" s="9"/>
      <c r="FGH6673" s="9"/>
      <c r="FGI6673" s="9"/>
      <c r="FGJ6673" s="9"/>
      <c r="FGK6673" s="9"/>
      <c r="FGL6673" s="9"/>
      <c r="FGM6673" s="9"/>
      <c r="FGN6673" s="9"/>
      <c r="FGO6673" s="9"/>
      <c r="FGP6673" s="9"/>
      <c r="FGQ6673" s="9"/>
      <c r="FGR6673" s="9"/>
      <c r="FGS6673" s="9"/>
      <c r="FGT6673" s="9"/>
      <c r="FGU6673" s="9"/>
      <c r="FGV6673" s="9"/>
      <c r="FGW6673" s="9"/>
      <c r="FGX6673" s="9"/>
      <c r="FGY6673" s="9"/>
      <c r="FGZ6673" s="9"/>
      <c r="FHA6673" s="9"/>
      <c r="FHB6673" s="9"/>
      <c r="FHC6673" s="9"/>
      <c r="FHD6673" s="9"/>
      <c r="FHE6673" s="9"/>
      <c r="FHF6673" s="9"/>
      <c r="FHG6673" s="9"/>
      <c r="FHH6673" s="9"/>
      <c r="FHI6673" s="9"/>
      <c r="FHJ6673" s="9"/>
      <c r="FHK6673" s="9"/>
      <c r="FHL6673" s="9"/>
      <c r="FHM6673" s="9"/>
      <c r="FHN6673" s="9"/>
      <c r="FHO6673" s="9"/>
      <c r="FHP6673" s="9"/>
      <c r="FHQ6673" s="9"/>
      <c r="FHR6673" s="9"/>
      <c r="FHS6673" s="9"/>
      <c r="FHT6673" s="9"/>
      <c r="FHU6673" s="9"/>
      <c r="FHV6673" s="9"/>
      <c r="FHW6673" s="9"/>
      <c r="FHX6673" s="9"/>
      <c r="FHY6673" s="9"/>
      <c r="FHZ6673" s="9"/>
      <c r="FIA6673" s="9"/>
      <c r="FIB6673" s="9"/>
      <c r="FIC6673" s="9"/>
      <c r="FID6673" s="9"/>
      <c r="FIE6673" s="9"/>
      <c r="FIF6673" s="9"/>
      <c r="FIG6673" s="9"/>
      <c r="FIH6673" s="9"/>
      <c r="FII6673" s="9"/>
      <c r="FIJ6673" s="9"/>
      <c r="FIK6673" s="9"/>
      <c r="FIL6673" s="9"/>
      <c r="FIM6673" s="9"/>
      <c r="FIN6673" s="9"/>
      <c r="FIO6673" s="9"/>
      <c r="FIP6673" s="9"/>
      <c r="FIQ6673" s="9"/>
      <c r="FIR6673" s="9"/>
      <c r="FIS6673" s="9"/>
      <c r="FIT6673" s="9"/>
      <c r="FIU6673" s="9"/>
      <c r="FIV6673" s="9"/>
      <c r="FIW6673" s="9"/>
      <c r="FIX6673" s="9"/>
      <c r="FIY6673" s="9"/>
      <c r="FIZ6673" s="9"/>
      <c r="FJA6673" s="9"/>
      <c r="FJB6673" s="9"/>
      <c r="FJC6673" s="9"/>
      <c r="FJD6673" s="9"/>
      <c r="FJE6673" s="9"/>
      <c r="FJF6673" s="9"/>
      <c r="FJG6673" s="9"/>
      <c r="FJH6673" s="9"/>
      <c r="FJI6673" s="9"/>
      <c r="FJJ6673" s="9"/>
      <c r="FJK6673" s="9"/>
      <c r="FJL6673" s="9"/>
      <c r="FJM6673" s="9"/>
      <c r="FJN6673" s="9"/>
      <c r="FJO6673" s="9"/>
      <c r="FJP6673" s="9"/>
      <c r="FJQ6673" s="9"/>
      <c r="FJR6673" s="9"/>
      <c r="FJS6673" s="9"/>
      <c r="FJT6673" s="9"/>
      <c r="FJU6673" s="9"/>
      <c r="FJV6673" s="9"/>
      <c r="FJW6673" s="9"/>
      <c r="FJX6673" s="9"/>
      <c r="FJY6673" s="9"/>
      <c r="FJZ6673" s="9"/>
      <c r="FKA6673" s="9"/>
      <c r="FKB6673" s="9"/>
      <c r="FKC6673" s="9"/>
      <c r="FKD6673" s="9"/>
      <c r="FKE6673" s="9"/>
      <c r="FKF6673" s="9"/>
      <c r="FKG6673" s="9"/>
      <c r="FKH6673" s="9"/>
      <c r="FKI6673" s="9"/>
      <c r="FKJ6673" s="9"/>
      <c r="FKK6673" s="9"/>
      <c r="FKL6673" s="9"/>
      <c r="FKM6673" s="9"/>
      <c r="FKN6673" s="9"/>
      <c r="FKO6673" s="9"/>
      <c r="FKP6673" s="9"/>
      <c r="FKQ6673" s="9"/>
      <c r="FKR6673" s="9"/>
      <c r="FKS6673" s="9"/>
      <c r="FKT6673" s="9"/>
      <c r="FKU6673" s="9"/>
      <c r="FKV6673" s="9"/>
      <c r="FKW6673" s="9"/>
      <c r="FKX6673" s="9"/>
      <c r="FKY6673" s="9"/>
      <c r="FKZ6673" s="9"/>
      <c r="FLA6673" s="9"/>
      <c r="FLB6673" s="9"/>
      <c r="FLC6673" s="9"/>
      <c r="FLD6673" s="9"/>
      <c r="FLE6673" s="9"/>
      <c r="FLF6673" s="9"/>
      <c r="FLG6673" s="9"/>
      <c r="FLH6673" s="9"/>
      <c r="FLI6673" s="9"/>
      <c r="FLJ6673" s="9"/>
      <c r="FLK6673" s="9"/>
      <c r="FLL6673" s="9"/>
      <c r="FLM6673" s="9"/>
      <c r="FLN6673" s="9"/>
      <c r="FLO6673" s="9"/>
      <c r="FLP6673" s="9"/>
      <c r="FLQ6673" s="9"/>
      <c r="FLR6673" s="9"/>
      <c r="FLS6673" s="9"/>
      <c r="FLT6673" s="9"/>
      <c r="FLU6673" s="9"/>
      <c r="FLV6673" s="9"/>
      <c r="FLW6673" s="9"/>
      <c r="FLX6673" s="9"/>
      <c r="FLY6673" s="9"/>
      <c r="FLZ6673" s="9"/>
      <c r="FMA6673" s="9"/>
      <c r="FMB6673" s="9"/>
      <c r="FMC6673" s="9"/>
      <c r="FMD6673" s="9"/>
      <c r="FME6673" s="9"/>
      <c r="FMF6673" s="9"/>
      <c r="FMG6673" s="9"/>
      <c r="FMH6673" s="9"/>
      <c r="FMI6673" s="9"/>
      <c r="FMJ6673" s="9"/>
      <c r="FMK6673" s="9"/>
      <c r="FML6673" s="9"/>
      <c r="FMM6673" s="9"/>
      <c r="FMN6673" s="9"/>
      <c r="FMO6673" s="9"/>
      <c r="FMP6673" s="9"/>
      <c r="FMQ6673" s="9"/>
      <c r="FMR6673" s="9"/>
      <c r="FMS6673" s="9"/>
      <c r="FMT6673" s="9"/>
      <c r="FMU6673" s="9"/>
      <c r="FMV6673" s="9"/>
      <c r="FMW6673" s="9"/>
      <c r="FMX6673" s="9"/>
      <c r="FMY6673" s="9"/>
      <c r="FMZ6673" s="9"/>
      <c r="FNA6673" s="9"/>
      <c r="FNB6673" s="9"/>
      <c r="FNC6673" s="9"/>
      <c r="FND6673" s="9"/>
      <c r="FNE6673" s="9"/>
      <c r="FNF6673" s="9"/>
      <c r="FNG6673" s="9"/>
      <c r="FNH6673" s="9"/>
      <c r="FNI6673" s="9"/>
      <c r="FNJ6673" s="9"/>
      <c r="FNK6673" s="9"/>
      <c r="FNL6673" s="9"/>
      <c r="FNM6673" s="9"/>
      <c r="FNN6673" s="9"/>
      <c r="FNO6673" s="9"/>
      <c r="FNP6673" s="9"/>
      <c r="FNQ6673" s="9"/>
      <c r="FNR6673" s="9"/>
      <c r="FNS6673" s="9"/>
      <c r="FNT6673" s="9"/>
      <c r="FNU6673" s="9"/>
      <c r="FNV6673" s="9"/>
      <c r="FNW6673" s="9"/>
      <c r="FNX6673" s="9"/>
      <c r="FNY6673" s="9"/>
      <c r="FNZ6673" s="9"/>
      <c r="FOA6673" s="9"/>
      <c r="FOB6673" s="9"/>
      <c r="FOC6673" s="9"/>
      <c r="FOD6673" s="9"/>
      <c r="FOE6673" s="9"/>
      <c r="FOF6673" s="9"/>
      <c r="FOG6673" s="9"/>
      <c r="FOH6673" s="9"/>
      <c r="FOI6673" s="9"/>
      <c r="FOJ6673" s="9"/>
      <c r="FOK6673" s="9"/>
      <c r="FOL6673" s="9"/>
      <c r="FOM6673" s="9"/>
      <c r="FON6673" s="9"/>
      <c r="FOO6673" s="9"/>
      <c r="FOP6673" s="9"/>
      <c r="FOQ6673" s="9"/>
      <c r="FOR6673" s="9"/>
      <c r="FOS6673" s="9"/>
      <c r="FOT6673" s="9"/>
      <c r="FOU6673" s="9"/>
      <c r="FOV6673" s="9"/>
      <c r="FOW6673" s="9"/>
      <c r="FOX6673" s="9"/>
      <c r="FOY6673" s="9"/>
      <c r="FOZ6673" s="9"/>
      <c r="FPA6673" s="9"/>
      <c r="FPB6673" s="9"/>
      <c r="FPC6673" s="9"/>
      <c r="FPD6673" s="9"/>
      <c r="FPE6673" s="9"/>
      <c r="FPF6673" s="9"/>
      <c r="FPG6673" s="9"/>
      <c r="FPH6673" s="9"/>
      <c r="FPI6673" s="9"/>
      <c r="FPJ6673" s="9"/>
      <c r="FPK6673" s="9"/>
      <c r="FPL6673" s="9"/>
      <c r="FPM6673" s="9"/>
      <c r="FPN6673" s="9"/>
      <c r="FPO6673" s="9"/>
      <c r="FPP6673" s="9"/>
      <c r="FPQ6673" s="9"/>
      <c r="FPR6673" s="9"/>
      <c r="FPS6673" s="9"/>
      <c r="FPT6673" s="9"/>
      <c r="FPU6673" s="9"/>
      <c r="FPV6673" s="9"/>
      <c r="FPW6673" s="9"/>
      <c r="FPX6673" s="9"/>
      <c r="FPY6673" s="9"/>
      <c r="FPZ6673" s="9"/>
      <c r="FQA6673" s="9"/>
      <c r="FQB6673" s="9"/>
      <c r="FQC6673" s="9"/>
      <c r="FQD6673" s="9"/>
      <c r="FQE6673" s="9"/>
      <c r="FQF6673" s="9"/>
      <c r="FQG6673" s="9"/>
      <c r="FQH6673" s="9"/>
      <c r="FQI6673" s="9"/>
      <c r="FQJ6673" s="9"/>
      <c r="FQK6673" s="9"/>
      <c r="FQL6673" s="9"/>
      <c r="FQM6673" s="9"/>
      <c r="FQN6673" s="9"/>
      <c r="FQO6673" s="9"/>
      <c r="FQP6673" s="9"/>
      <c r="FQQ6673" s="9"/>
      <c r="FQR6673" s="9"/>
      <c r="FQS6673" s="9"/>
      <c r="FQT6673" s="9"/>
      <c r="FQU6673" s="9"/>
      <c r="FQV6673" s="9"/>
      <c r="FQW6673" s="9"/>
      <c r="FQX6673" s="9"/>
      <c r="FQY6673" s="9"/>
      <c r="FQZ6673" s="9"/>
      <c r="FRA6673" s="9"/>
      <c r="FRB6673" s="9"/>
      <c r="FRC6673" s="9"/>
      <c r="FRD6673" s="9"/>
      <c r="FRE6673" s="9"/>
      <c r="FRF6673" s="9"/>
      <c r="FRG6673" s="9"/>
      <c r="FRH6673" s="9"/>
      <c r="FRI6673" s="9"/>
      <c r="FRJ6673" s="9"/>
      <c r="FRK6673" s="9"/>
      <c r="FRL6673" s="9"/>
      <c r="FRM6673" s="9"/>
      <c r="FRN6673" s="9"/>
      <c r="FRO6673" s="9"/>
      <c r="FRP6673" s="9"/>
      <c r="FRQ6673" s="9"/>
      <c r="FRR6673" s="9"/>
      <c r="FRS6673" s="9"/>
      <c r="FRT6673" s="9"/>
      <c r="FRU6673" s="9"/>
      <c r="FRV6673" s="9"/>
      <c r="FRW6673" s="9"/>
      <c r="FRX6673" s="9"/>
      <c r="FRY6673" s="9"/>
      <c r="FRZ6673" s="9"/>
      <c r="FSA6673" s="9"/>
      <c r="FSB6673" s="9"/>
      <c r="FSC6673" s="9"/>
      <c r="FSD6673" s="9"/>
      <c r="FSE6673" s="9"/>
      <c r="FSF6673" s="9"/>
      <c r="FSG6673" s="9"/>
      <c r="FSH6673" s="9"/>
      <c r="FSI6673" s="9"/>
      <c r="FSJ6673" s="9"/>
      <c r="FSK6673" s="9"/>
      <c r="FSL6673" s="9"/>
      <c r="FSM6673" s="9"/>
      <c r="FSN6673" s="9"/>
      <c r="FSO6673" s="9"/>
      <c r="FSP6673" s="9"/>
      <c r="FSQ6673" s="9"/>
      <c r="FSR6673" s="9"/>
      <c r="FSS6673" s="9"/>
      <c r="FST6673" s="9"/>
      <c r="FSU6673" s="9"/>
      <c r="FSV6673" s="9"/>
      <c r="FSW6673" s="9"/>
      <c r="FSX6673" s="9"/>
      <c r="FSY6673" s="9"/>
      <c r="FSZ6673" s="9"/>
      <c r="FTA6673" s="9"/>
      <c r="FTB6673" s="9"/>
      <c r="FTC6673" s="9"/>
      <c r="FTD6673" s="9"/>
      <c r="FTE6673" s="9"/>
      <c r="FTF6673" s="9"/>
      <c r="FTG6673" s="9"/>
      <c r="FTH6673" s="9"/>
      <c r="FTI6673" s="9"/>
      <c r="FTJ6673" s="9"/>
      <c r="FTK6673" s="9"/>
      <c r="FTL6673" s="9"/>
      <c r="FTM6673" s="9"/>
      <c r="FTN6673" s="9"/>
      <c r="FTO6673" s="9"/>
      <c r="FTP6673" s="9"/>
      <c r="FTQ6673" s="9"/>
      <c r="FTR6673" s="9"/>
      <c r="FTS6673" s="9"/>
      <c r="FTT6673" s="9"/>
      <c r="FTU6673" s="9"/>
      <c r="FTV6673" s="9"/>
      <c r="FTW6673" s="9"/>
      <c r="FTX6673" s="9"/>
      <c r="FTY6673" s="9"/>
      <c r="FTZ6673" s="9"/>
      <c r="FUA6673" s="9"/>
      <c r="FUB6673" s="9"/>
      <c r="FUC6673" s="9"/>
      <c r="FUD6673" s="9"/>
      <c r="FUE6673" s="9"/>
      <c r="FUF6673" s="9"/>
      <c r="FUG6673" s="9"/>
      <c r="FUH6673" s="9"/>
      <c r="FUI6673" s="9"/>
      <c r="FUJ6673" s="9"/>
      <c r="FUK6673" s="9"/>
      <c r="FUL6673" s="9"/>
      <c r="FUM6673" s="9"/>
      <c r="FUN6673" s="9"/>
      <c r="FUO6673" s="9"/>
      <c r="FUP6673" s="9"/>
      <c r="FUQ6673" s="9"/>
      <c r="FUR6673" s="9"/>
      <c r="FUS6673" s="9"/>
      <c r="FUT6673" s="9"/>
      <c r="FUU6673" s="9"/>
      <c r="FUV6673" s="9"/>
      <c r="FUW6673" s="9"/>
      <c r="FUX6673" s="9"/>
      <c r="FUY6673" s="9"/>
      <c r="FUZ6673" s="9"/>
      <c r="FVA6673" s="9"/>
      <c r="FVB6673" s="9"/>
      <c r="FVC6673" s="9"/>
      <c r="FVD6673" s="9"/>
      <c r="FVE6673" s="9"/>
      <c r="FVF6673" s="9"/>
      <c r="FVG6673" s="9"/>
      <c r="FVH6673" s="9"/>
      <c r="FVI6673" s="9"/>
      <c r="FVJ6673" s="9"/>
      <c r="FVK6673" s="9"/>
      <c r="FVL6673" s="9"/>
      <c r="FVM6673" s="9"/>
      <c r="FVN6673" s="9"/>
      <c r="FVO6673" s="9"/>
      <c r="FVP6673" s="9"/>
      <c r="FVQ6673" s="9"/>
      <c r="FVR6673" s="9"/>
      <c r="FVS6673" s="9"/>
      <c r="FVT6673" s="9"/>
      <c r="FVU6673" s="9"/>
      <c r="FVV6673" s="9"/>
      <c r="FVW6673" s="9"/>
      <c r="FVX6673" s="9"/>
      <c r="FVY6673" s="9"/>
      <c r="FVZ6673" s="9"/>
      <c r="FWA6673" s="9"/>
      <c r="FWB6673" s="9"/>
      <c r="FWC6673" s="9"/>
      <c r="FWD6673" s="9"/>
      <c r="FWE6673" s="9"/>
      <c r="FWF6673" s="9"/>
      <c r="FWG6673" s="9"/>
      <c r="FWH6673" s="9"/>
      <c r="FWI6673" s="9"/>
      <c r="FWJ6673" s="9"/>
      <c r="FWK6673" s="9"/>
      <c r="FWL6673" s="9"/>
      <c r="FWM6673" s="9"/>
      <c r="FWN6673" s="9"/>
      <c r="FWO6673" s="9"/>
      <c r="FWP6673" s="9"/>
      <c r="FWQ6673" s="9"/>
      <c r="FWR6673" s="9"/>
      <c r="FWS6673" s="9"/>
      <c r="FWT6673" s="9"/>
      <c r="FWU6673" s="9"/>
      <c r="FWV6673" s="9"/>
      <c r="FWW6673" s="9"/>
      <c r="FWX6673" s="9"/>
      <c r="FWY6673" s="9"/>
      <c r="FWZ6673" s="9"/>
      <c r="FXA6673" s="9"/>
      <c r="FXB6673" s="9"/>
      <c r="FXC6673" s="9"/>
      <c r="FXD6673" s="9"/>
      <c r="FXE6673" s="9"/>
      <c r="FXF6673" s="9"/>
      <c r="FXG6673" s="9"/>
      <c r="FXH6673" s="9"/>
      <c r="FXI6673" s="9"/>
      <c r="FXJ6673" s="9"/>
      <c r="FXK6673" s="9"/>
      <c r="FXL6673" s="9"/>
      <c r="FXM6673" s="9"/>
      <c r="FXN6673" s="9"/>
      <c r="FXO6673" s="9"/>
      <c r="FXP6673" s="9"/>
      <c r="FXQ6673" s="9"/>
      <c r="FXR6673" s="9"/>
      <c r="FXS6673" s="9"/>
      <c r="FXT6673" s="9"/>
      <c r="FXU6673" s="9"/>
      <c r="FXV6673" s="9"/>
      <c r="FXW6673" s="9"/>
      <c r="FXX6673" s="9"/>
      <c r="FXY6673" s="9"/>
      <c r="FXZ6673" s="9"/>
      <c r="FYA6673" s="9"/>
      <c r="FYB6673" s="9"/>
      <c r="FYC6673" s="9"/>
      <c r="FYD6673" s="9"/>
      <c r="FYE6673" s="9"/>
      <c r="FYF6673" s="9"/>
      <c r="FYG6673" s="9"/>
      <c r="FYH6673" s="9"/>
      <c r="FYI6673" s="9"/>
      <c r="FYJ6673" s="9"/>
      <c r="FYK6673" s="9"/>
      <c r="FYL6673" s="9"/>
      <c r="FYM6673" s="9"/>
      <c r="FYN6673" s="9"/>
      <c r="FYO6673" s="9"/>
      <c r="FYP6673" s="9"/>
      <c r="FYQ6673" s="9"/>
      <c r="FYR6673" s="9"/>
      <c r="FYS6673" s="9"/>
      <c r="FYT6673" s="9"/>
      <c r="FYU6673" s="9"/>
      <c r="FYV6673" s="9"/>
      <c r="FYW6673" s="9"/>
      <c r="FYX6673" s="9"/>
      <c r="FYY6673" s="9"/>
      <c r="FYZ6673" s="9"/>
      <c r="FZA6673" s="9"/>
      <c r="FZB6673" s="9"/>
      <c r="FZC6673" s="9"/>
      <c r="FZD6673" s="9"/>
      <c r="FZE6673" s="9"/>
      <c r="FZF6673" s="9"/>
      <c r="FZG6673" s="9"/>
      <c r="FZH6673" s="9"/>
      <c r="FZI6673" s="9"/>
      <c r="FZJ6673" s="9"/>
      <c r="FZK6673" s="9"/>
      <c r="FZL6673" s="9"/>
      <c r="FZM6673" s="9"/>
      <c r="FZN6673" s="9"/>
      <c r="FZO6673" s="9"/>
      <c r="FZP6673" s="9"/>
      <c r="FZQ6673" s="9"/>
      <c r="FZR6673" s="9"/>
      <c r="FZS6673" s="9"/>
      <c r="FZT6673" s="9"/>
      <c r="FZU6673" s="9"/>
      <c r="FZV6673" s="9"/>
      <c r="FZW6673" s="9"/>
      <c r="FZX6673" s="9"/>
      <c r="FZY6673" s="9"/>
      <c r="FZZ6673" s="9"/>
      <c r="GAA6673" s="9"/>
      <c r="GAB6673" s="9"/>
      <c r="GAC6673" s="9"/>
      <c r="GAD6673" s="9"/>
      <c r="GAE6673" s="9"/>
      <c r="GAF6673" s="9"/>
      <c r="GAG6673" s="9"/>
      <c r="GAH6673" s="9"/>
      <c r="GAI6673" s="9"/>
      <c r="GAJ6673" s="9"/>
      <c r="GAK6673" s="9"/>
      <c r="GAL6673" s="9"/>
      <c r="GAM6673" s="9"/>
      <c r="GAN6673" s="9"/>
      <c r="GAO6673" s="9"/>
      <c r="GAP6673" s="9"/>
      <c r="GAQ6673" s="9"/>
      <c r="GAR6673" s="9"/>
      <c r="GAS6673" s="9"/>
      <c r="GAT6673" s="9"/>
      <c r="GAU6673" s="9"/>
      <c r="GAV6673" s="9"/>
      <c r="GAW6673" s="9"/>
      <c r="GAX6673" s="9"/>
      <c r="GAY6673" s="9"/>
      <c r="GAZ6673" s="9"/>
      <c r="GBA6673" s="9"/>
      <c r="GBB6673" s="9"/>
      <c r="GBC6673" s="9"/>
      <c r="GBD6673" s="9"/>
      <c r="GBE6673" s="9"/>
      <c r="GBF6673" s="9"/>
      <c r="GBG6673" s="9"/>
      <c r="GBH6673" s="9"/>
      <c r="GBI6673" s="9"/>
      <c r="GBJ6673" s="9"/>
      <c r="GBK6673" s="9"/>
      <c r="GBL6673" s="9"/>
      <c r="GBM6673" s="9"/>
      <c r="GBN6673" s="9"/>
      <c r="GBO6673" s="9"/>
      <c r="GBP6673" s="9"/>
      <c r="GBQ6673" s="9"/>
      <c r="GBR6673" s="9"/>
      <c r="GBS6673" s="9"/>
      <c r="GBT6673" s="9"/>
      <c r="GBU6673" s="9"/>
      <c r="GBV6673" s="9"/>
      <c r="GBW6673" s="9"/>
      <c r="GBX6673" s="9"/>
      <c r="GBY6673" s="9"/>
      <c r="GBZ6673" s="9"/>
      <c r="GCA6673" s="9"/>
      <c r="GCB6673" s="9"/>
      <c r="GCC6673" s="9"/>
      <c r="GCD6673" s="9"/>
      <c r="GCE6673" s="9"/>
      <c r="GCF6673" s="9"/>
      <c r="GCG6673" s="9"/>
      <c r="GCH6673" s="9"/>
      <c r="GCI6673" s="9"/>
      <c r="GCJ6673" s="9"/>
      <c r="GCK6673" s="9"/>
      <c r="GCL6673" s="9"/>
      <c r="GCM6673" s="9"/>
      <c r="GCN6673" s="9"/>
      <c r="GCO6673" s="9"/>
      <c r="GCP6673" s="9"/>
      <c r="GCQ6673" s="9"/>
      <c r="GCR6673" s="9"/>
      <c r="GCS6673" s="9"/>
      <c r="GCT6673" s="9"/>
      <c r="GCU6673" s="9"/>
      <c r="GCV6673" s="9"/>
      <c r="GCW6673" s="9"/>
      <c r="GCX6673" s="9"/>
      <c r="GCY6673" s="9"/>
      <c r="GCZ6673" s="9"/>
      <c r="GDA6673" s="9"/>
      <c r="GDB6673" s="9"/>
      <c r="GDC6673" s="9"/>
      <c r="GDD6673" s="9"/>
      <c r="GDE6673" s="9"/>
      <c r="GDF6673" s="9"/>
      <c r="GDG6673" s="9"/>
      <c r="GDH6673" s="9"/>
      <c r="GDI6673" s="9"/>
      <c r="GDJ6673" s="9"/>
      <c r="GDK6673" s="9"/>
      <c r="GDL6673" s="9"/>
      <c r="GDM6673" s="9"/>
      <c r="GDN6673" s="9"/>
      <c r="GDO6673" s="9"/>
      <c r="GDP6673" s="9"/>
      <c r="GDQ6673" s="9"/>
      <c r="GDR6673" s="9"/>
      <c r="GDS6673" s="9"/>
      <c r="GDT6673" s="9"/>
      <c r="GDU6673" s="9"/>
      <c r="GDV6673" s="9"/>
      <c r="GDW6673" s="9"/>
      <c r="GDX6673" s="9"/>
      <c r="GDY6673" s="9"/>
      <c r="GDZ6673" s="9"/>
      <c r="GEA6673" s="9"/>
      <c r="GEB6673" s="9"/>
      <c r="GEC6673" s="9"/>
      <c r="GED6673" s="9"/>
      <c r="GEE6673" s="9"/>
      <c r="GEF6673" s="9"/>
      <c r="GEG6673" s="9"/>
      <c r="GEH6673" s="9"/>
      <c r="GEI6673" s="9"/>
      <c r="GEJ6673" s="9"/>
      <c r="GEK6673" s="9"/>
      <c r="GEL6673" s="9"/>
      <c r="GEM6673" s="9"/>
      <c r="GEN6673" s="9"/>
      <c r="GEO6673" s="9"/>
      <c r="GEP6673" s="9"/>
      <c r="GEQ6673" s="9"/>
      <c r="GER6673" s="9"/>
      <c r="GES6673" s="9"/>
      <c r="GET6673" s="9"/>
      <c r="GEU6673" s="9"/>
      <c r="GEV6673" s="9"/>
      <c r="GEW6673" s="9"/>
      <c r="GEX6673" s="9"/>
      <c r="GEY6673" s="9"/>
      <c r="GEZ6673" s="9"/>
      <c r="GFA6673" s="9"/>
      <c r="GFB6673" s="9"/>
      <c r="GFC6673" s="9"/>
      <c r="GFD6673" s="9"/>
      <c r="GFE6673" s="9"/>
      <c r="GFF6673" s="9"/>
      <c r="GFG6673" s="9"/>
      <c r="GFH6673" s="9"/>
      <c r="GFI6673" s="9"/>
      <c r="GFJ6673" s="9"/>
      <c r="GFK6673" s="9"/>
      <c r="GFL6673" s="9"/>
      <c r="GFM6673" s="9"/>
      <c r="GFN6673" s="9"/>
      <c r="GFO6673" s="9"/>
      <c r="GFP6673" s="9"/>
      <c r="GFQ6673" s="9"/>
      <c r="GFR6673" s="9"/>
      <c r="GFS6673" s="9"/>
      <c r="GFT6673" s="9"/>
      <c r="GFU6673" s="9"/>
      <c r="GFV6673" s="9"/>
      <c r="GFW6673" s="9"/>
      <c r="GFX6673" s="9"/>
      <c r="GFY6673" s="9"/>
      <c r="GFZ6673" s="9"/>
      <c r="GGA6673" s="9"/>
      <c r="GGB6673" s="9"/>
      <c r="GGC6673" s="9"/>
      <c r="GGD6673" s="9"/>
      <c r="GGE6673" s="9"/>
      <c r="GGF6673" s="9"/>
      <c r="GGG6673" s="9"/>
      <c r="GGH6673" s="9"/>
      <c r="GGI6673" s="9"/>
      <c r="GGJ6673" s="9"/>
      <c r="GGK6673" s="9"/>
      <c r="GGL6673" s="9"/>
      <c r="GGM6673" s="9"/>
      <c r="GGN6673" s="9"/>
      <c r="GGO6673" s="9"/>
      <c r="GGP6673" s="9"/>
      <c r="GGQ6673" s="9"/>
      <c r="GGR6673" s="9"/>
      <c r="GGS6673" s="9"/>
      <c r="GGT6673" s="9"/>
      <c r="GGU6673" s="9"/>
      <c r="GGV6673" s="9"/>
      <c r="GGW6673" s="9"/>
      <c r="GGX6673" s="9"/>
      <c r="GGY6673" s="9"/>
      <c r="GGZ6673" s="9"/>
      <c r="GHA6673" s="9"/>
      <c r="GHB6673" s="9"/>
      <c r="GHC6673" s="9"/>
      <c r="GHD6673" s="9"/>
      <c r="GHE6673" s="9"/>
      <c r="GHF6673" s="9"/>
      <c r="GHG6673" s="9"/>
      <c r="GHH6673" s="9"/>
      <c r="GHI6673" s="9"/>
      <c r="GHJ6673" s="9"/>
      <c r="GHK6673" s="9"/>
      <c r="GHL6673" s="9"/>
      <c r="GHM6673" s="9"/>
      <c r="GHN6673" s="9"/>
      <c r="GHO6673" s="9"/>
      <c r="GHP6673" s="9"/>
      <c r="GHQ6673" s="9"/>
      <c r="GHR6673" s="9"/>
      <c r="GHS6673" s="9"/>
      <c r="GHT6673" s="9"/>
      <c r="GHU6673" s="9"/>
      <c r="GHV6673" s="9"/>
      <c r="GHW6673" s="9"/>
      <c r="GHX6673" s="9"/>
      <c r="GHY6673" s="9"/>
      <c r="GHZ6673" s="9"/>
      <c r="GIA6673" s="9"/>
      <c r="GIB6673" s="9"/>
      <c r="GIC6673" s="9"/>
      <c r="GID6673" s="9"/>
      <c r="GIE6673" s="9"/>
      <c r="GIF6673" s="9"/>
      <c r="GIG6673" s="9"/>
      <c r="GIH6673" s="9"/>
      <c r="GII6673" s="9"/>
      <c r="GIJ6673" s="9"/>
      <c r="GIK6673" s="9"/>
      <c r="GIL6673" s="9"/>
      <c r="GIM6673" s="9"/>
      <c r="GIN6673" s="9"/>
      <c r="GIO6673" s="9"/>
      <c r="GIP6673" s="9"/>
      <c r="GIQ6673" s="9"/>
      <c r="GIR6673" s="9"/>
      <c r="GIS6673" s="9"/>
      <c r="GIT6673" s="9"/>
      <c r="GIU6673" s="9"/>
      <c r="GIV6673" s="9"/>
      <c r="GIW6673" s="9"/>
      <c r="GIX6673" s="9"/>
      <c r="GIY6673" s="9"/>
      <c r="GIZ6673" s="9"/>
      <c r="GJA6673" s="9"/>
      <c r="GJB6673" s="9"/>
      <c r="GJC6673" s="9"/>
      <c r="GJD6673" s="9"/>
      <c r="GJE6673" s="9"/>
      <c r="GJF6673" s="9"/>
      <c r="GJG6673" s="9"/>
      <c r="GJH6673" s="9"/>
      <c r="GJI6673" s="9"/>
      <c r="GJJ6673" s="9"/>
      <c r="GJK6673" s="9"/>
      <c r="GJL6673" s="9"/>
      <c r="GJM6673" s="9"/>
      <c r="GJN6673" s="9"/>
      <c r="GJO6673" s="9"/>
      <c r="GJP6673" s="9"/>
      <c r="GJQ6673" s="9"/>
      <c r="GJR6673" s="9"/>
      <c r="GJS6673" s="9"/>
      <c r="GJT6673" s="9"/>
      <c r="GJU6673" s="9"/>
      <c r="GJV6673" s="9"/>
      <c r="GJW6673" s="9"/>
      <c r="GJX6673" s="9"/>
      <c r="GJY6673" s="9"/>
      <c r="GJZ6673" s="9"/>
      <c r="GKA6673" s="9"/>
      <c r="GKB6673" s="9"/>
      <c r="GKC6673" s="9"/>
      <c r="GKD6673" s="9"/>
      <c r="GKE6673" s="9"/>
      <c r="GKF6673" s="9"/>
      <c r="GKG6673" s="9"/>
      <c r="GKH6673" s="9"/>
      <c r="GKI6673" s="9"/>
      <c r="GKJ6673" s="9"/>
      <c r="GKK6673" s="9"/>
      <c r="GKL6673" s="9"/>
      <c r="GKM6673" s="9"/>
      <c r="GKN6673" s="9"/>
      <c r="GKO6673" s="9"/>
      <c r="GKP6673" s="9"/>
      <c r="GKQ6673" s="9"/>
      <c r="GKR6673" s="9"/>
      <c r="GKS6673" s="9"/>
      <c r="GKT6673" s="9"/>
      <c r="GKU6673" s="9"/>
      <c r="GKV6673" s="9"/>
      <c r="GKW6673" s="9"/>
      <c r="GKX6673" s="9"/>
      <c r="GKY6673" s="9"/>
      <c r="GKZ6673" s="9"/>
      <c r="GLA6673" s="9"/>
      <c r="GLB6673" s="9"/>
      <c r="GLC6673" s="9"/>
      <c r="GLD6673" s="9"/>
      <c r="GLE6673" s="9"/>
      <c r="GLF6673" s="9"/>
      <c r="GLG6673" s="9"/>
      <c r="GLH6673" s="9"/>
      <c r="GLI6673" s="9"/>
      <c r="GLJ6673" s="9"/>
      <c r="GLK6673" s="9"/>
      <c r="GLL6673" s="9"/>
      <c r="GLM6673" s="9"/>
      <c r="GLN6673" s="9"/>
      <c r="GLO6673" s="9"/>
      <c r="GLP6673" s="9"/>
      <c r="GLQ6673" s="9"/>
      <c r="GLR6673" s="9"/>
      <c r="GLS6673" s="9"/>
      <c r="GLT6673" s="9"/>
      <c r="GLU6673" s="9"/>
      <c r="GLV6673" s="9"/>
      <c r="GLW6673" s="9"/>
      <c r="GLX6673" s="9"/>
      <c r="GLY6673" s="9"/>
      <c r="GLZ6673" s="9"/>
      <c r="GMA6673" s="9"/>
      <c r="GMB6673" s="9"/>
      <c r="GMC6673" s="9"/>
      <c r="GMD6673" s="9"/>
      <c r="GME6673" s="9"/>
      <c r="GMF6673" s="9"/>
      <c r="GMG6673" s="9"/>
      <c r="GMH6673" s="9"/>
      <c r="GMI6673" s="9"/>
      <c r="GMJ6673" s="9"/>
      <c r="GMK6673" s="9"/>
      <c r="GML6673" s="9"/>
      <c r="GMM6673" s="9"/>
      <c r="GMN6673" s="9"/>
      <c r="GMO6673" s="9"/>
      <c r="GMP6673" s="9"/>
      <c r="GMQ6673" s="9"/>
      <c r="GMR6673" s="9"/>
      <c r="GMS6673" s="9"/>
      <c r="GMT6673" s="9"/>
      <c r="GMU6673" s="9"/>
      <c r="GMV6673" s="9"/>
      <c r="GMW6673" s="9"/>
      <c r="GMX6673" s="9"/>
      <c r="GMY6673" s="9"/>
      <c r="GMZ6673" s="9"/>
      <c r="GNA6673" s="9"/>
      <c r="GNB6673" s="9"/>
      <c r="GNC6673" s="9"/>
      <c r="GND6673" s="9"/>
      <c r="GNE6673" s="9"/>
      <c r="GNF6673" s="9"/>
      <c r="GNG6673" s="9"/>
      <c r="GNH6673" s="9"/>
      <c r="GNI6673" s="9"/>
      <c r="GNJ6673" s="9"/>
      <c r="GNK6673" s="9"/>
      <c r="GNL6673" s="9"/>
      <c r="GNM6673" s="9"/>
      <c r="GNN6673" s="9"/>
      <c r="GNO6673" s="9"/>
      <c r="GNP6673" s="9"/>
      <c r="GNQ6673" s="9"/>
      <c r="GNR6673" s="9"/>
      <c r="GNS6673" s="9"/>
      <c r="GNT6673" s="9"/>
      <c r="GNU6673" s="9"/>
      <c r="GNV6673" s="9"/>
      <c r="GNW6673" s="9"/>
      <c r="GNX6673" s="9"/>
      <c r="GNY6673" s="9"/>
      <c r="GNZ6673" s="9"/>
      <c r="GOA6673" s="9"/>
      <c r="GOB6673" s="9"/>
      <c r="GOC6673" s="9"/>
      <c r="GOD6673" s="9"/>
      <c r="GOE6673" s="9"/>
      <c r="GOF6673" s="9"/>
      <c r="GOG6673" s="9"/>
      <c r="GOH6673" s="9"/>
      <c r="GOI6673" s="9"/>
      <c r="GOJ6673" s="9"/>
      <c r="GOK6673" s="9"/>
      <c r="GOL6673" s="9"/>
      <c r="GOM6673" s="9"/>
      <c r="GON6673" s="9"/>
      <c r="GOO6673" s="9"/>
      <c r="GOP6673" s="9"/>
      <c r="GOQ6673" s="9"/>
      <c r="GOR6673" s="9"/>
      <c r="GOS6673" s="9"/>
      <c r="GOT6673" s="9"/>
      <c r="GOU6673" s="9"/>
      <c r="GOV6673" s="9"/>
      <c r="GOW6673" s="9"/>
      <c r="GOX6673" s="9"/>
      <c r="GOY6673" s="9"/>
      <c r="GOZ6673" s="9"/>
      <c r="GPA6673" s="9"/>
      <c r="GPB6673" s="9"/>
      <c r="GPC6673" s="9"/>
      <c r="GPD6673" s="9"/>
      <c r="GPE6673" s="9"/>
      <c r="GPF6673" s="9"/>
      <c r="GPG6673" s="9"/>
      <c r="GPH6673" s="9"/>
      <c r="GPI6673" s="9"/>
      <c r="GPJ6673" s="9"/>
      <c r="GPK6673" s="9"/>
      <c r="GPL6673" s="9"/>
      <c r="GPM6673" s="9"/>
      <c r="GPN6673" s="9"/>
      <c r="GPO6673" s="9"/>
      <c r="GPP6673" s="9"/>
      <c r="GPQ6673" s="9"/>
      <c r="GPR6673" s="9"/>
      <c r="GPS6673" s="9"/>
      <c r="GPT6673" s="9"/>
      <c r="GPU6673" s="9"/>
      <c r="GPV6673" s="9"/>
      <c r="GPW6673" s="9"/>
      <c r="GPX6673" s="9"/>
      <c r="GPY6673" s="9"/>
      <c r="GPZ6673" s="9"/>
      <c r="GQA6673" s="9"/>
      <c r="GQB6673" s="9"/>
      <c r="GQC6673" s="9"/>
      <c r="GQD6673" s="9"/>
      <c r="GQE6673" s="9"/>
      <c r="GQF6673" s="9"/>
      <c r="GQG6673" s="9"/>
      <c r="GQH6673" s="9"/>
      <c r="GQI6673" s="9"/>
      <c r="GQJ6673" s="9"/>
      <c r="GQK6673" s="9"/>
      <c r="GQL6673" s="9"/>
      <c r="GQM6673" s="9"/>
      <c r="GQN6673" s="9"/>
      <c r="GQO6673" s="9"/>
      <c r="GQP6673" s="9"/>
      <c r="GQQ6673" s="9"/>
      <c r="GQR6673" s="9"/>
      <c r="GQS6673" s="9"/>
      <c r="GQT6673" s="9"/>
      <c r="GQU6673" s="9"/>
      <c r="GQV6673" s="9"/>
      <c r="GQW6673" s="9"/>
      <c r="GQX6673" s="9"/>
      <c r="GQY6673" s="9"/>
      <c r="GQZ6673" s="9"/>
      <c r="GRA6673" s="9"/>
      <c r="GRB6673" s="9"/>
      <c r="GRC6673" s="9"/>
      <c r="GRD6673" s="9"/>
      <c r="GRE6673" s="9"/>
      <c r="GRF6673" s="9"/>
      <c r="GRG6673" s="9"/>
      <c r="GRH6673" s="9"/>
      <c r="GRI6673" s="9"/>
      <c r="GRJ6673" s="9"/>
      <c r="GRK6673" s="9"/>
      <c r="GRL6673" s="9"/>
      <c r="GRM6673" s="9"/>
      <c r="GRN6673" s="9"/>
      <c r="GRO6673" s="9"/>
      <c r="GRP6673" s="9"/>
      <c r="GRQ6673" s="9"/>
      <c r="GRR6673" s="9"/>
      <c r="GRS6673" s="9"/>
      <c r="GRT6673" s="9"/>
      <c r="GRU6673" s="9"/>
      <c r="GRV6673" s="9"/>
      <c r="GRW6673" s="9"/>
      <c r="GRX6673" s="9"/>
      <c r="GRY6673" s="9"/>
      <c r="GRZ6673" s="9"/>
      <c r="GSA6673" s="9"/>
      <c r="GSB6673" s="9"/>
      <c r="GSC6673" s="9"/>
      <c r="GSD6673" s="9"/>
      <c r="GSE6673" s="9"/>
      <c r="GSF6673" s="9"/>
      <c r="GSG6673" s="9"/>
      <c r="GSH6673" s="9"/>
      <c r="GSI6673" s="9"/>
      <c r="GSJ6673" s="9"/>
      <c r="GSK6673" s="9"/>
      <c r="GSL6673" s="9"/>
      <c r="GSM6673" s="9"/>
      <c r="GSN6673" s="9"/>
      <c r="GSO6673" s="9"/>
      <c r="GSP6673" s="9"/>
      <c r="GSQ6673" s="9"/>
      <c r="GSR6673" s="9"/>
      <c r="GSS6673" s="9"/>
      <c r="GST6673" s="9"/>
      <c r="GSU6673" s="9"/>
      <c r="GSV6673" s="9"/>
      <c r="GSW6673" s="9"/>
      <c r="GSX6673" s="9"/>
      <c r="GSY6673" s="9"/>
      <c r="GSZ6673" s="9"/>
      <c r="GTA6673" s="9"/>
      <c r="GTB6673" s="9"/>
      <c r="GTC6673" s="9"/>
      <c r="GTD6673" s="9"/>
      <c r="GTE6673" s="9"/>
      <c r="GTF6673" s="9"/>
      <c r="GTG6673" s="9"/>
      <c r="GTH6673" s="9"/>
      <c r="GTI6673" s="9"/>
      <c r="GTJ6673" s="9"/>
      <c r="GTK6673" s="9"/>
      <c r="GTL6673" s="9"/>
      <c r="GTM6673" s="9"/>
      <c r="GTN6673" s="9"/>
      <c r="GTO6673" s="9"/>
      <c r="GTP6673" s="9"/>
      <c r="GTQ6673" s="9"/>
      <c r="GTR6673" s="9"/>
      <c r="GTS6673" s="9"/>
      <c r="GTT6673" s="9"/>
      <c r="GTU6673" s="9"/>
      <c r="GTV6673" s="9"/>
      <c r="GTW6673" s="9"/>
      <c r="GTX6673" s="9"/>
      <c r="GTY6673" s="9"/>
      <c r="GTZ6673" s="9"/>
      <c r="GUA6673" s="9"/>
      <c r="GUB6673" s="9"/>
      <c r="GUC6673" s="9"/>
      <c r="GUD6673" s="9"/>
      <c r="GUE6673" s="9"/>
      <c r="GUF6673" s="9"/>
      <c r="GUG6673" s="9"/>
      <c r="GUH6673" s="9"/>
      <c r="GUI6673" s="9"/>
      <c r="GUJ6673" s="9"/>
      <c r="GUK6673" s="9"/>
      <c r="GUL6673" s="9"/>
      <c r="GUM6673" s="9"/>
      <c r="GUN6673" s="9"/>
      <c r="GUO6673" s="9"/>
      <c r="GUP6673" s="9"/>
      <c r="GUQ6673" s="9"/>
      <c r="GUR6673" s="9"/>
      <c r="GUS6673" s="9"/>
      <c r="GUT6673" s="9"/>
      <c r="GUU6673" s="9"/>
      <c r="GUV6673" s="9"/>
      <c r="GUW6673" s="9"/>
      <c r="GUX6673" s="9"/>
      <c r="GUY6673" s="9"/>
      <c r="GUZ6673" s="9"/>
      <c r="GVA6673" s="9"/>
      <c r="GVB6673" s="9"/>
      <c r="GVC6673" s="9"/>
      <c r="GVD6673" s="9"/>
      <c r="GVE6673" s="9"/>
      <c r="GVF6673" s="9"/>
      <c r="GVG6673" s="9"/>
      <c r="GVH6673" s="9"/>
      <c r="GVI6673" s="9"/>
      <c r="GVJ6673" s="9"/>
      <c r="GVK6673" s="9"/>
      <c r="GVL6673" s="9"/>
      <c r="GVM6673" s="9"/>
      <c r="GVN6673" s="9"/>
      <c r="GVO6673" s="9"/>
      <c r="GVP6673" s="9"/>
      <c r="GVQ6673" s="9"/>
      <c r="GVR6673" s="9"/>
      <c r="GVS6673" s="9"/>
      <c r="GVT6673" s="9"/>
      <c r="GVU6673" s="9"/>
      <c r="GVV6673" s="9"/>
      <c r="GVW6673" s="9"/>
      <c r="GVX6673" s="9"/>
      <c r="GVY6673" s="9"/>
      <c r="GVZ6673" s="9"/>
      <c r="GWA6673" s="9"/>
      <c r="GWB6673" s="9"/>
      <c r="GWC6673" s="9"/>
      <c r="GWD6673" s="9"/>
      <c r="GWE6673" s="9"/>
      <c r="GWF6673" s="9"/>
      <c r="GWG6673" s="9"/>
      <c r="GWH6673" s="9"/>
      <c r="GWI6673" s="9"/>
      <c r="GWJ6673" s="9"/>
      <c r="GWK6673" s="9"/>
      <c r="GWL6673" s="9"/>
      <c r="GWM6673" s="9"/>
      <c r="GWN6673" s="9"/>
      <c r="GWO6673" s="9"/>
      <c r="GWP6673" s="9"/>
      <c r="GWQ6673" s="9"/>
      <c r="GWR6673" s="9"/>
      <c r="GWS6673" s="9"/>
      <c r="GWT6673" s="9"/>
      <c r="GWU6673" s="9"/>
      <c r="GWV6673" s="9"/>
      <c r="GWW6673" s="9"/>
      <c r="GWX6673" s="9"/>
      <c r="GWY6673" s="9"/>
      <c r="GWZ6673" s="9"/>
      <c r="GXA6673" s="9"/>
      <c r="GXB6673" s="9"/>
      <c r="GXC6673" s="9"/>
      <c r="GXD6673" s="9"/>
      <c r="GXE6673" s="9"/>
      <c r="GXF6673" s="9"/>
      <c r="GXG6673" s="9"/>
      <c r="GXH6673" s="9"/>
      <c r="GXI6673" s="9"/>
      <c r="GXJ6673" s="9"/>
      <c r="GXK6673" s="9"/>
      <c r="GXL6673" s="9"/>
      <c r="GXM6673" s="9"/>
      <c r="GXN6673" s="9"/>
      <c r="GXO6673" s="9"/>
      <c r="GXP6673" s="9"/>
      <c r="GXQ6673" s="9"/>
      <c r="GXR6673" s="9"/>
      <c r="GXS6673" s="9"/>
      <c r="GXT6673" s="9"/>
      <c r="GXU6673" s="9"/>
      <c r="GXV6673" s="9"/>
      <c r="GXW6673" s="9"/>
      <c r="GXX6673" s="9"/>
      <c r="GXY6673" s="9"/>
      <c r="GXZ6673" s="9"/>
      <c r="GYA6673" s="9"/>
      <c r="GYB6673" s="9"/>
      <c r="GYC6673" s="9"/>
      <c r="GYD6673" s="9"/>
      <c r="GYE6673" s="9"/>
      <c r="GYF6673" s="9"/>
      <c r="GYG6673" s="9"/>
      <c r="GYH6673" s="9"/>
      <c r="GYI6673" s="9"/>
      <c r="GYJ6673" s="9"/>
      <c r="GYK6673" s="9"/>
      <c r="GYL6673" s="9"/>
      <c r="GYM6673" s="9"/>
      <c r="GYN6673" s="9"/>
      <c r="GYO6673" s="9"/>
      <c r="GYP6673" s="9"/>
      <c r="GYQ6673" s="9"/>
      <c r="GYR6673" s="9"/>
      <c r="GYS6673" s="9"/>
      <c r="GYT6673" s="9"/>
      <c r="GYU6673" s="9"/>
      <c r="GYV6673" s="9"/>
      <c r="GYW6673" s="9"/>
      <c r="GYX6673" s="9"/>
      <c r="GYY6673" s="9"/>
      <c r="GYZ6673" s="9"/>
      <c r="GZA6673" s="9"/>
      <c r="GZB6673" s="9"/>
      <c r="GZC6673" s="9"/>
      <c r="GZD6673" s="9"/>
      <c r="GZE6673" s="9"/>
      <c r="GZF6673" s="9"/>
      <c r="GZG6673" s="9"/>
      <c r="GZH6673" s="9"/>
      <c r="GZI6673" s="9"/>
      <c r="GZJ6673" s="9"/>
      <c r="GZK6673" s="9"/>
      <c r="GZL6673" s="9"/>
      <c r="GZM6673" s="9"/>
      <c r="GZN6673" s="9"/>
      <c r="GZO6673" s="9"/>
      <c r="GZP6673" s="9"/>
      <c r="GZQ6673" s="9"/>
      <c r="GZR6673" s="9"/>
      <c r="GZS6673" s="9"/>
      <c r="GZT6673" s="9"/>
      <c r="GZU6673" s="9"/>
      <c r="GZV6673" s="9"/>
      <c r="GZW6673" s="9"/>
      <c r="GZX6673" s="9"/>
      <c r="GZY6673" s="9"/>
      <c r="GZZ6673" s="9"/>
      <c r="HAA6673" s="9"/>
      <c r="HAB6673" s="9"/>
      <c r="HAC6673" s="9"/>
      <c r="HAD6673" s="9"/>
      <c r="HAE6673" s="9"/>
      <c r="HAF6673" s="9"/>
      <c r="HAG6673" s="9"/>
      <c r="HAH6673" s="9"/>
      <c r="HAI6673" s="9"/>
      <c r="HAJ6673" s="9"/>
      <c r="HAK6673" s="9"/>
      <c r="HAL6673" s="9"/>
      <c r="HAM6673" s="9"/>
      <c r="HAN6673" s="9"/>
      <c r="HAO6673" s="9"/>
      <c r="HAP6673" s="9"/>
      <c r="HAQ6673" s="9"/>
      <c r="HAR6673" s="9"/>
      <c r="HAS6673" s="9"/>
      <c r="HAT6673" s="9"/>
      <c r="HAU6673" s="9"/>
      <c r="HAV6673" s="9"/>
      <c r="HAW6673" s="9"/>
      <c r="HAX6673" s="9"/>
      <c r="HAY6673" s="9"/>
      <c r="HAZ6673" s="9"/>
      <c r="HBA6673" s="9"/>
      <c r="HBB6673" s="9"/>
      <c r="HBC6673" s="9"/>
      <c r="HBD6673" s="9"/>
      <c r="HBE6673" s="9"/>
      <c r="HBF6673" s="9"/>
      <c r="HBG6673" s="9"/>
      <c r="HBH6673" s="9"/>
      <c r="HBI6673" s="9"/>
      <c r="HBJ6673" s="9"/>
      <c r="HBK6673" s="9"/>
      <c r="HBL6673" s="9"/>
      <c r="HBM6673" s="9"/>
      <c r="HBN6673" s="9"/>
      <c r="HBO6673" s="9"/>
      <c r="HBP6673" s="9"/>
      <c r="HBQ6673" s="9"/>
      <c r="HBR6673" s="9"/>
      <c r="HBS6673" s="9"/>
      <c r="HBT6673" s="9"/>
      <c r="HBU6673" s="9"/>
      <c r="HBV6673" s="9"/>
      <c r="HBW6673" s="9"/>
      <c r="HBX6673" s="9"/>
      <c r="HBY6673" s="9"/>
      <c r="HBZ6673" s="9"/>
      <c r="HCA6673" s="9"/>
      <c r="HCB6673" s="9"/>
      <c r="HCC6673" s="9"/>
      <c r="HCD6673" s="9"/>
      <c r="HCE6673" s="9"/>
      <c r="HCF6673" s="9"/>
      <c r="HCG6673" s="9"/>
      <c r="HCH6673" s="9"/>
      <c r="HCI6673" s="9"/>
      <c r="HCJ6673" s="9"/>
      <c r="HCK6673" s="9"/>
      <c r="HCL6673" s="9"/>
      <c r="HCM6673" s="9"/>
      <c r="HCN6673" s="9"/>
      <c r="HCO6673" s="9"/>
      <c r="HCP6673" s="9"/>
      <c r="HCQ6673" s="9"/>
      <c r="HCR6673" s="9"/>
      <c r="HCS6673" s="9"/>
      <c r="HCT6673" s="9"/>
      <c r="HCU6673" s="9"/>
      <c r="HCV6673" s="9"/>
      <c r="HCW6673" s="9"/>
      <c r="HCX6673" s="9"/>
      <c r="HCY6673" s="9"/>
      <c r="HCZ6673" s="9"/>
      <c r="HDA6673" s="9"/>
      <c r="HDB6673" s="9"/>
      <c r="HDC6673" s="9"/>
      <c r="HDD6673" s="9"/>
      <c r="HDE6673" s="9"/>
      <c r="HDF6673" s="9"/>
      <c r="HDG6673" s="9"/>
      <c r="HDH6673" s="9"/>
      <c r="HDI6673" s="9"/>
      <c r="HDJ6673" s="9"/>
      <c r="HDK6673" s="9"/>
      <c r="HDL6673" s="9"/>
      <c r="HDM6673" s="9"/>
      <c r="HDN6673" s="9"/>
      <c r="HDO6673" s="9"/>
      <c r="HDP6673" s="9"/>
      <c r="HDQ6673" s="9"/>
      <c r="HDR6673" s="9"/>
      <c r="HDS6673" s="9"/>
      <c r="HDT6673" s="9"/>
      <c r="HDU6673" s="9"/>
      <c r="HDV6673" s="9"/>
      <c r="HDW6673" s="9"/>
      <c r="HDX6673" s="9"/>
      <c r="HDY6673" s="9"/>
      <c r="HDZ6673" s="9"/>
      <c r="HEA6673" s="9"/>
      <c r="HEB6673" s="9"/>
      <c r="HEC6673" s="9"/>
      <c r="HED6673" s="9"/>
      <c r="HEE6673" s="9"/>
      <c r="HEF6673" s="9"/>
      <c r="HEG6673" s="9"/>
      <c r="HEH6673" s="9"/>
      <c r="HEI6673" s="9"/>
      <c r="HEJ6673" s="9"/>
      <c r="HEK6673" s="9"/>
      <c r="HEL6673" s="9"/>
      <c r="HEM6673" s="9"/>
      <c r="HEN6673" s="9"/>
      <c r="HEO6673" s="9"/>
      <c r="HEP6673" s="9"/>
      <c r="HEQ6673" s="9"/>
      <c r="HER6673" s="9"/>
      <c r="HES6673" s="9"/>
      <c r="HET6673" s="9"/>
      <c r="HEU6673" s="9"/>
      <c r="HEV6673" s="9"/>
      <c r="HEW6673" s="9"/>
      <c r="HEX6673" s="9"/>
      <c r="HEY6673" s="9"/>
      <c r="HEZ6673" s="9"/>
      <c r="HFA6673" s="9"/>
      <c r="HFB6673" s="9"/>
      <c r="HFC6673" s="9"/>
      <c r="HFD6673" s="9"/>
      <c r="HFE6673" s="9"/>
      <c r="HFF6673" s="9"/>
      <c r="HFG6673" s="9"/>
      <c r="HFH6673" s="9"/>
      <c r="HFI6673" s="9"/>
      <c r="HFJ6673" s="9"/>
      <c r="HFK6673" s="9"/>
      <c r="HFL6673" s="9"/>
      <c r="HFM6673" s="9"/>
      <c r="HFN6673" s="9"/>
      <c r="HFO6673" s="9"/>
      <c r="HFP6673" s="9"/>
      <c r="HFQ6673" s="9"/>
      <c r="HFR6673" s="9"/>
      <c r="HFS6673" s="9"/>
      <c r="HFT6673" s="9"/>
      <c r="HFU6673" s="9"/>
      <c r="HFV6673" s="9"/>
      <c r="HFW6673" s="9"/>
      <c r="HFX6673" s="9"/>
      <c r="HFY6673" s="9"/>
      <c r="HFZ6673" s="9"/>
      <c r="HGA6673" s="9"/>
      <c r="HGB6673" s="9"/>
      <c r="HGC6673" s="9"/>
      <c r="HGD6673" s="9"/>
      <c r="HGE6673" s="9"/>
      <c r="HGF6673" s="9"/>
      <c r="HGG6673" s="9"/>
      <c r="HGH6673" s="9"/>
      <c r="HGI6673" s="9"/>
      <c r="HGJ6673" s="9"/>
      <c r="HGK6673" s="9"/>
      <c r="HGL6673" s="9"/>
      <c r="HGM6673" s="9"/>
      <c r="HGN6673" s="9"/>
      <c r="HGO6673" s="9"/>
      <c r="HGP6673" s="9"/>
      <c r="HGQ6673" s="9"/>
      <c r="HGR6673" s="9"/>
      <c r="HGS6673" s="9"/>
      <c r="HGT6673" s="9"/>
      <c r="HGU6673" s="9"/>
      <c r="HGV6673" s="9"/>
      <c r="HGW6673" s="9"/>
      <c r="HGX6673" s="9"/>
      <c r="HGY6673" s="9"/>
      <c r="HGZ6673" s="9"/>
      <c r="HHA6673" s="9"/>
      <c r="HHB6673" s="9"/>
      <c r="HHC6673" s="9"/>
      <c r="HHD6673" s="9"/>
      <c r="HHE6673" s="9"/>
      <c r="HHF6673" s="9"/>
      <c r="HHG6673" s="9"/>
      <c r="HHH6673" s="9"/>
      <c r="HHI6673" s="9"/>
      <c r="HHJ6673" s="9"/>
      <c r="HHK6673" s="9"/>
      <c r="HHL6673" s="9"/>
      <c r="HHM6673" s="9"/>
      <c r="HHN6673" s="9"/>
      <c r="HHO6673" s="9"/>
      <c r="HHP6673" s="9"/>
      <c r="HHQ6673" s="9"/>
      <c r="HHR6673" s="9"/>
      <c r="HHS6673" s="9"/>
      <c r="HHT6673" s="9"/>
      <c r="HHU6673" s="9"/>
      <c r="HHV6673" s="9"/>
      <c r="HHW6673" s="9"/>
      <c r="HHX6673" s="9"/>
      <c r="HHY6673" s="9"/>
      <c r="HHZ6673" s="9"/>
      <c r="HIA6673" s="9"/>
      <c r="HIB6673" s="9"/>
      <c r="HIC6673" s="9"/>
      <c r="HID6673" s="9"/>
      <c r="HIE6673" s="9"/>
      <c r="HIF6673" s="9"/>
      <c r="HIG6673" s="9"/>
      <c r="HIH6673" s="9"/>
      <c r="HII6673" s="9"/>
      <c r="HIJ6673" s="9"/>
      <c r="HIK6673" s="9"/>
      <c r="HIL6673" s="9"/>
      <c r="HIM6673" s="9"/>
      <c r="HIN6673" s="9"/>
      <c r="HIO6673" s="9"/>
      <c r="HIP6673" s="9"/>
      <c r="HIQ6673" s="9"/>
      <c r="HIR6673" s="9"/>
      <c r="HIS6673" s="9"/>
      <c r="HIT6673" s="9"/>
      <c r="HIU6673" s="9"/>
      <c r="HIV6673" s="9"/>
      <c r="HIW6673" s="9"/>
      <c r="HIX6673" s="9"/>
      <c r="HIY6673" s="9"/>
      <c r="HIZ6673" s="9"/>
      <c r="HJA6673" s="9"/>
      <c r="HJB6673" s="9"/>
      <c r="HJC6673" s="9"/>
      <c r="HJD6673" s="9"/>
      <c r="HJE6673" s="9"/>
      <c r="HJF6673" s="9"/>
      <c r="HJG6673" s="9"/>
      <c r="HJH6673" s="9"/>
      <c r="HJI6673" s="9"/>
      <c r="HJJ6673" s="9"/>
      <c r="HJK6673" s="9"/>
      <c r="HJL6673" s="9"/>
      <c r="HJM6673" s="9"/>
      <c r="HJN6673" s="9"/>
      <c r="HJO6673" s="9"/>
      <c r="HJP6673" s="9"/>
      <c r="HJQ6673" s="9"/>
      <c r="HJR6673" s="9"/>
      <c r="HJS6673" s="9"/>
      <c r="HJT6673" s="9"/>
      <c r="HJU6673" s="9"/>
      <c r="HJV6673" s="9"/>
      <c r="HJW6673" s="9"/>
      <c r="HJX6673" s="9"/>
      <c r="HJY6673" s="9"/>
      <c r="HJZ6673" s="9"/>
      <c r="HKA6673" s="9"/>
      <c r="HKB6673" s="9"/>
      <c r="HKC6673" s="9"/>
      <c r="HKD6673" s="9"/>
      <c r="HKE6673" s="9"/>
      <c r="HKF6673" s="9"/>
      <c r="HKG6673" s="9"/>
      <c r="HKH6673" s="9"/>
      <c r="HKI6673" s="9"/>
      <c r="HKJ6673" s="9"/>
      <c r="HKK6673" s="9"/>
      <c r="HKL6673" s="9"/>
      <c r="HKM6673" s="9"/>
      <c r="HKN6673" s="9"/>
      <c r="HKO6673" s="9"/>
      <c r="HKP6673" s="9"/>
      <c r="HKQ6673" s="9"/>
      <c r="HKR6673" s="9"/>
      <c r="HKS6673" s="9"/>
      <c r="HKT6673" s="9"/>
      <c r="HKU6673" s="9"/>
      <c r="HKV6673" s="9"/>
      <c r="HKW6673" s="9"/>
      <c r="HKX6673" s="9"/>
      <c r="HKY6673" s="9"/>
      <c r="HKZ6673" s="9"/>
      <c r="HLA6673" s="9"/>
      <c r="HLB6673" s="9"/>
      <c r="HLC6673" s="9"/>
      <c r="HLD6673" s="9"/>
      <c r="HLE6673" s="9"/>
      <c r="HLF6673" s="9"/>
      <c r="HLG6673" s="9"/>
      <c r="HLH6673" s="9"/>
      <c r="HLI6673" s="9"/>
      <c r="HLJ6673" s="9"/>
      <c r="HLK6673" s="9"/>
      <c r="HLL6673" s="9"/>
      <c r="HLM6673" s="9"/>
      <c r="HLN6673" s="9"/>
      <c r="HLO6673" s="9"/>
      <c r="HLP6673" s="9"/>
      <c r="HLQ6673" s="9"/>
      <c r="HLR6673" s="9"/>
      <c r="HLS6673" s="9"/>
      <c r="HLT6673" s="9"/>
      <c r="HLU6673" s="9"/>
      <c r="HLV6673" s="9"/>
      <c r="HLW6673" s="9"/>
      <c r="HLX6673" s="9"/>
      <c r="HLY6673" s="9"/>
      <c r="HLZ6673" s="9"/>
      <c r="HMA6673" s="9"/>
      <c r="HMB6673" s="9"/>
      <c r="HMC6673" s="9"/>
      <c r="HMD6673" s="9"/>
      <c r="HME6673" s="9"/>
      <c r="HMF6673" s="9"/>
      <c r="HMG6673" s="9"/>
      <c r="HMH6673" s="9"/>
      <c r="HMI6673" s="9"/>
      <c r="HMJ6673" s="9"/>
      <c r="HMK6673" s="9"/>
      <c r="HML6673" s="9"/>
      <c r="HMM6673" s="9"/>
      <c r="HMN6673" s="9"/>
      <c r="HMO6673" s="9"/>
      <c r="HMP6673" s="9"/>
      <c r="HMQ6673" s="9"/>
      <c r="HMR6673" s="9"/>
      <c r="HMS6673" s="9"/>
      <c r="HMT6673" s="9"/>
      <c r="HMU6673" s="9"/>
      <c r="HMV6673" s="9"/>
      <c r="HMW6673" s="9"/>
      <c r="HMX6673" s="9"/>
      <c r="HMY6673" s="9"/>
      <c r="HMZ6673" s="9"/>
      <c r="HNA6673" s="9"/>
      <c r="HNB6673" s="9"/>
      <c r="HNC6673" s="9"/>
      <c r="HND6673" s="9"/>
      <c r="HNE6673" s="9"/>
      <c r="HNF6673" s="9"/>
      <c r="HNG6673" s="9"/>
      <c r="HNH6673" s="9"/>
      <c r="HNI6673" s="9"/>
      <c r="HNJ6673" s="9"/>
      <c r="HNK6673" s="9"/>
      <c r="HNL6673" s="9"/>
      <c r="HNM6673" s="9"/>
      <c r="HNN6673" s="9"/>
      <c r="HNO6673" s="9"/>
      <c r="HNP6673" s="9"/>
      <c r="HNQ6673" s="9"/>
      <c r="HNR6673" s="9"/>
      <c r="HNS6673" s="9"/>
      <c r="HNT6673" s="9"/>
      <c r="HNU6673" s="9"/>
      <c r="HNV6673" s="9"/>
      <c r="HNW6673" s="9"/>
      <c r="HNX6673" s="9"/>
      <c r="HNY6673" s="9"/>
      <c r="HNZ6673" s="9"/>
      <c r="HOA6673" s="9"/>
      <c r="HOB6673" s="9"/>
      <c r="HOC6673" s="9"/>
      <c r="HOD6673" s="9"/>
      <c r="HOE6673" s="9"/>
      <c r="HOF6673" s="9"/>
      <c r="HOG6673" s="9"/>
      <c r="HOH6673" s="9"/>
      <c r="HOI6673" s="9"/>
      <c r="HOJ6673" s="9"/>
      <c r="HOK6673" s="9"/>
      <c r="HOL6673" s="9"/>
      <c r="HOM6673" s="9"/>
      <c r="HON6673" s="9"/>
      <c r="HOO6673" s="9"/>
      <c r="HOP6673" s="9"/>
      <c r="HOQ6673" s="9"/>
      <c r="HOR6673" s="9"/>
      <c r="HOS6673" s="9"/>
      <c r="HOT6673" s="9"/>
      <c r="HOU6673" s="9"/>
      <c r="HOV6673" s="9"/>
      <c r="HOW6673" s="9"/>
      <c r="HOX6673" s="9"/>
      <c r="HOY6673" s="9"/>
      <c r="HOZ6673" s="9"/>
      <c r="HPA6673" s="9"/>
      <c r="HPB6673" s="9"/>
      <c r="HPC6673" s="9"/>
      <c r="HPD6673" s="9"/>
      <c r="HPE6673" s="9"/>
      <c r="HPF6673" s="9"/>
      <c r="HPG6673" s="9"/>
      <c r="HPH6673" s="9"/>
      <c r="HPI6673" s="9"/>
      <c r="HPJ6673" s="9"/>
      <c r="HPK6673" s="9"/>
      <c r="HPL6673" s="9"/>
      <c r="HPM6673" s="9"/>
      <c r="HPN6673" s="9"/>
      <c r="HPO6673" s="9"/>
      <c r="HPP6673" s="9"/>
      <c r="HPQ6673" s="9"/>
      <c r="HPR6673" s="9"/>
      <c r="HPS6673" s="9"/>
      <c r="HPT6673" s="9"/>
      <c r="HPU6673" s="9"/>
      <c r="HPV6673" s="9"/>
      <c r="HPW6673" s="9"/>
      <c r="HPX6673" s="9"/>
      <c r="HPY6673" s="9"/>
      <c r="HPZ6673" s="9"/>
      <c r="HQA6673" s="9"/>
      <c r="HQB6673" s="9"/>
      <c r="HQC6673" s="9"/>
      <c r="HQD6673" s="9"/>
      <c r="HQE6673" s="9"/>
      <c r="HQF6673" s="9"/>
      <c r="HQG6673" s="9"/>
      <c r="HQH6673" s="9"/>
      <c r="HQI6673" s="9"/>
      <c r="HQJ6673" s="9"/>
      <c r="HQK6673" s="9"/>
      <c r="HQL6673" s="9"/>
      <c r="HQM6673" s="9"/>
      <c r="HQN6673" s="9"/>
      <c r="HQO6673" s="9"/>
      <c r="HQP6673" s="9"/>
      <c r="HQQ6673" s="9"/>
      <c r="HQR6673" s="9"/>
      <c r="HQS6673" s="9"/>
      <c r="HQT6673" s="9"/>
      <c r="HQU6673" s="9"/>
      <c r="HQV6673" s="9"/>
      <c r="HQW6673" s="9"/>
      <c r="HQX6673" s="9"/>
      <c r="HQY6673" s="9"/>
      <c r="HQZ6673" s="9"/>
      <c r="HRA6673" s="9"/>
      <c r="HRB6673" s="9"/>
      <c r="HRC6673" s="9"/>
      <c r="HRD6673" s="9"/>
      <c r="HRE6673" s="9"/>
      <c r="HRF6673" s="9"/>
      <c r="HRG6673" s="9"/>
      <c r="HRH6673" s="9"/>
      <c r="HRI6673" s="9"/>
      <c r="HRJ6673" s="9"/>
      <c r="HRK6673" s="9"/>
      <c r="HRL6673" s="9"/>
      <c r="HRM6673" s="9"/>
      <c r="HRN6673" s="9"/>
      <c r="HRO6673" s="9"/>
      <c r="HRP6673" s="9"/>
      <c r="HRQ6673" s="9"/>
      <c r="HRR6673" s="9"/>
      <c r="HRS6673" s="9"/>
      <c r="HRT6673" s="9"/>
      <c r="HRU6673" s="9"/>
      <c r="HRV6673" s="9"/>
      <c r="HRW6673" s="9"/>
      <c r="HRX6673" s="9"/>
      <c r="HRY6673" s="9"/>
      <c r="HRZ6673" s="9"/>
      <c r="HSA6673" s="9"/>
      <c r="HSB6673" s="9"/>
      <c r="HSC6673" s="9"/>
      <c r="HSD6673" s="9"/>
      <c r="HSE6673" s="9"/>
      <c r="HSF6673" s="9"/>
      <c r="HSG6673" s="9"/>
      <c r="HSH6673" s="9"/>
      <c r="HSI6673" s="9"/>
      <c r="HSJ6673" s="9"/>
      <c r="HSK6673" s="9"/>
      <c r="HSL6673" s="9"/>
      <c r="HSM6673" s="9"/>
      <c r="HSN6673" s="9"/>
      <c r="HSO6673" s="9"/>
      <c r="HSP6673" s="9"/>
      <c r="HSQ6673" s="9"/>
      <c r="HSR6673" s="9"/>
      <c r="HSS6673" s="9"/>
      <c r="HST6673" s="9"/>
      <c r="HSU6673" s="9"/>
      <c r="HSV6673" s="9"/>
      <c r="HSW6673" s="9"/>
      <c r="HSX6673" s="9"/>
      <c r="HSY6673" s="9"/>
      <c r="HSZ6673" s="9"/>
      <c r="HTA6673" s="9"/>
      <c r="HTB6673" s="9"/>
      <c r="HTC6673" s="9"/>
      <c r="HTD6673" s="9"/>
      <c r="HTE6673" s="9"/>
      <c r="HTF6673" s="9"/>
      <c r="HTG6673" s="9"/>
      <c r="HTH6673" s="9"/>
      <c r="HTI6673" s="9"/>
      <c r="HTJ6673" s="9"/>
      <c r="HTK6673" s="9"/>
      <c r="HTL6673" s="9"/>
      <c r="HTM6673" s="9"/>
      <c r="HTN6673" s="9"/>
      <c r="HTO6673" s="9"/>
      <c r="HTP6673" s="9"/>
      <c r="HTQ6673" s="9"/>
      <c r="HTR6673" s="9"/>
      <c r="HTS6673" s="9"/>
      <c r="HTT6673" s="9"/>
      <c r="HTU6673" s="9"/>
      <c r="HTV6673" s="9"/>
      <c r="HTW6673" s="9"/>
      <c r="HTX6673" s="9"/>
      <c r="HTY6673" s="9"/>
      <c r="HTZ6673" s="9"/>
      <c r="HUA6673" s="9"/>
      <c r="HUB6673" s="9"/>
      <c r="HUC6673" s="9"/>
      <c r="HUD6673" s="9"/>
      <c r="HUE6673" s="9"/>
      <c r="HUF6673" s="9"/>
      <c r="HUG6673" s="9"/>
      <c r="HUH6673" s="9"/>
      <c r="HUI6673" s="9"/>
      <c r="HUJ6673" s="9"/>
      <c r="HUK6673" s="9"/>
      <c r="HUL6673" s="9"/>
      <c r="HUM6673" s="9"/>
      <c r="HUN6673" s="9"/>
      <c r="HUO6673" s="9"/>
      <c r="HUP6673" s="9"/>
      <c r="HUQ6673" s="9"/>
      <c r="HUR6673" s="9"/>
      <c r="HUS6673" s="9"/>
      <c r="HUT6673" s="9"/>
      <c r="HUU6673" s="9"/>
      <c r="HUV6673" s="9"/>
      <c r="HUW6673" s="9"/>
      <c r="HUX6673" s="9"/>
      <c r="HUY6673" s="9"/>
      <c r="HUZ6673" s="9"/>
      <c r="HVA6673" s="9"/>
      <c r="HVB6673" s="9"/>
      <c r="HVC6673" s="9"/>
      <c r="HVD6673" s="9"/>
      <c r="HVE6673" s="9"/>
      <c r="HVF6673" s="9"/>
      <c r="HVG6673" s="9"/>
      <c r="HVH6673" s="9"/>
      <c r="HVI6673" s="9"/>
      <c r="HVJ6673" s="9"/>
      <c r="HVK6673" s="9"/>
      <c r="HVL6673" s="9"/>
      <c r="HVM6673" s="9"/>
      <c r="HVN6673" s="9"/>
      <c r="HVO6673" s="9"/>
      <c r="HVP6673" s="9"/>
      <c r="HVQ6673" s="9"/>
      <c r="HVR6673" s="9"/>
      <c r="HVS6673" s="9"/>
      <c r="HVT6673" s="9"/>
      <c r="HVU6673" s="9"/>
      <c r="HVV6673" s="9"/>
      <c r="HVW6673" s="9"/>
      <c r="HVX6673" s="9"/>
      <c r="HVY6673" s="9"/>
      <c r="HVZ6673" s="9"/>
      <c r="HWA6673" s="9"/>
      <c r="HWB6673" s="9"/>
      <c r="HWC6673" s="9"/>
      <c r="HWD6673" s="9"/>
      <c r="HWE6673" s="9"/>
      <c r="HWF6673" s="9"/>
      <c r="HWG6673" s="9"/>
      <c r="HWH6673" s="9"/>
      <c r="HWI6673" s="9"/>
      <c r="HWJ6673" s="9"/>
      <c r="HWK6673" s="9"/>
      <c r="HWL6673" s="9"/>
      <c r="HWM6673" s="9"/>
      <c r="HWN6673" s="9"/>
      <c r="HWO6673" s="9"/>
      <c r="HWP6673" s="9"/>
      <c r="HWQ6673" s="9"/>
      <c r="HWR6673" s="9"/>
      <c r="HWS6673" s="9"/>
      <c r="HWT6673" s="9"/>
      <c r="HWU6673" s="9"/>
      <c r="HWV6673" s="9"/>
      <c r="HWW6673" s="9"/>
      <c r="HWX6673" s="9"/>
      <c r="HWY6673" s="9"/>
      <c r="HWZ6673" s="9"/>
      <c r="HXA6673" s="9"/>
      <c r="HXB6673" s="9"/>
      <c r="HXC6673" s="9"/>
      <c r="HXD6673" s="9"/>
      <c r="HXE6673" s="9"/>
      <c r="HXF6673" s="9"/>
      <c r="HXG6673" s="9"/>
      <c r="HXH6673" s="9"/>
      <c r="HXI6673" s="9"/>
      <c r="HXJ6673" s="9"/>
      <c r="HXK6673" s="9"/>
      <c r="HXL6673" s="9"/>
      <c r="HXM6673" s="9"/>
      <c r="HXN6673" s="9"/>
      <c r="HXO6673" s="9"/>
      <c r="HXP6673" s="9"/>
      <c r="HXQ6673" s="9"/>
      <c r="HXR6673" s="9"/>
      <c r="HXS6673" s="9"/>
      <c r="HXT6673" s="9"/>
      <c r="HXU6673" s="9"/>
      <c r="HXV6673" s="9"/>
      <c r="HXW6673" s="9"/>
      <c r="HXX6673" s="9"/>
      <c r="HXY6673" s="9"/>
      <c r="HXZ6673" s="9"/>
      <c r="HYA6673" s="9"/>
      <c r="HYB6673" s="9"/>
      <c r="HYC6673" s="9"/>
      <c r="HYD6673" s="9"/>
      <c r="HYE6673" s="9"/>
      <c r="HYF6673" s="9"/>
      <c r="HYG6673" s="9"/>
      <c r="HYH6673" s="9"/>
      <c r="HYI6673" s="9"/>
      <c r="HYJ6673" s="9"/>
      <c r="HYK6673" s="9"/>
      <c r="HYL6673" s="9"/>
      <c r="HYM6673" s="9"/>
      <c r="HYN6673" s="9"/>
      <c r="HYO6673" s="9"/>
      <c r="HYP6673" s="9"/>
      <c r="HYQ6673" s="9"/>
      <c r="HYR6673" s="9"/>
      <c r="HYS6673" s="9"/>
      <c r="HYT6673" s="9"/>
      <c r="HYU6673" s="9"/>
      <c r="HYV6673" s="9"/>
      <c r="HYW6673" s="9"/>
      <c r="HYX6673" s="9"/>
      <c r="HYY6673" s="9"/>
      <c r="HYZ6673" s="9"/>
      <c r="HZA6673" s="9"/>
      <c r="HZB6673" s="9"/>
      <c r="HZC6673" s="9"/>
      <c r="HZD6673" s="9"/>
      <c r="HZE6673" s="9"/>
      <c r="HZF6673" s="9"/>
      <c r="HZG6673" s="9"/>
      <c r="HZH6673" s="9"/>
      <c r="HZI6673" s="9"/>
      <c r="HZJ6673" s="9"/>
      <c r="HZK6673" s="9"/>
      <c r="HZL6673" s="9"/>
      <c r="HZM6673" s="9"/>
      <c r="HZN6673" s="9"/>
      <c r="HZO6673" s="9"/>
      <c r="HZP6673" s="9"/>
      <c r="HZQ6673" s="9"/>
      <c r="HZR6673" s="9"/>
      <c r="HZS6673" s="9"/>
      <c r="HZT6673" s="9"/>
      <c r="HZU6673" s="9"/>
      <c r="HZV6673" s="9"/>
      <c r="HZW6673" s="9"/>
      <c r="HZX6673" s="9"/>
      <c r="HZY6673" s="9"/>
      <c r="HZZ6673" s="9"/>
      <c r="IAA6673" s="9"/>
      <c r="IAB6673" s="9"/>
      <c r="IAC6673" s="9"/>
      <c r="IAD6673" s="9"/>
      <c r="IAE6673" s="9"/>
      <c r="IAF6673" s="9"/>
      <c r="IAG6673" s="9"/>
      <c r="IAH6673" s="9"/>
      <c r="IAI6673" s="9"/>
      <c r="IAJ6673" s="9"/>
      <c r="IAK6673" s="9"/>
      <c r="IAL6673" s="9"/>
      <c r="IAM6673" s="9"/>
      <c r="IAN6673" s="9"/>
      <c r="IAO6673" s="9"/>
      <c r="IAP6673" s="9"/>
      <c r="IAQ6673" s="9"/>
      <c r="IAR6673" s="9"/>
      <c r="IAS6673" s="9"/>
      <c r="IAT6673" s="9"/>
      <c r="IAU6673" s="9"/>
      <c r="IAV6673" s="9"/>
      <c r="IAW6673" s="9"/>
      <c r="IAX6673" s="9"/>
      <c r="IAY6673" s="9"/>
      <c r="IAZ6673" s="9"/>
      <c r="IBA6673" s="9"/>
      <c r="IBB6673" s="9"/>
      <c r="IBC6673" s="9"/>
      <c r="IBD6673" s="9"/>
      <c r="IBE6673" s="9"/>
      <c r="IBF6673" s="9"/>
      <c r="IBG6673" s="9"/>
      <c r="IBH6673" s="9"/>
      <c r="IBI6673" s="9"/>
      <c r="IBJ6673" s="9"/>
      <c r="IBK6673" s="9"/>
      <c r="IBL6673" s="9"/>
      <c r="IBM6673" s="9"/>
      <c r="IBN6673" s="9"/>
      <c r="IBO6673" s="9"/>
      <c r="IBP6673" s="9"/>
      <c r="IBQ6673" s="9"/>
      <c r="IBR6673" s="9"/>
      <c r="IBS6673" s="9"/>
      <c r="IBT6673" s="9"/>
      <c r="IBU6673" s="9"/>
      <c r="IBV6673" s="9"/>
      <c r="IBW6673" s="9"/>
      <c r="IBX6673" s="9"/>
      <c r="IBY6673" s="9"/>
      <c r="IBZ6673" s="9"/>
      <c r="ICA6673" s="9"/>
      <c r="ICB6673" s="9"/>
      <c r="ICC6673" s="9"/>
      <c r="ICD6673" s="9"/>
      <c r="ICE6673" s="9"/>
      <c r="ICF6673" s="9"/>
      <c r="ICG6673" s="9"/>
      <c r="ICH6673" s="9"/>
      <c r="ICI6673" s="9"/>
      <c r="ICJ6673" s="9"/>
      <c r="ICK6673" s="9"/>
      <c r="ICL6673" s="9"/>
      <c r="ICM6673" s="9"/>
      <c r="ICN6673" s="9"/>
      <c r="ICO6673" s="9"/>
      <c r="ICP6673" s="9"/>
      <c r="ICQ6673" s="9"/>
      <c r="ICR6673" s="9"/>
      <c r="ICS6673" s="9"/>
      <c r="ICT6673" s="9"/>
      <c r="ICU6673" s="9"/>
      <c r="ICV6673" s="9"/>
      <c r="ICW6673" s="9"/>
      <c r="ICX6673" s="9"/>
      <c r="ICY6673" s="9"/>
      <c r="ICZ6673" s="9"/>
      <c r="IDA6673" s="9"/>
      <c r="IDB6673" s="9"/>
      <c r="IDC6673" s="9"/>
      <c r="IDD6673" s="9"/>
      <c r="IDE6673" s="9"/>
      <c r="IDF6673" s="9"/>
      <c r="IDG6673" s="9"/>
      <c r="IDH6673" s="9"/>
      <c r="IDI6673" s="9"/>
      <c r="IDJ6673" s="9"/>
      <c r="IDK6673" s="9"/>
      <c r="IDL6673" s="9"/>
      <c r="IDM6673" s="9"/>
      <c r="IDN6673" s="9"/>
      <c r="IDO6673" s="9"/>
      <c r="IDP6673" s="9"/>
      <c r="IDQ6673" s="9"/>
      <c r="IDR6673" s="9"/>
      <c r="IDS6673" s="9"/>
      <c r="IDT6673" s="9"/>
      <c r="IDU6673" s="9"/>
      <c r="IDV6673" s="9"/>
      <c r="IDW6673" s="9"/>
      <c r="IDX6673" s="9"/>
      <c r="IDY6673" s="9"/>
      <c r="IDZ6673" s="9"/>
      <c r="IEA6673" s="9"/>
      <c r="IEB6673" s="9"/>
      <c r="IEC6673" s="9"/>
      <c r="IED6673" s="9"/>
      <c r="IEE6673" s="9"/>
      <c r="IEF6673" s="9"/>
      <c r="IEG6673" s="9"/>
      <c r="IEH6673" s="9"/>
      <c r="IEI6673" s="9"/>
      <c r="IEJ6673" s="9"/>
      <c r="IEK6673" s="9"/>
      <c r="IEL6673" s="9"/>
      <c r="IEM6673" s="9"/>
      <c r="IEN6673" s="9"/>
      <c r="IEO6673" s="9"/>
      <c r="IEP6673" s="9"/>
      <c r="IEQ6673" s="9"/>
      <c r="IER6673" s="9"/>
      <c r="IES6673" s="9"/>
      <c r="IET6673" s="9"/>
      <c r="IEU6673" s="9"/>
      <c r="IEV6673" s="9"/>
      <c r="IEW6673" s="9"/>
      <c r="IEX6673" s="9"/>
      <c r="IEY6673" s="9"/>
      <c r="IEZ6673" s="9"/>
      <c r="IFA6673" s="9"/>
      <c r="IFB6673" s="9"/>
      <c r="IFC6673" s="9"/>
      <c r="IFD6673" s="9"/>
      <c r="IFE6673" s="9"/>
      <c r="IFF6673" s="9"/>
      <c r="IFG6673" s="9"/>
      <c r="IFH6673" s="9"/>
      <c r="IFI6673" s="9"/>
      <c r="IFJ6673" s="9"/>
      <c r="IFK6673" s="9"/>
      <c r="IFL6673" s="9"/>
      <c r="IFM6673" s="9"/>
      <c r="IFN6673" s="9"/>
      <c r="IFO6673" s="9"/>
      <c r="IFP6673" s="9"/>
      <c r="IFQ6673" s="9"/>
      <c r="IFR6673" s="9"/>
      <c r="IFS6673" s="9"/>
      <c r="IFT6673" s="9"/>
      <c r="IFU6673" s="9"/>
      <c r="IFV6673" s="9"/>
      <c r="IFW6673" s="9"/>
      <c r="IFX6673" s="9"/>
      <c r="IFY6673" s="9"/>
      <c r="IFZ6673" s="9"/>
      <c r="IGA6673" s="9"/>
      <c r="IGB6673" s="9"/>
      <c r="IGC6673" s="9"/>
      <c r="IGD6673" s="9"/>
      <c r="IGE6673" s="9"/>
      <c r="IGF6673" s="9"/>
      <c r="IGG6673" s="9"/>
      <c r="IGH6673" s="9"/>
      <c r="IGI6673" s="9"/>
      <c r="IGJ6673" s="9"/>
      <c r="IGK6673" s="9"/>
      <c r="IGL6673" s="9"/>
      <c r="IGM6673" s="9"/>
      <c r="IGN6673" s="9"/>
      <c r="IGO6673" s="9"/>
      <c r="IGP6673" s="9"/>
      <c r="IGQ6673" s="9"/>
      <c r="IGR6673" s="9"/>
      <c r="IGS6673" s="9"/>
      <c r="IGT6673" s="9"/>
      <c r="IGU6673" s="9"/>
      <c r="IGV6673" s="9"/>
      <c r="IGW6673" s="9"/>
      <c r="IGX6673" s="9"/>
      <c r="IGY6673" s="9"/>
      <c r="IGZ6673" s="9"/>
      <c r="IHA6673" s="9"/>
      <c r="IHB6673" s="9"/>
      <c r="IHC6673" s="9"/>
      <c r="IHD6673" s="9"/>
      <c r="IHE6673" s="9"/>
      <c r="IHF6673" s="9"/>
      <c r="IHG6673" s="9"/>
      <c r="IHH6673" s="9"/>
      <c r="IHI6673" s="9"/>
      <c r="IHJ6673" s="9"/>
      <c r="IHK6673" s="9"/>
      <c r="IHL6673" s="9"/>
      <c r="IHM6673" s="9"/>
      <c r="IHN6673" s="9"/>
      <c r="IHO6673" s="9"/>
      <c r="IHP6673" s="9"/>
      <c r="IHQ6673" s="9"/>
      <c r="IHR6673" s="9"/>
      <c r="IHS6673" s="9"/>
      <c r="IHT6673" s="9"/>
      <c r="IHU6673" s="9"/>
      <c r="IHV6673" s="9"/>
      <c r="IHW6673" s="9"/>
      <c r="IHX6673" s="9"/>
      <c r="IHY6673" s="9"/>
      <c r="IHZ6673" s="9"/>
      <c r="IIA6673" s="9"/>
      <c r="IIB6673" s="9"/>
      <c r="IIC6673" s="9"/>
      <c r="IID6673" s="9"/>
      <c r="IIE6673" s="9"/>
      <c r="IIF6673" s="9"/>
      <c r="IIG6673" s="9"/>
      <c r="IIH6673" s="9"/>
      <c r="III6673" s="9"/>
      <c r="IIJ6673" s="9"/>
      <c r="IIK6673" s="9"/>
      <c r="IIL6673" s="9"/>
      <c r="IIM6673" s="9"/>
      <c r="IIN6673" s="9"/>
      <c r="IIO6673" s="9"/>
      <c r="IIP6673" s="9"/>
      <c r="IIQ6673" s="9"/>
      <c r="IIR6673" s="9"/>
      <c r="IIS6673" s="9"/>
      <c r="IIT6673" s="9"/>
      <c r="IIU6673" s="9"/>
      <c r="IIV6673" s="9"/>
      <c r="IIW6673" s="9"/>
      <c r="IIX6673" s="9"/>
      <c r="IIY6673" s="9"/>
      <c r="IIZ6673" s="9"/>
      <c r="IJA6673" s="9"/>
      <c r="IJB6673" s="9"/>
      <c r="IJC6673" s="9"/>
      <c r="IJD6673" s="9"/>
      <c r="IJE6673" s="9"/>
      <c r="IJF6673" s="9"/>
      <c r="IJG6673" s="9"/>
      <c r="IJH6673" s="9"/>
      <c r="IJI6673" s="9"/>
      <c r="IJJ6673" s="9"/>
      <c r="IJK6673" s="9"/>
      <c r="IJL6673" s="9"/>
      <c r="IJM6673" s="9"/>
      <c r="IJN6673" s="9"/>
      <c r="IJO6673" s="9"/>
      <c r="IJP6673" s="9"/>
      <c r="IJQ6673" s="9"/>
      <c r="IJR6673" s="9"/>
      <c r="IJS6673" s="9"/>
      <c r="IJT6673" s="9"/>
      <c r="IJU6673" s="9"/>
      <c r="IJV6673" s="9"/>
      <c r="IJW6673" s="9"/>
      <c r="IJX6673" s="9"/>
      <c r="IJY6673" s="9"/>
      <c r="IJZ6673" s="9"/>
      <c r="IKA6673" s="9"/>
      <c r="IKB6673" s="9"/>
      <c r="IKC6673" s="9"/>
      <c r="IKD6673" s="9"/>
      <c r="IKE6673" s="9"/>
      <c r="IKF6673" s="9"/>
      <c r="IKG6673" s="9"/>
      <c r="IKH6673" s="9"/>
      <c r="IKI6673" s="9"/>
      <c r="IKJ6673" s="9"/>
      <c r="IKK6673" s="9"/>
      <c r="IKL6673" s="9"/>
      <c r="IKM6673" s="9"/>
      <c r="IKN6673" s="9"/>
      <c r="IKO6673" s="9"/>
      <c r="IKP6673" s="9"/>
      <c r="IKQ6673" s="9"/>
      <c r="IKR6673" s="9"/>
      <c r="IKS6673" s="9"/>
      <c r="IKT6673" s="9"/>
      <c r="IKU6673" s="9"/>
      <c r="IKV6673" s="9"/>
      <c r="IKW6673" s="9"/>
      <c r="IKX6673" s="9"/>
      <c r="IKY6673" s="9"/>
      <c r="IKZ6673" s="9"/>
      <c r="ILA6673" s="9"/>
      <c r="ILB6673" s="9"/>
      <c r="ILC6673" s="9"/>
      <c r="ILD6673" s="9"/>
      <c r="ILE6673" s="9"/>
      <c r="ILF6673" s="9"/>
      <c r="ILG6673" s="9"/>
      <c r="ILH6673" s="9"/>
      <c r="ILI6673" s="9"/>
      <c r="ILJ6673" s="9"/>
      <c r="ILK6673" s="9"/>
      <c r="ILL6673" s="9"/>
      <c r="ILM6673" s="9"/>
      <c r="ILN6673" s="9"/>
      <c r="ILO6673" s="9"/>
      <c r="ILP6673" s="9"/>
      <c r="ILQ6673" s="9"/>
      <c r="ILR6673" s="9"/>
      <c r="ILS6673" s="9"/>
      <c r="ILT6673" s="9"/>
      <c r="ILU6673" s="9"/>
      <c r="ILV6673" s="9"/>
      <c r="ILW6673" s="9"/>
      <c r="ILX6673" s="9"/>
      <c r="ILY6673" s="9"/>
      <c r="ILZ6673" s="9"/>
      <c r="IMA6673" s="9"/>
      <c r="IMB6673" s="9"/>
      <c r="IMC6673" s="9"/>
      <c r="IMD6673" s="9"/>
      <c r="IME6673" s="9"/>
      <c r="IMF6673" s="9"/>
      <c r="IMG6673" s="9"/>
      <c r="IMH6673" s="9"/>
      <c r="IMI6673" s="9"/>
      <c r="IMJ6673" s="9"/>
      <c r="IMK6673" s="9"/>
      <c r="IML6673" s="9"/>
      <c r="IMM6673" s="9"/>
      <c r="IMN6673" s="9"/>
      <c r="IMO6673" s="9"/>
      <c r="IMP6673" s="9"/>
      <c r="IMQ6673" s="9"/>
      <c r="IMR6673" s="9"/>
      <c r="IMS6673" s="9"/>
      <c r="IMT6673" s="9"/>
      <c r="IMU6673" s="9"/>
      <c r="IMV6673" s="9"/>
      <c r="IMW6673" s="9"/>
      <c r="IMX6673" s="9"/>
      <c r="IMY6673" s="9"/>
      <c r="IMZ6673" s="9"/>
      <c r="INA6673" s="9"/>
      <c r="INB6673" s="9"/>
      <c r="INC6673" s="9"/>
      <c r="IND6673" s="9"/>
      <c r="INE6673" s="9"/>
      <c r="INF6673" s="9"/>
      <c r="ING6673" s="9"/>
      <c r="INH6673" s="9"/>
      <c r="INI6673" s="9"/>
      <c r="INJ6673" s="9"/>
      <c r="INK6673" s="9"/>
      <c r="INL6673" s="9"/>
      <c r="INM6673" s="9"/>
      <c r="INN6673" s="9"/>
      <c r="INO6673" s="9"/>
      <c r="INP6673" s="9"/>
      <c r="INQ6673" s="9"/>
      <c r="INR6673" s="9"/>
      <c r="INS6673" s="9"/>
      <c r="INT6673" s="9"/>
      <c r="INU6673" s="9"/>
      <c r="INV6673" s="9"/>
      <c r="INW6673" s="9"/>
      <c r="INX6673" s="9"/>
      <c r="INY6673" s="9"/>
      <c r="INZ6673" s="9"/>
      <c r="IOA6673" s="9"/>
      <c r="IOB6673" s="9"/>
      <c r="IOC6673" s="9"/>
      <c r="IOD6673" s="9"/>
      <c r="IOE6673" s="9"/>
      <c r="IOF6673" s="9"/>
      <c r="IOG6673" s="9"/>
      <c r="IOH6673" s="9"/>
      <c r="IOI6673" s="9"/>
      <c r="IOJ6673" s="9"/>
      <c r="IOK6673" s="9"/>
      <c r="IOL6673" s="9"/>
      <c r="IOM6673" s="9"/>
      <c r="ION6673" s="9"/>
      <c r="IOO6673" s="9"/>
      <c r="IOP6673" s="9"/>
      <c r="IOQ6673" s="9"/>
      <c r="IOR6673" s="9"/>
      <c r="IOS6673" s="9"/>
      <c r="IOT6673" s="9"/>
      <c r="IOU6673" s="9"/>
      <c r="IOV6673" s="9"/>
      <c r="IOW6673" s="9"/>
      <c r="IOX6673" s="9"/>
      <c r="IOY6673" s="9"/>
      <c r="IOZ6673" s="9"/>
      <c r="IPA6673" s="9"/>
      <c r="IPB6673" s="9"/>
      <c r="IPC6673" s="9"/>
      <c r="IPD6673" s="9"/>
      <c r="IPE6673" s="9"/>
      <c r="IPF6673" s="9"/>
      <c r="IPG6673" s="9"/>
      <c r="IPH6673" s="9"/>
      <c r="IPI6673" s="9"/>
      <c r="IPJ6673" s="9"/>
      <c r="IPK6673" s="9"/>
      <c r="IPL6673" s="9"/>
      <c r="IPM6673" s="9"/>
      <c r="IPN6673" s="9"/>
      <c r="IPO6673" s="9"/>
      <c r="IPP6673" s="9"/>
      <c r="IPQ6673" s="9"/>
      <c r="IPR6673" s="9"/>
      <c r="IPS6673" s="9"/>
      <c r="IPT6673" s="9"/>
      <c r="IPU6673" s="9"/>
      <c r="IPV6673" s="9"/>
      <c r="IPW6673" s="9"/>
      <c r="IPX6673" s="9"/>
      <c r="IPY6673" s="9"/>
      <c r="IPZ6673" s="9"/>
      <c r="IQA6673" s="9"/>
      <c r="IQB6673" s="9"/>
      <c r="IQC6673" s="9"/>
      <c r="IQD6673" s="9"/>
      <c r="IQE6673" s="9"/>
      <c r="IQF6673" s="9"/>
      <c r="IQG6673" s="9"/>
      <c r="IQH6673" s="9"/>
      <c r="IQI6673" s="9"/>
      <c r="IQJ6673" s="9"/>
      <c r="IQK6673" s="9"/>
      <c r="IQL6673" s="9"/>
      <c r="IQM6673" s="9"/>
      <c r="IQN6673" s="9"/>
      <c r="IQO6673" s="9"/>
      <c r="IQP6673" s="9"/>
      <c r="IQQ6673" s="9"/>
      <c r="IQR6673" s="9"/>
      <c r="IQS6673" s="9"/>
      <c r="IQT6673" s="9"/>
      <c r="IQU6673" s="9"/>
      <c r="IQV6673" s="9"/>
      <c r="IQW6673" s="9"/>
      <c r="IQX6673" s="9"/>
      <c r="IQY6673" s="9"/>
      <c r="IQZ6673" s="9"/>
      <c r="IRA6673" s="9"/>
      <c r="IRB6673" s="9"/>
      <c r="IRC6673" s="9"/>
      <c r="IRD6673" s="9"/>
      <c r="IRE6673" s="9"/>
      <c r="IRF6673" s="9"/>
      <c r="IRG6673" s="9"/>
      <c r="IRH6673" s="9"/>
      <c r="IRI6673" s="9"/>
      <c r="IRJ6673" s="9"/>
      <c r="IRK6673" s="9"/>
      <c r="IRL6673" s="9"/>
      <c r="IRM6673" s="9"/>
      <c r="IRN6673" s="9"/>
      <c r="IRO6673" s="9"/>
      <c r="IRP6673" s="9"/>
      <c r="IRQ6673" s="9"/>
      <c r="IRR6673" s="9"/>
      <c r="IRS6673" s="9"/>
      <c r="IRT6673" s="9"/>
      <c r="IRU6673" s="9"/>
      <c r="IRV6673" s="9"/>
      <c r="IRW6673" s="9"/>
      <c r="IRX6673" s="9"/>
      <c r="IRY6673" s="9"/>
      <c r="IRZ6673" s="9"/>
      <c r="ISA6673" s="9"/>
      <c r="ISB6673" s="9"/>
      <c r="ISC6673" s="9"/>
      <c r="ISD6673" s="9"/>
      <c r="ISE6673" s="9"/>
      <c r="ISF6673" s="9"/>
      <c r="ISG6673" s="9"/>
      <c r="ISH6673" s="9"/>
      <c r="ISI6673" s="9"/>
      <c r="ISJ6673" s="9"/>
      <c r="ISK6673" s="9"/>
      <c r="ISL6673" s="9"/>
      <c r="ISM6673" s="9"/>
      <c r="ISN6673" s="9"/>
      <c r="ISO6673" s="9"/>
      <c r="ISP6673" s="9"/>
      <c r="ISQ6673" s="9"/>
      <c r="ISR6673" s="9"/>
      <c r="ISS6673" s="9"/>
      <c r="IST6673" s="9"/>
      <c r="ISU6673" s="9"/>
      <c r="ISV6673" s="9"/>
      <c r="ISW6673" s="9"/>
      <c r="ISX6673" s="9"/>
      <c r="ISY6673" s="9"/>
      <c r="ISZ6673" s="9"/>
      <c r="ITA6673" s="9"/>
      <c r="ITB6673" s="9"/>
      <c r="ITC6673" s="9"/>
      <c r="ITD6673" s="9"/>
      <c r="ITE6673" s="9"/>
      <c r="ITF6673" s="9"/>
      <c r="ITG6673" s="9"/>
      <c r="ITH6673" s="9"/>
      <c r="ITI6673" s="9"/>
      <c r="ITJ6673" s="9"/>
      <c r="ITK6673" s="9"/>
      <c r="ITL6673" s="9"/>
      <c r="ITM6673" s="9"/>
      <c r="ITN6673" s="9"/>
      <c r="ITO6673" s="9"/>
      <c r="ITP6673" s="9"/>
      <c r="ITQ6673" s="9"/>
      <c r="ITR6673" s="9"/>
      <c r="ITS6673" s="9"/>
      <c r="ITT6673" s="9"/>
      <c r="ITU6673" s="9"/>
      <c r="ITV6673" s="9"/>
      <c r="ITW6673" s="9"/>
      <c r="ITX6673" s="9"/>
      <c r="ITY6673" s="9"/>
      <c r="ITZ6673" s="9"/>
      <c r="IUA6673" s="9"/>
      <c r="IUB6673" s="9"/>
      <c r="IUC6673" s="9"/>
      <c r="IUD6673" s="9"/>
      <c r="IUE6673" s="9"/>
      <c r="IUF6673" s="9"/>
      <c r="IUG6673" s="9"/>
      <c r="IUH6673" s="9"/>
      <c r="IUI6673" s="9"/>
      <c r="IUJ6673" s="9"/>
      <c r="IUK6673" s="9"/>
      <c r="IUL6673" s="9"/>
      <c r="IUM6673" s="9"/>
      <c r="IUN6673" s="9"/>
      <c r="IUO6673" s="9"/>
      <c r="IUP6673" s="9"/>
      <c r="IUQ6673" s="9"/>
      <c r="IUR6673" s="9"/>
      <c r="IUS6673" s="9"/>
      <c r="IUT6673" s="9"/>
      <c r="IUU6673" s="9"/>
      <c r="IUV6673" s="9"/>
      <c r="IUW6673" s="9"/>
      <c r="IUX6673" s="9"/>
      <c r="IUY6673" s="9"/>
      <c r="IUZ6673" s="9"/>
      <c r="IVA6673" s="9"/>
      <c r="IVB6673" s="9"/>
      <c r="IVC6673" s="9"/>
      <c r="IVD6673" s="9"/>
      <c r="IVE6673" s="9"/>
      <c r="IVF6673" s="9"/>
      <c r="IVG6673" s="9"/>
      <c r="IVH6673" s="9"/>
      <c r="IVI6673" s="9"/>
      <c r="IVJ6673" s="9"/>
      <c r="IVK6673" s="9"/>
      <c r="IVL6673" s="9"/>
      <c r="IVM6673" s="9"/>
      <c r="IVN6673" s="9"/>
      <c r="IVO6673" s="9"/>
      <c r="IVP6673" s="9"/>
      <c r="IVQ6673" s="9"/>
      <c r="IVR6673" s="9"/>
      <c r="IVS6673" s="9"/>
      <c r="IVT6673" s="9"/>
      <c r="IVU6673" s="9"/>
      <c r="IVV6673" s="9"/>
      <c r="IVW6673" s="9"/>
      <c r="IVX6673" s="9"/>
      <c r="IVY6673" s="9"/>
      <c r="IVZ6673" s="9"/>
      <c r="IWA6673" s="9"/>
      <c r="IWB6673" s="9"/>
      <c r="IWC6673" s="9"/>
      <c r="IWD6673" s="9"/>
      <c r="IWE6673" s="9"/>
      <c r="IWF6673" s="9"/>
      <c r="IWG6673" s="9"/>
      <c r="IWH6673" s="9"/>
      <c r="IWI6673" s="9"/>
      <c r="IWJ6673" s="9"/>
      <c r="IWK6673" s="9"/>
      <c r="IWL6673" s="9"/>
      <c r="IWM6673" s="9"/>
      <c r="IWN6673" s="9"/>
      <c r="IWO6673" s="9"/>
      <c r="IWP6673" s="9"/>
      <c r="IWQ6673" s="9"/>
      <c r="IWR6673" s="9"/>
      <c r="IWS6673" s="9"/>
      <c r="IWT6673" s="9"/>
      <c r="IWU6673" s="9"/>
      <c r="IWV6673" s="9"/>
      <c r="IWW6673" s="9"/>
      <c r="IWX6673" s="9"/>
      <c r="IWY6673" s="9"/>
      <c r="IWZ6673" s="9"/>
      <c r="IXA6673" s="9"/>
      <c r="IXB6673" s="9"/>
      <c r="IXC6673" s="9"/>
      <c r="IXD6673" s="9"/>
      <c r="IXE6673" s="9"/>
      <c r="IXF6673" s="9"/>
      <c r="IXG6673" s="9"/>
      <c r="IXH6673" s="9"/>
      <c r="IXI6673" s="9"/>
      <c r="IXJ6673" s="9"/>
      <c r="IXK6673" s="9"/>
      <c r="IXL6673" s="9"/>
      <c r="IXM6673" s="9"/>
      <c r="IXN6673" s="9"/>
      <c r="IXO6673" s="9"/>
      <c r="IXP6673" s="9"/>
      <c r="IXQ6673" s="9"/>
      <c r="IXR6673" s="9"/>
      <c r="IXS6673" s="9"/>
      <c r="IXT6673" s="9"/>
      <c r="IXU6673" s="9"/>
      <c r="IXV6673" s="9"/>
      <c r="IXW6673" s="9"/>
      <c r="IXX6673" s="9"/>
      <c r="IXY6673" s="9"/>
      <c r="IXZ6673" s="9"/>
      <c r="IYA6673" s="9"/>
      <c r="IYB6673" s="9"/>
      <c r="IYC6673" s="9"/>
      <c r="IYD6673" s="9"/>
      <c r="IYE6673" s="9"/>
      <c r="IYF6673" s="9"/>
      <c r="IYG6673" s="9"/>
      <c r="IYH6673" s="9"/>
      <c r="IYI6673" s="9"/>
      <c r="IYJ6673" s="9"/>
      <c r="IYK6673" s="9"/>
      <c r="IYL6673" s="9"/>
      <c r="IYM6673" s="9"/>
      <c r="IYN6673" s="9"/>
      <c r="IYO6673" s="9"/>
      <c r="IYP6673" s="9"/>
      <c r="IYQ6673" s="9"/>
      <c r="IYR6673" s="9"/>
      <c r="IYS6673" s="9"/>
      <c r="IYT6673" s="9"/>
      <c r="IYU6673" s="9"/>
      <c r="IYV6673" s="9"/>
      <c r="IYW6673" s="9"/>
      <c r="IYX6673" s="9"/>
      <c r="IYY6673" s="9"/>
      <c r="IYZ6673" s="9"/>
      <c r="IZA6673" s="9"/>
      <c r="IZB6673" s="9"/>
      <c r="IZC6673" s="9"/>
      <c r="IZD6673" s="9"/>
      <c r="IZE6673" s="9"/>
      <c r="IZF6673" s="9"/>
      <c r="IZG6673" s="9"/>
      <c r="IZH6673" s="9"/>
      <c r="IZI6673" s="9"/>
      <c r="IZJ6673" s="9"/>
      <c r="IZK6673" s="9"/>
      <c r="IZL6673" s="9"/>
      <c r="IZM6673" s="9"/>
      <c r="IZN6673" s="9"/>
      <c r="IZO6673" s="9"/>
      <c r="IZP6673" s="9"/>
      <c r="IZQ6673" s="9"/>
      <c r="IZR6673" s="9"/>
      <c r="IZS6673" s="9"/>
      <c r="IZT6673" s="9"/>
      <c r="IZU6673" s="9"/>
      <c r="IZV6673" s="9"/>
      <c r="IZW6673" s="9"/>
      <c r="IZX6673" s="9"/>
      <c r="IZY6673" s="9"/>
      <c r="IZZ6673" s="9"/>
      <c r="JAA6673" s="9"/>
      <c r="JAB6673" s="9"/>
      <c r="JAC6673" s="9"/>
      <c r="JAD6673" s="9"/>
      <c r="JAE6673" s="9"/>
      <c r="JAF6673" s="9"/>
      <c r="JAG6673" s="9"/>
      <c r="JAH6673" s="9"/>
      <c r="JAI6673" s="9"/>
      <c r="JAJ6673" s="9"/>
      <c r="JAK6673" s="9"/>
      <c r="JAL6673" s="9"/>
      <c r="JAM6673" s="9"/>
      <c r="JAN6673" s="9"/>
      <c r="JAO6673" s="9"/>
      <c r="JAP6673" s="9"/>
      <c r="JAQ6673" s="9"/>
      <c r="JAR6673" s="9"/>
      <c r="JAS6673" s="9"/>
      <c r="JAT6673" s="9"/>
      <c r="JAU6673" s="9"/>
      <c r="JAV6673" s="9"/>
      <c r="JAW6673" s="9"/>
      <c r="JAX6673" s="9"/>
      <c r="JAY6673" s="9"/>
      <c r="JAZ6673" s="9"/>
      <c r="JBA6673" s="9"/>
      <c r="JBB6673" s="9"/>
      <c r="JBC6673" s="9"/>
      <c r="JBD6673" s="9"/>
      <c r="JBE6673" s="9"/>
      <c r="JBF6673" s="9"/>
      <c r="JBG6673" s="9"/>
      <c r="JBH6673" s="9"/>
      <c r="JBI6673" s="9"/>
      <c r="JBJ6673" s="9"/>
      <c r="JBK6673" s="9"/>
      <c r="JBL6673" s="9"/>
      <c r="JBM6673" s="9"/>
      <c r="JBN6673" s="9"/>
      <c r="JBO6673" s="9"/>
      <c r="JBP6673" s="9"/>
      <c r="JBQ6673" s="9"/>
      <c r="JBR6673" s="9"/>
      <c r="JBS6673" s="9"/>
      <c r="JBT6673" s="9"/>
      <c r="JBU6673" s="9"/>
      <c r="JBV6673" s="9"/>
      <c r="JBW6673" s="9"/>
      <c r="JBX6673" s="9"/>
      <c r="JBY6673" s="9"/>
      <c r="JBZ6673" s="9"/>
      <c r="JCA6673" s="9"/>
      <c r="JCB6673" s="9"/>
      <c r="JCC6673" s="9"/>
      <c r="JCD6673" s="9"/>
      <c r="JCE6673" s="9"/>
      <c r="JCF6673" s="9"/>
      <c r="JCG6673" s="9"/>
      <c r="JCH6673" s="9"/>
      <c r="JCI6673" s="9"/>
      <c r="JCJ6673" s="9"/>
      <c r="JCK6673" s="9"/>
      <c r="JCL6673" s="9"/>
      <c r="JCM6673" s="9"/>
      <c r="JCN6673" s="9"/>
      <c r="JCO6673" s="9"/>
      <c r="JCP6673" s="9"/>
      <c r="JCQ6673" s="9"/>
      <c r="JCR6673" s="9"/>
      <c r="JCS6673" s="9"/>
      <c r="JCT6673" s="9"/>
      <c r="JCU6673" s="9"/>
      <c r="JCV6673" s="9"/>
      <c r="JCW6673" s="9"/>
      <c r="JCX6673" s="9"/>
      <c r="JCY6673" s="9"/>
      <c r="JCZ6673" s="9"/>
      <c r="JDA6673" s="9"/>
      <c r="JDB6673" s="9"/>
      <c r="JDC6673" s="9"/>
      <c r="JDD6673" s="9"/>
      <c r="JDE6673" s="9"/>
      <c r="JDF6673" s="9"/>
      <c r="JDG6673" s="9"/>
      <c r="JDH6673" s="9"/>
      <c r="JDI6673" s="9"/>
      <c r="JDJ6673" s="9"/>
      <c r="JDK6673" s="9"/>
      <c r="JDL6673" s="9"/>
      <c r="JDM6673" s="9"/>
      <c r="JDN6673" s="9"/>
      <c r="JDO6673" s="9"/>
      <c r="JDP6673" s="9"/>
      <c r="JDQ6673" s="9"/>
      <c r="JDR6673" s="9"/>
      <c r="JDS6673" s="9"/>
      <c r="JDT6673" s="9"/>
      <c r="JDU6673" s="9"/>
      <c r="JDV6673" s="9"/>
      <c r="JDW6673" s="9"/>
      <c r="JDX6673" s="9"/>
      <c r="JDY6673" s="9"/>
      <c r="JDZ6673" s="9"/>
      <c r="JEA6673" s="9"/>
      <c r="JEB6673" s="9"/>
      <c r="JEC6673" s="9"/>
      <c r="JED6673" s="9"/>
      <c r="JEE6673" s="9"/>
      <c r="JEF6673" s="9"/>
      <c r="JEG6673" s="9"/>
      <c r="JEH6673" s="9"/>
      <c r="JEI6673" s="9"/>
      <c r="JEJ6673" s="9"/>
      <c r="JEK6673" s="9"/>
      <c r="JEL6673" s="9"/>
      <c r="JEM6673" s="9"/>
      <c r="JEN6673" s="9"/>
      <c r="JEO6673" s="9"/>
      <c r="JEP6673" s="9"/>
      <c r="JEQ6673" s="9"/>
      <c r="JER6673" s="9"/>
      <c r="JES6673" s="9"/>
      <c r="JET6673" s="9"/>
      <c r="JEU6673" s="9"/>
      <c r="JEV6673" s="9"/>
      <c r="JEW6673" s="9"/>
      <c r="JEX6673" s="9"/>
      <c r="JEY6673" s="9"/>
      <c r="JEZ6673" s="9"/>
      <c r="JFA6673" s="9"/>
      <c r="JFB6673" s="9"/>
      <c r="JFC6673" s="9"/>
      <c r="JFD6673" s="9"/>
      <c r="JFE6673" s="9"/>
      <c r="JFF6673" s="9"/>
      <c r="JFG6673" s="9"/>
      <c r="JFH6673" s="9"/>
      <c r="JFI6673" s="9"/>
      <c r="JFJ6673" s="9"/>
      <c r="JFK6673" s="9"/>
      <c r="JFL6673" s="9"/>
      <c r="JFM6673" s="9"/>
      <c r="JFN6673" s="9"/>
      <c r="JFO6673" s="9"/>
      <c r="JFP6673" s="9"/>
      <c r="JFQ6673" s="9"/>
      <c r="JFR6673" s="9"/>
      <c r="JFS6673" s="9"/>
      <c r="JFT6673" s="9"/>
      <c r="JFU6673" s="9"/>
      <c r="JFV6673" s="9"/>
      <c r="JFW6673" s="9"/>
      <c r="JFX6673" s="9"/>
      <c r="JFY6673" s="9"/>
      <c r="JFZ6673" s="9"/>
      <c r="JGA6673" s="9"/>
      <c r="JGB6673" s="9"/>
      <c r="JGC6673" s="9"/>
      <c r="JGD6673" s="9"/>
      <c r="JGE6673" s="9"/>
      <c r="JGF6673" s="9"/>
      <c r="JGG6673" s="9"/>
      <c r="JGH6673" s="9"/>
      <c r="JGI6673" s="9"/>
      <c r="JGJ6673" s="9"/>
      <c r="JGK6673" s="9"/>
      <c r="JGL6673" s="9"/>
      <c r="JGM6673" s="9"/>
      <c r="JGN6673" s="9"/>
      <c r="JGO6673" s="9"/>
      <c r="JGP6673" s="9"/>
      <c r="JGQ6673" s="9"/>
      <c r="JGR6673" s="9"/>
      <c r="JGS6673" s="9"/>
      <c r="JGT6673" s="9"/>
      <c r="JGU6673" s="9"/>
      <c r="JGV6673" s="9"/>
      <c r="JGW6673" s="9"/>
      <c r="JGX6673" s="9"/>
      <c r="JGY6673" s="9"/>
      <c r="JGZ6673" s="9"/>
      <c r="JHA6673" s="9"/>
      <c r="JHB6673" s="9"/>
      <c r="JHC6673" s="9"/>
      <c r="JHD6673" s="9"/>
      <c r="JHE6673" s="9"/>
      <c r="JHF6673" s="9"/>
      <c r="JHG6673" s="9"/>
      <c r="JHH6673" s="9"/>
      <c r="JHI6673" s="9"/>
      <c r="JHJ6673" s="9"/>
      <c r="JHK6673" s="9"/>
      <c r="JHL6673" s="9"/>
      <c r="JHM6673" s="9"/>
      <c r="JHN6673" s="9"/>
      <c r="JHO6673" s="9"/>
      <c r="JHP6673" s="9"/>
      <c r="JHQ6673" s="9"/>
      <c r="JHR6673" s="9"/>
      <c r="JHS6673" s="9"/>
      <c r="JHT6673" s="9"/>
      <c r="JHU6673" s="9"/>
      <c r="JHV6673" s="9"/>
      <c r="JHW6673" s="9"/>
      <c r="JHX6673" s="9"/>
      <c r="JHY6673" s="9"/>
      <c r="JHZ6673" s="9"/>
      <c r="JIA6673" s="9"/>
      <c r="JIB6673" s="9"/>
      <c r="JIC6673" s="9"/>
      <c r="JID6673" s="9"/>
      <c r="JIE6673" s="9"/>
      <c r="JIF6673" s="9"/>
      <c r="JIG6673" s="9"/>
      <c r="JIH6673" s="9"/>
      <c r="JII6673" s="9"/>
      <c r="JIJ6673" s="9"/>
      <c r="JIK6673" s="9"/>
      <c r="JIL6673" s="9"/>
      <c r="JIM6673" s="9"/>
      <c r="JIN6673" s="9"/>
      <c r="JIO6673" s="9"/>
      <c r="JIP6673" s="9"/>
      <c r="JIQ6673" s="9"/>
      <c r="JIR6673" s="9"/>
      <c r="JIS6673" s="9"/>
      <c r="JIT6673" s="9"/>
      <c r="JIU6673" s="9"/>
      <c r="JIV6673" s="9"/>
      <c r="JIW6673" s="9"/>
      <c r="JIX6673" s="9"/>
      <c r="JIY6673" s="9"/>
      <c r="JIZ6673" s="9"/>
      <c r="JJA6673" s="9"/>
      <c r="JJB6673" s="9"/>
      <c r="JJC6673" s="9"/>
      <c r="JJD6673" s="9"/>
      <c r="JJE6673" s="9"/>
      <c r="JJF6673" s="9"/>
      <c r="JJG6673" s="9"/>
      <c r="JJH6673" s="9"/>
      <c r="JJI6673" s="9"/>
      <c r="JJJ6673" s="9"/>
      <c r="JJK6673" s="9"/>
      <c r="JJL6673" s="9"/>
      <c r="JJM6673" s="9"/>
      <c r="JJN6673" s="9"/>
      <c r="JJO6673" s="9"/>
      <c r="JJP6673" s="9"/>
      <c r="JJQ6673" s="9"/>
      <c r="JJR6673" s="9"/>
      <c r="JJS6673" s="9"/>
      <c r="JJT6673" s="9"/>
      <c r="JJU6673" s="9"/>
      <c r="JJV6673" s="9"/>
      <c r="JJW6673" s="9"/>
      <c r="JJX6673" s="9"/>
      <c r="JJY6673" s="9"/>
      <c r="JJZ6673" s="9"/>
      <c r="JKA6673" s="9"/>
      <c r="JKB6673" s="9"/>
      <c r="JKC6673" s="9"/>
      <c r="JKD6673" s="9"/>
      <c r="JKE6673" s="9"/>
      <c r="JKF6673" s="9"/>
      <c r="JKG6673" s="9"/>
      <c r="JKH6673" s="9"/>
      <c r="JKI6673" s="9"/>
      <c r="JKJ6673" s="9"/>
      <c r="JKK6673" s="9"/>
      <c r="JKL6673" s="9"/>
      <c r="JKM6673" s="9"/>
      <c r="JKN6673" s="9"/>
      <c r="JKO6673" s="9"/>
      <c r="JKP6673" s="9"/>
      <c r="JKQ6673" s="9"/>
      <c r="JKR6673" s="9"/>
      <c r="JKS6673" s="9"/>
      <c r="JKT6673" s="9"/>
      <c r="JKU6673" s="9"/>
      <c r="JKV6673" s="9"/>
      <c r="JKW6673" s="9"/>
      <c r="JKX6673" s="9"/>
      <c r="JKY6673" s="9"/>
      <c r="JKZ6673" s="9"/>
      <c r="JLA6673" s="9"/>
      <c r="JLB6673" s="9"/>
      <c r="JLC6673" s="9"/>
      <c r="JLD6673" s="9"/>
      <c r="JLE6673" s="9"/>
      <c r="JLF6673" s="9"/>
      <c r="JLG6673" s="9"/>
      <c r="JLH6673" s="9"/>
      <c r="JLI6673" s="9"/>
      <c r="JLJ6673" s="9"/>
      <c r="JLK6673" s="9"/>
      <c r="JLL6673" s="9"/>
      <c r="JLM6673" s="9"/>
      <c r="JLN6673" s="9"/>
      <c r="JLO6673" s="9"/>
      <c r="JLP6673" s="9"/>
      <c r="JLQ6673" s="9"/>
      <c r="JLR6673" s="9"/>
      <c r="JLS6673" s="9"/>
      <c r="JLT6673" s="9"/>
      <c r="JLU6673" s="9"/>
      <c r="JLV6673" s="9"/>
      <c r="JLW6673" s="9"/>
      <c r="JLX6673" s="9"/>
      <c r="JLY6673" s="9"/>
      <c r="JLZ6673" s="9"/>
      <c r="JMA6673" s="9"/>
      <c r="JMB6673" s="9"/>
      <c r="JMC6673" s="9"/>
      <c r="JMD6673" s="9"/>
      <c r="JME6673" s="9"/>
      <c r="JMF6673" s="9"/>
      <c r="JMG6673" s="9"/>
      <c r="JMH6673" s="9"/>
      <c r="JMI6673" s="9"/>
      <c r="JMJ6673" s="9"/>
      <c r="JMK6673" s="9"/>
      <c r="JML6673" s="9"/>
      <c r="JMM6673" s="9"/>
      <c r="JMN6673" s="9"/>
      <c r="JMO6673" s="9"/>
      <c r="JMP6673" s="9"/>
      <c r="JMQ6673" s="9"/>
      <c r="JMR6673" s="9"/>
      <c r="JMS6673" s="9"/>
      <c r="JMT6673" s="9"/>
      <c r="JMU6673" s="9"/>
      <c r="JMV6673" s="9"/>
      <c r="JMW6673" s="9"/>
      <c r="JMX6673" s="9"/>
      <c r="JMY6673" s="9"/>
      <c r="JMZ6673" s="9"/>
      <c r="JNA6673" s="9"/>
      <c r="JNB6673" s="9"/>
      <c r="JNC6673" s="9"/>
      <c r="JND6673" s="9"/>
      <c r="JNE6673" s="9"/>
      <c r="JNF6673" s="9"/>
      <c r="JNG6673" s="9"/>
      <c r="JNH6673" s="9"/>
      <c r="JNI6673" s="9"/>
      <c r="JNJ6673" s="9"/>
      <c r="JNK6673" s="9"/>
      <c r="JNL6673" s="9"/>
      <c r="JNM6673" s="9"/>
      <c r="JNN6673" s="9"/>
      <c r="JNO6673" s="9"/>
      <c r="JNP6673" s="9"/>
      <c r="JNQ6673" s="9"/>
      <c r="JNR6673" s="9"/>
      <c r="JNS6673" s="9"/>
      <c r="JNT6673" s="9"/>
      <c r="JNU6673" s="9"/>
      <c r="JNV6673" s="9"/>
      <c r="JNW6673" s="9"/>
      <c r="JNX6673" s="9"/>
      <c r="JNY6673" s="9"/>
      <c r="JNZ6673" s="9"/>
      <c r="JOA6673" s="9"/>
      <c r="JOB6673" s="9"/>
      <c r="JOC6673" s="9"/>
      <c r="JOD6673" s="9"/>
      <c r="JOE6673" s="9"/>
      <c r="JOF6673" s="9"/>
      <c r="JOG6673" s="9"/>
      <c r="JOH6673" s="9"/>
      <c r="JOI6673" s="9"/>
      <c r="JOJ6673" s="9"/>
      <c r="JOK6673" s="9"/>
      <c r="JOL6673" s="9"/>
      <c r="JOM6673" s="9"/>
      <c r="JON6673" s="9"/>
      <c r="JOO6673" s="9"/>
      <c r="JOP6673" s="9"/>
      <c r="JOQ6673" s="9"/>
      <c r="JOR6673" s="9"/>
      <c r="JOS6673" s="9"/>
      <c r="JOT6673" s="9"/>
      <c r="JOU6673" s="9"/>
      <c r="JOV6673" s="9"/>
      <c r="JOW6673" s="9"/>
      <c r="JOX6673" s="9"/>
      <c r="JOY6673" s="9"/>
      <c r="JOZ6673" s="9"/>
      <c r="JPA6673" s="9"/>
      <c r="JPB6673" s="9"/>
      <c r="JPC6673" s="9"/>
      <c r="JPD6673" s="9"/>
      <c r="JPE6673" s="9"/>
      <c r="JPF6673" s="9"/>
      <c r="JPG6673" s="9"/>
      <c r="JPH6673" s="9"/>
      <c r="JPI6673" s="9"/>
      <c r="JPJ6673" s="9"/>
      <c r="JPK6673" s="9"/>
      <c r="JPL6673" s="9"/>
      <c r="JPM6673" s="9"/>
      <c r="JPN6673" s="9"/>
      <c r="JPO6673" s="9"/>
      <c r="JPP6673" s="9"/>
      <c r="JPQ6673" s="9"/>
      <c r="JPR6673" s="9"/>
      <c r="JPS6673" s="9"/>
      <c r="JPT6673" s="9"/>
      <c r="JPU6673" s="9"/>
      <c r="JPV6673" s="9"/>
      <c r="JPW6673" s="9"/>
      <c r="JPX6673" s="9"/>
      <c r="JPY6673" s="9"/>
      <c r="JPZ6673" s="9"/>
      <c r="JQA6673" s="9"/>
      <c r="JQB6673" s="9"/>
      <c r="JQC6673" s="9"/>
      <c r="JQD6673" s="9"/>
      <c r="JQE6673" s="9"/>
      <c r="JQF6673" s="9"/>
      <c r="JQG6673" s="9"/>
      <c r="JQH6673" s="9"/>
      <c r="JQI6673" s="9"/>
      <c r="JQJ6673" s="9"/>
      <c r="JQK6673" s="9"/>
      <c r="JQL6673" s="9"/>
      <c r="JQM6673" s="9"/>
      <c r="JQN6673" s="9"/>
      <c r="JQO6673" s="9"/>
      <c r="JQP6673" s="9"/>
      <c r="JQQ6673" s="9"/>
      <c r="JQR6673" s="9"/>
      <c r="JQS6673" s="9"/>
      <c r="JQT6673" s="9"/>
      <c r="JQU6673" s="9"/>
      <c r="JQV6673" s="9"/>
      <c r="JQW6673" s="9"/>
      <c r="JQX6673" s="9"/>
      <c r="JQY6673" s="9"/>
      <c r="JQZ6673" s="9"/>
      <c r="JRA6673" s="9"/>
      <c r="JRB6673" s="9"/>
      <c r="JRC6673" s="9"/>
      <c r="JRD6673" s="9"/>
      <c r="JRE6673" s="9"/>
      <c r="JRF6673" s="9"/>
      <c r="JRG6673" s="9"/>
      <c r="JRH6673" s="9"/>
      <c r="JRI6673" s="9"/>
      <c r="JRJ6673" s="9"/>
      <c r="JRK6673" s="9"/>
      <c r="JRL6673" s="9"/>
      <c r="JRM6673" s="9"/>
      <c r="JRN6673" s="9"/>
      <c r="JRO6673" s="9"/>
      <c r="JRP6673" s="9"/>
      <c r="JRQ6673" s="9"/>
      <c r="JRR6673" s="9"/>
      <c r="JRS6673" s="9"/>
      <c r="JRT6673" s="9"/>
      <c r="JRU6673" s="9"/>
      <c r="JRV6673" s="9"/>
      <c r="JRW6673" s="9"/>
      <c r="JRX6673" s="9"/>
      <c r="JRY6673" s="9"/>
      <c r="JRZ6673" s="9"/>
      <c r="JSA6673" s="9"/>
      <c r="JSB6673" s="9"/>
      <c r="JSC6673" s="9"/>
      <c r="JSD6673" s="9"/>
      <c r="JSE6673" s="9"/>
      <c r="JSF6673" s="9"/>
      <c r="JSG6673" s="9"/>
      <c r="JSH6673" s="9"/>
      <c r="JSI6673" s="9"/>
      <c r="JSJ6673" s="9"/>
      <c r="JSK6673" s="9"/>
      <c r="JSL6673" s="9"/>
      <c r="JSM6673" s="9"/>
      <c r="JSN6673" s="9"/>
      <c r="JSO6673" s="9"/>
      <c r="JSP6673" s="9"/>
      <c r="JSQ6673" s="9"/>
      <c r="JSR6673" s="9"/>
      <c r="JSS6673" s="9"/>
      <c r="JST6673" s="9"/>
      <c r="JSU6673" s="9"/>
      <c r="JSV6673" s="9"/>
      <c r="JSW6673" s="9"/>
      <c r="JSX6673" s="9"/>
      <c r="JSY6673" s="9"/>
      <c r="JSZ6673" s="9"/>
      <c r="JTA6673" s="9"/>
      <c r="JTB6673" s="9"/>
      <c r="JTC6673" s="9"/>
      <c r="JTD6673" s="9"/>
      <c r="JTE6673" s="9"/>
      <c r="JTF6673" s="9"/>
      <c r="JTG6673" s="9"/>
      <c r="JTH6673" s="9"/>
      <c r="JTI6673" s="9"/>
      <c r="JTJ6673" s="9"/>
      <c r="JTK6673" s="9"/>
      <c r="JTL6673" s="9"/>
      <c r="JTM6673" s="9"/>
      <c r="JTN6673" s="9"/>
      <c r="JTO6673" s="9"/>
      <c r="JTP6673" s="9"/>
      <c r="JTQ6673" s="9"/>
      <c r="JTR6673" s="9"/>
      <c r="JTS6673" s="9"/>
      <c r="JTT6673" s="9"/>
      <c r="JTU6673" s="9"/>
      <c r="JTV6673" s="9"/>
      <c r="JTW6673" s="9"/>
      <c r="JTX6673" s="9"/>
      <c r="JTY6673" s="9"/>
      <c r="JTZ6673" s="9"/>
      <c r="JUA6673" s="9"/>
      <c r="JUB6673" s="9"/>
      <c r="JUC6673" s="9"/>
      <c r="JUD6673" s="9"/>
      <c r="JUE6673" s="9"/>
      <c r="JUF6673" s="9"/>
      <c r="JUG6673" s="9"/>
      <c r="JUH6673" s="9"/>
      <c r="JUI6673" s="9"/>
      <c r="JUJ6673" s="9"/>
      <c r="JUK6673" s="9"/>
      <c r="JUL6673" s="9"/>
      <c r="JUM6673" s="9"/>
      <c r="JUN6673" s="9"/>
      <c r="JUO6673" s="9"/>
      <c r="JUP6673" s="9"/>
      <c r="JUQ6673" s="9"/>
      <c r="JUR6673" s="9"/>
      <c r="JUS6673" s="9"/>
      <c r="JUT6673" s="9"/>
      <c r="JUU6673" s="9"/>
      <c r="JUV6673" s="9"/>
      <c r="JUW6673" s="9"/>
      <c r="JUX6673" s="9"/>
      <c r="JUY6673" s="9"/>
      <c r="JUZ6673" s="9"/>
      <c r="JVA6673" s="9"/>
      <c r="JVB6673" s="9"/>
      <c r="JVC6673" s="9"/>
      <c r="JVD6673" s="9"/>
      <c r="JVE6673" s="9"/>
      <c r="JVF6673" s="9"/>
      <c r="JVG6673" s="9"/>
      <c r="JVH6673" s="9"/>
      <c r="JVI6673" s="9"/>
      <c r="JVJ6673" s="9"/>
      <c r="JVK6673" s="9"/>
      <c r="JVL6673" s="9"/>
      <c r="JVM6673" s="9"/>
      <c r="JVN6673" s="9"/>
      <c r="JVO6673" s="9"/>
      <c r="JVP6673" s="9"/>
      <c r="JVQ6673" s="9"/>
      <c r="JVR6673" s="9"/>
      <c r="JVS6673" s="9"/>
      <c r="JVT6673" s="9"/>
      <c r="JVU6673" s="9"/>
      <c r="JVV6673" s="9"/>
      <c r="JVW6673" s="9"/>
      <c r="JVX6673" s="9"/>
      <c r="JVY6673" s="9"/>
      <c r="JVZ6673" s="9"/>
      <c r="JWA6673" s="9"/>
      <c r="JWB6673" s="9"/>
      <c r="JWC6673" s="9"/>
      <c r="JWD6673" s="9"/>
      <c r="JWE6673" s="9"/>
      <c r="JWF6673" s="9"/>
      <c r="JWG6673" s="9"/>
      <c r="JWH6673" s="9"/>
      <c r="JWI6673" s="9"/>
      <c r="JWJ6673" s="9"/>
      <c r="JWK6673" s="9"/>
      <c r="JWL6673" s="9"/>
      <c r="JWM6673" s="9"/>
      <c r="JWN6673" s="9"/>
      <c r="JWO6673" s="9"/>
      <c r="JWP6673" s="9"/>
      <c r="JWQ6673" s="9"/>
      <c r="JWR6673" s="9"/>
      <c r="JWS6673" s="9"/>
      <c r="JWT6673" s="9"/>
      <c r="JWU6673" s="9"/>
      <c r="JWV6673" s="9"/>
      <c r="JWW6673" s="9"/>
      <c r="JWX6673" s="9"/>
      <c r="JWY6673" s="9"/>
      <c r="JWZ6673" s="9"/>
      <c r="JXA6673" s="9"/>
      <c r="JXB6673" s="9"/>
      <c r="JXC6673" s="9"/>
      <c r="JXD6673" s="9"/>
      <c r="JXE6673" s="9"/>
      <c r="JXF6673" s="9"/>
      <c r="JXG6673" s="9"/>
      <c r="JXH6673" s="9"/>
      <c r="JXI6673" s="9"/>
      <c r="JXJ6673" s="9"/>
      <c r="JXK6673" s="9"/>
      <c r="JXL6673" s="9"/>
      <c r="JXM6673" s="9"/>
      <c r="JXN6673" s="9"/>
      <c r="JXO6673" s="9"/>
      <c r="JXP6673" s="9"/>
      <c r="JXQ6673" s="9"/>
      <c r="JXR6673" s="9"/>
      <c r="JXS6673" s="9"/>
      <c r="JXT6673" s="9"/>
      <c r="JXU6673" s="9"/>
      <c r="JXV6673" s="9"/>
      <c r="JXW6673" s="9"/>
      <c r="JXX6673" s="9"/>
      <c r="JXY6673" s="9"/>
      <c r="JXZ6673" s="9"/>
      <c r="JYA6673" s="9"/>
      <c r="JYB6673" s="9"/>
      <c r="JYC6673" s="9"/>
      <c r="JYD6673" s="9"/>
      <c r="JYE6673" s="9"/>
      <c r="JYF6673" s="9"/>
      <c r="JYG6673" s="9"/>
      <c r="JYH6673" s="9"/>
      <c r="JYI6673" s="9"/>
      <c r="JYJ6673" s="9"/>
      <c r="JYK6673" s="9"/>
      <c r="JYL6673" s="9"/>
      <c r="JYM6673" s="9"/>
      <c r="JYN6673" s="9"/>
      <c r="JYO6673" s="9"/>
      <c r="JYP6673" s="9"/>
      <c r="JYQ6673" s="9"/>
      <c r="JYR6673" s="9"/>
      <c r="JYS6673" s="9"/>
      <c r="JYT6673" s="9"/>
      <c r="JYU6673" s="9"/>
      <c r="JYV6673" s="9"/>
      <c r="JYW6673" s="9"/>
      <c r="JYX6673" s="9"/>
      <c r="JYY6673" s="9"/>
      <c r="JYZ6673" s="9"/>
      <c r="JZA6673" s="9"/>
      <c r="JZB6673" s="9"/>
      <c r="JZC6673" s="9"/>
      <c r="JZD6673" s="9"/>
      <c r="JZE6673" s="9"/>
      <c r="JZF6673" s="9"/>
      <c r="JZG6673" s="9"/>
      <c r="JZH6673" s="9"/>
      <c r="JZI6673" s="9"/>
      <c r="JZJ6673" s="9"/>
      <c r="JZK6673" s="9"/>
      <c r="JZL6673" s="9"/>
      <c r="JZM6673" s="9"/>
      <c r="JZN6673" s="9"/>
      <c r="JZO6673" s="9"/>
      <c r="JZP6673" s="9"/>
      <c r="JZQ6673" s="9"/>
      <c r="JZR6673" s="9"/>
      <c r="JZS6673" s="9"/>
      <c r="JZT6673" s="9"/>
      <c r="JZU6673" s="9"/>
      <c r="JZV6673" s="9"/>
      <c r="JZW6673" s="9"/>
      <c r="JZX6673" s="9"/>
      <c r="JZY6673" s="9"/>
      <c r="JZZ6673" s="9"/>
      <c r="KAA6673" s="9"/>
      <c r="KAB6673" s="9"/>
      <c r="KAC6673" s="9"/>
      <c r="KAD6673" s="9"/>
      <c r="KAE6673" s="9"/>
      <c r="KAF6673" s="9"/>
      <c r="KAG6673" s="9"/>
      <c r="KAH6673" s="9"/>
      <c r="KAI6673" s="9"/>
      <c r="KAJ6673" s="9"/>
      <c r="KAK6673" s="9"/>
      <c r="KAL6673" s="9"/>
      <c r="KAM6673" s="9"/>
      <c r="KAN6673" s="9"/>
      <c r="KAO6673" s="9"/>
      <c r="KAP6673" s="9"/>
      <c r="KAQ6673" s="9"/>
      <c r="KAR6673" s="9"/>
      <c r="KAS6673" s="9"/>
      <c r="KAT6673" s="9"/>
      <c r="KAU6673" s="9"/>
      <c r="KAV6673" s="9"/>
      <c r="KAW6673" s="9"/>
      <c r="KAX6673" s="9"/>
      <c r="KAY6673" s="9"/>
      <c r="KAZ6673" s="9"/>
      <c r="KBA6673" s="9"/>
      <c r="KBB6673" s="9"/>
      <c r="KBC6673" s="9"/>
      <c r="KBD6673" s="9"/>
      <c r="KBE6673" s="9"/>
      <c r="KBF6673" s="9"/>
      <c r="KBG6673" s="9"/>
      <c r="KBH6673" s="9"/>
      <c r="KBI6673" s="9"/>
      <c r="KBJ6673" s="9"/>
      <c r="KBK6673" s="9"/>
      <c r="KBL6673" s="9"/>
      <c r="KBM6673" s="9"/>
      <c r="KBN6673" s="9"/>
      <c r="KBO6673" s="9"/>
      <c r="KBP6673" s="9"/>
      <c r="KBQ6673" s="9"/>
      <c r="KBR6673" s="9"/>
      <c r="KBS6673" s="9"/>
      <c r="KBT6673" s="9"/>
      <c r="KBU6673" s="9"/>
      <c r="KBV6673" s="9"/>
      <c r="KBW6673" s="9"/>
      <c r="KBX6673" s="9"/>
      <c r="KBY6673" s="9"/>
      <c r="KBZ6673" s="9"/>
      <c r="KCA6673" s="9"/>
      <c r="KCB6673" s="9"/>
      <c r="KCC6673" s="9"/>
      <c r="KCD6673" s="9"/>
      <c r="KCE6673" s="9"/>
      <c r="KCF6673" s="9"/>
      <c r="KCG6673" s="9"/>
      <c r="KCH6673" s="9"/>
      <c r="KCI6673" s="9"/>
      <c r="KCJ6673" s="9"/>
      <c r="KCK6673" s="9"/>
      <c r="KCL6673" s="9"/>
      <c r="KCM6673" s="9"/>
      <c r="KCN6673" s="9"/>
      <c r="KCO6673" s="9"/>
      <c r="KCP6673" s="9"/>
      <c r="KCQ6673" s="9"/>
      <c r="KCR6673" s="9"/>
      <c r="KCS6673" s="9"/>
      <c r="KCT6673" s="9"/>
      <c r="KCU6673" s="9"/>
      <c r="KCV6673" s="9"/>
      <c r="KCW6673" s="9"/>
      <c r="KCX6673" s="9"/>
      <c r="KCY6673" s="9"/>
      <c r="KCZ6673" s="9"/>
      <c r="KDA6673" s="9"/>
      <c r="KDB6673" s="9"/>
      <c r="KDC6673" s="9"/>
      <c r="KDD6673" s="9"/>
      <c r="KDE6673" s="9"/>
      <c r="KDF6673" s="9"/>
      <c r="KDG6673" s="9"/>
      <c r="KDH6673" s="9"/>
      <c r="KDI6673" s="9"/>
      <c r="KDJ6673" s="9"/>
      <c r="KDK6673" s="9"/>
      <c r="KDL6673" s="9"/>
      <c r="KDM6673" s="9"/>
      <c r="KDN6673" s="9"/>
      <c r="KDO6673" s="9"/>
      <c r="KDP6673" s="9"/>
      <c r="KDQ6673" s="9"/>
      <c r="KDR6673" s="9"/>
      <c r="KDS6673" s="9"/>
      <c r="KDT6673" s="9"/>
      <c r="KDU6673" s="9"/>
      <c r="KDV6673" s="9"/>
      <c r="KDW6673" s="9"/>
      <c r="KDX6673" s="9"/>
      <c r="KDY6673" s="9"/>
      <c r="KDZ6673" s="9"/>
      <c r="KEA6673" s="9"/>
      <c r="KEB6673" s="9"/>
      <c r="KEC6673" s="9"/>
      <c r="KED6673" s="9"/>
      <c r="KEE6673" s="9"/>
      <c r="KEF6673" s="9"/>
      <c r="KEG6673" s="9"/>
      <c r="KEH6673" s="9"/>
      <c r="KEI6673" s="9"/>
      <c r="KEJ6673" s="9"/>
      <c r="KEK6673" s="9"/>
      <c r="KEL6673" s="9"/>
      <c r="KEM6673" s="9"/>
      <c r="KEN6673" s="9"/>
      <c r="KEO6673" s="9"/>
      <c r="KEP6673" s="9"/>
      <c r="KEQ6673" s="9"/>
      <c r="KER6673" s="9"/>
      <c r="KES6673" s="9"/>
      <c r="KET6673" s="9"/>
      <c r="KEU6673" s="9"/>
      <c r="KEV6673" s="9"/>
      <c r="KEW6673" s="9"/>
      <c r="KEX6673" s="9"/>
      <c r="KEY6673" s="9"/>
      <c r="KEZ6673" s="9"/>
      <c r="KFA6673" s="9"/>
      <c r="KFB6673" s="9"/>
      <c r="KFC6673" s="9"/>
      <c r="KFD6673" s="9"/>
      <c r="KFE6673" s="9"/>
      <c r="KFF6673" s="9"/>
      <c r="KFG6673" s="9"/>
      <c r="KFH6673" s="9"/>
      <c r="KFI6673" s="9"/>
      <c r="KFJ6673" s="9"/>
      <c r="KFK6673" s="9"/>
      <c r="KFL6673" s="9"/>
      <c r="KFM6673" s="9"/>
      <c r="KFN6673" s="9"/>
      <c r="KFO6673" s="9"/>
      <c r="KFP6673" s="9"/>
      <c r="KFQ6673" s="9"/>
      <c r="KFR6673" s="9"/>
      <c r="KFS6673" s="9"/>
      <c r="KFT6673" s="9"/>
      <c r="KFU6673" s="9"/>
      <c r="KFV6673" s="9"/>
      <c r="KFW6673" s="9"/>
      <c r="KFX6673" s="9"/>
      <c r="KFY6673" s="9"/>
      <c r="KFZ6673" s="9"/>
      <c r="KGA6673" s="9"/>
      <c r="KGB6673" s="9"/>
      <c r="KGC6673" s="9"/>
      <c r="KGD6673" s="9"/>
      <c r="KGE6673" s="9"/>
      <c r="KGF6673" s="9"/>
      <c r="KGG6673" s="9"/>
      <c r="KGH6673" s="9"/>
      <c r="KGI6673" s="9"/>
      <c r="KGJ6673" s="9"/>
      <c r="KGK6673" s="9"/>
      <c r="KGL6673" s="9"/>
      <c r="KGM6673" s="9"/>
      <c r="KGN6673" s="9"/>
      <c r="KGO6673" s="9"/>
      <c r="KGP6673" s="9"/>
      <c r="KGQ6673" s="9"/>
      <c r="KGR6673" s="9"/>
      <c r="KGS6673" s="9"/>
      <c r="KGT6673" s="9"/>
      <c r="KGU6673" s="9"/>
      <c r="KGV6673" s="9"/>
      <c r="KGW6673" s="9"/>
      <c r="KGX6673" s="9"/>
      <c r="KGY6673" s="9"/>
      <c r="KGZ6673" s="9"/>
      <c r="KHA6673" s="9"/>
      <c r="KHB6673" s="9"/>
      <c r="KHC6673" s="9"/>
      <c r="KHD6673" s="9"/>
      <c r="KHE6673" s="9"/>
      <c r="KHF6673" s="9"/>
      <c r="KHG6673" s="9"/>
      <c r="KHH6673" s="9"/>
      <c r="KHI6673" s="9"/>
      <c r="KHJ6673" s="9"/>
      <c r="KHK6673" s="9"/>
      <c r="KHL6673" s="9"/>
      <c r="KHM6673" s="9"/>
      <c r="KHN6673" s="9"/>
      <c r="KHO6673" s="9"/>
      <c r="KHP6673" s="9"/>
      <c r="KHQ6673" s="9"/>
      <c r="KHR6673" s="9"/>
      <c r="KHS6673" s="9"/>
      <c r="KHT6673" s="9"/>
      <c r="KHU6673" s="9"/>
      <c r="KHV6673" s="9"/>
      <c r="KHW6673" s="9"/>
      <c r="KHX6673" s="9"/>
      <c r="KHY6673" s="9"/>
      <c r="KHZ6673" s="9"/>
      <c r="KIA6673" s="9"/>
      <c r="KIB6673" s="9"/>
      <c r="KIC6673" s="9"/>
      <c r="KID6673" s="9"/>
      <c r="KIE6673" s="9"/>
      <c r="KIF6673" s="9"/>
      <c r="KIG6673" s="9"/>
      <c r="KIH6673" s="9"/>
      <c r="KII6673" s="9"/>
      <c r="KIJ6673" s="9"/>
      <c r="KIK6673" s="9"/>
      <c r="KIL6673" s="9"/>
      <c r="KIM6673" s="9"/>
      <c r="KIN6673" s="9"/>
      <c r="KIO6673" s="9"/>
      <c r="KIP6673" s="9"/>
      <c r="KIQ6673" s="9"/>
      <c r="KIR6673" s="9"/>
      <c r="KIS6673" s="9"/>
      <c r="KIT6673" s="9"/>
      <c r="KIU6673" s="9"/>
      <c r="KIV6673" s="9"/>
      <c r="KIW6673" s="9"/>
      <c r="KIX6673" s="9"/>
      <c r="KIY6673" s="9"/>
      <c r="KIZ6673" s="9"/>
      <c r="KJA6673" s="9"/>
      <c r="KJB6673" s="9"/>
      <c r="KJC6673" s="9"/>
      <c r="KJD6673" s="9"/>
      <c r="KJE6673" s="9"/>
      <c r="KJF6673" s="9"/>
      <c r="KJG6673" s="9"/>
      <c r="KJH6673" s="9"/>
      <c r="KJI6673" s="9"/>
      <c r="KJJ6673" s="9"/>
      <c r="KJK6673" s="9"/>
      <c r="KJL6673" s="9"/>
      <c r="KJM6673" s="9"/>
      <c r="KJN6673" s="9"/>
      <c r="KJO6673" s="9"/>
      <c r="KJP6673" s="9"/>
      <c r="KJQ6673" s="9"/>
      <c r="KJR6673" s="9"/>
      <c r="KJS6673" s="9"/>
      <c r="KJT6673" s="9"/>
      <c r="KJU6673" s="9"/>
      <c r="KJV6673" s="9"/>
      <c r="KJW6673" s="9"/>
      <c r="KJX6673" s="9"/>
      <c r="KJY6673" s="9"/>
      <c r="KJZ6673" s="9"/>
      <c r="KKA6673" s="9"/>
      <c r="KKB6673" s="9"/>
      <c r="KKC6673" s="9"/>
      <c r="KKD6673" s="9"/>
      <c r="KKE6673" s="9"/>
      <c r="KKF6673" s="9"/>
      <c r="KKG6673" s="9"/>
      <c r="KKH6673" s="9"/>
      <c r="KKI6673" s="9"/>
      <c r="KKJ6673" s="9"/>
      <c r="KKK6673" s="9"/>
      <c r="KKL6673" s="9"/>
      <c r="KKM6673" s="9"/>
      <c r="KKN6673" s="9"/>
      <c r="KKO6673" s="9"/>
      <c r="KKP6673" s="9"/>
      <c r="KKQ6673" s="9"/>
      <c r="KKR6673" s="9"/>
      <c r="KKS6673" s="9"/>
      <c r="KKT6673" s="9"/>
      <c r="KKU6673" s="9"/>
      <c r="KKV6673" s="9"/>
      <c r="KKW6673" s="9"/>
      <c r="KKX6673" s="9"/>
      <c r="KKY6673" s="9"/>
      <c r="KKZ6673" s="9"/>
      <c r="KLA6673" s="9"/>
      <c r="KLB6673" s="9"/>
      <c r="KLC6673" s="9"/>
      <c r="KLD6673" s="9"/>
      <c r="KLE6673" s="9"/>
      <c r="KLF6673" s="9"/>
      <c r="KLG6673" s="9"/>
      <c r="KLH6673" s="9"/>
      <c r="KLI6673" s="9"/>
      <c r="KLJ6673" s="9"/>
      <c r="KLK6673" s="9"/>
      <c r="KLL6673" s="9"/>
      <c r="KLM6673" s="9"/>
      <c r="KLN6673" s="9"/>
      <c r="KLO6673" s="9"/>
      <c r="KLP6673" s="9"/>
      <c r="KLQ6673" s="9"/>
      <c r="KLR6673" s="9"/>
      <c r="KLS6673" s="9"/>
      <c r="KLT6673" s="9"/>
      <c r="KLU6673" s="9"/>
      <c r="KLV6673" s="9"/>
      <c r="KLW6673" s="9"/>
      <c r="KLX6673" s="9"/>
      <c r="KLY6673" s="9"/>
      <c r="KLZ6673" s="9"/>
      <c r="KMA6673" s="9"/>
      <c r="KMB6673" s="9"/>
      <c r="KMC6673" s="9"/>
      <c r="KMD6673" s="9"/>
      <c r="KME6673" s="9"/>
      <c r="KMF6673" s="9"/>
      <c r="KMG6673" s="9"/>
      <c r="KMH6673" s="9"/>
      <c r="KMI6673" s="9"/>
      <c r="KMJ6673" s="9"/>
      <c r="KMK6673" s="9"/>
      <c r="KML6673" s="9"/>
      <c r="KMM6673" s="9"/>
      <c r="KMN6673" s="9"/>
      <c r="KMO6673" s="9"/>
      <c r="KMP6673" s="9"/>
      <c r="KMQ6673" s="9"/>
      <c r="KMR6673" s="9"/>
      <c r="KMS6673" s="9"/>
      <c r="KMT6673" s="9"/>
      <c r="KMU6673" s="9"/>
      <c r="KMV6673" s="9"/>
      <c r="KMW6673" s="9"/>
      <c r="KMX6673" s="9"/>
      <c r="KMY6673" s="9"/>
      <c r="KMZ6673" s="9"/>
      <c r="KNA6673" s="9"/>
      <c r="KNB6673" s="9"/>
      <c r="KNC6673" s="9"/>
      <c r="KND6673" s="9"/>
      <c r="KNE6673" s="9"/>
      <c r="KNF6673" s="9"/>
      <c r="KNG6673" s="9"/>
      <c r="KNH6673" s="9"/>
      <c r="KNI6673" s="9"/>
      <c r="KNJ6673" s="9"/>
      <c r="KNK6673" s="9"/>
      <c r="KNL6673" s="9"/>
      <c r="KNM6673" s="9"/>
      <c r="KNN6673" s="9"/>
      <c r="KNO6673" s="9"/>
      <c r="KNP6673" s="9"/>
      <c r="KNQ6673" s="9"/>
      <c r="KNR6673" s="9"/>
      <c r="KNS6673" s="9"/>
      <c r="KNT6673" s="9"/>
      <c r="KNU6673" s="9"/>
      <c r="KNV6673" s="9"/>
      <c r="KNW6673" s="9"/>
      <c r="KNX6673" s="9"/>
      <c r="KNY6673" s="9"/>
      <c r="KNZ6673" s="9"/>
      <c r="KOA6673" s="9"/>
      <c r="KOB6673" s="9"/>
      <c r="KOC6673" s="9"/>
      <c r="KOD6673" s="9"/>
      <c r="KOE6673" s="9"/>
      <c r="KOF6673" s="9"/>
      <c r="KOG6673" s="9"/>
      <c r="KOH6673" s="9"/>
      <c r="KOI6673" s="9"/>
      <c r="KOJ6673" s="9"/>
      <c r="KOK6673" s="9"/>
      <c r="KOL6673" s="9"/>
      <c r="KOM6673" s="9"/>
      <c r="KON6673" s="9"/>
      <c r="KOO6673" s="9"/>
      <c r="KOP6673" s="9"/>
      <c r="KOQ6673" s="9"/>
      <c r="KOR6673" s="9"/>
      <c r="KOS6673" s="9"/>
      <c r="KOT6673" s="9"/>
      <c r="KOU6673" s="9"/>
      <c r="KOV6673" s="9"/>
      <c r="KOW6673" s="9"/>
      <c r="KOX6673" s="9"/>
      <c r="KOY6673" s="9"/>
      <c r="KOZ6673" s="9"/>
      <c r="KPA6673" s="9"/>
      <c r="KPB6673" s="9"/>
      <c r="KPC6673" s="9"/>
      <c r="KPD6673" s="9"/>
      <c r="KPE6673" s="9"/>
      <c r="KPF6673" s="9"/>
      <c r="KPG6673" s="9"/>
      <c r="KPH6673" s="9"/>
      <c r="KPI6673" s="9"/>
      <c r="KPJ6673" s="9"/>
      <c r="KPK6673" s="9"/>
      <c r="KPL6673" s="9"/>
      <c r="KPM6673" s="9"/>
      <c r="KPN6673" s="9"/>
      <c r="KPO6673" s="9"/>
      <c r="KPP6673" s="9"/>
      <c r="KPQ6673" s="9"/>
      <c r="KPR6673" s="9"/>
      <c r="KPS6673" s="9"/>
      <c r="KPT6673" s="9"/>
      <c r="KPU6673" s="9"/>
      <c r="KPV6673" s="9"/>
      <c r="KPW6673" s="9"/>
      <c r="KPX6673" s="9"/>
      <c r="KPY6673" s="9"/>
      <c r="KPZ6673" s="9"/>
      <c r="KQA6673" s="9"/>
      <c r="KQB6673" s="9"/>
      <c r="KQC6673" s="9"/>
      <c r="KQD6673" s="9"/>
      <c r="KQE6673" s="9"/>
      <c r="KQF6673" s="9"/>
      <c r="KQG6673" s="9"/>
      <c r="KQH6673" s="9"/>
      <c r="KQI6673" s="9"/>
      <c r="KQJ6673" s="9"/>
      <c r="KQK6673" s="9"/>
      <c r="KQL6673" s="9"/>
      <c r="KQM6673" s="9"/>
      <c r="KQN6673" s="9"/>
      <c r="KQO6673" s="9"/>
      <c r="KQP6673" s="9"/>
      <c r="KQQ6673" s="9"/>
      <c r="KQR6673" s="9"/>
      <c r="KQS6673" s="9"/>
      <c r="KQT6673" s="9"/>
      <c r="KQU6673" s="9"/>
      <c r="KQV6673" s="9"/>
      <c r="KQW6673" s="9"/>
      <c r="KQX6673" s="9"/>
      <c r="KQY6673" s="9"/>
      <c r="KQZ6673" s="9"/>
      <c r="KRA6673" s="9"/>
      <c r="KRB6673" s="9"/>
      <c r="KRC6673" s="9"/>
      <c r="KRD6673" s="9"/>
      <c r="KRE6673" s="9"/>
      <c r="KRF6673" s="9"/>
      <c r="KRG6673" s="9"/>
      <c r="KRH6673" s="9"/>
      <c r="KRI6673" s="9"/>
      <c r="KRJ6673" s="9"/>
      <c r="KRK6673" s="9"/>
      <c r="KRL6673" s="9"/>
      <c r="KRM6673" s="9"/>
      <c r="KRN6673" s="9"/>
      <c r="KRO6673" s="9"/>
      <c r="KRP6673" s="9"/>
      <c r="KRQ6673" s="9"/>
      <c r="KRR6673" s="9"/>
      <c r="KRS6673" s="9"/>
      <c r="KRT6673" s="9"/>
      <c r="KRU6673" s="9"/>
      <c r="KRV6673" s="9"/>
      <c r="KRW6673" s="9"/>
      <c r="KRX6673" s="9"/>
      <c r="KRY6673" s="9"/>
      <c r="KRZ6673" s="9"/>
      <c r="KSA6673" s="9"/>
      <c r="KSB6673" s="9"/>
      <c r="KSC6673" s="9"/>
      <c r="KSD6673" s="9"/>
      <c r="KSE6673" s="9"/>
      <c r="KSF6673" s="9"/>
      <c r="KSG6673" s="9"/>
      <c r="KSH6673" s="9"/>
      <c r="KSI6673" s="9"/>
      <c r="KSJ6673" s="9"/>
      <c r="KSK6673" s="9"/>
      <c r="KSL6673" s="9"/>
      <c r="KSM6673" s="9"/>
      <c r="KSN6673" s="9"/>
      <c r="KSO6673" s="9"/>
      <c r="KSP6673" s="9"/>
      <c r="KSQ6673" s="9"/>
      <c r="KSR6673" s="9"/>
      <c r="KSS6673" s="9"/>
      <c r="KST6673" s="9"/>
      <c r="KSU6673" s="9"/>
      <c r="KSV6673" s="9"/>
      <c r="KSW6673" s="9"/>
      <c r="KSX6673" s="9"/>
      <c r="KSY6673" s="9"/>
      <c r="KSZ6673" s="9"/>
      <c r="KTA6673" s="9"/>
      <c r="KTB6673" s="9"/>
      <c r="KTC6673" s="9"/>
      <c r="KTD6673" s="9"/>
      <c r="KTE6673" s="9"/>
      <c r="KTF6673" s="9"/>
      <c r="KTG6673" s="9"/>
      <c r="KTH6673" s="9"/>
      <c r="KTI6673" s="9"/>
      <c r="KTJ6673" s="9"/>
      <c r="KTK6673" s="9"/>
      <c r="KTL6673" s="9"/>
      <c r="KTM6673" s="9"/>
      <c r="KTN6673" s="9"/>
      <c r="KTO6673" s="9"/>
      <c r="KTP6673" s="9"/>
      <c r="KTQ6673" s="9"/>
      <c r="KTR6673" s="9"/>
      <c r="KTS6673" s="9"/>
      <c r="KTT6673" s="9"/>
      <c r="KTU6673" s="9"/>
      <c r="KTV6673" s="9"/>
      <c r="KTW6673" s="9"/>
      <c r="KTX6673" s="9"/>
      <c r="KTY6673" s="9"/>
      <c r="KTZ6673" s="9"/>
      <c r="KUA6673" s="9"/>
      <c r="KUB6673" s="9"/>
      <c r="KUC6673" s="9"/>
      <c r="KUD6673" s="9"/>
      <c r="KUE6673" s="9"/>
      <c r="KUF6673" s="9"/>
      <c r="KUG6673" s="9"/>
      <c r="KUH6673" s="9"/>
      <c r="KUI6673" s="9"/>
      <c r="KUJ6673" s="9"/>
      <c r="KUK6673" s="9"/>
      <c r="KUL6673" s="9"/>
      <c r="KUM6673" s="9"/>
      <c r="KUN6673" s="9"/>
      <c r="KUO6673" s="9"/>
      <c r="KUP6673" s="9"/>
      <c r="KUQ6673" s="9"/>
      <c r="KUR6673" s="9"/>
      <c r="KUS6673" s="9"/>
      <c r="KUT6673" s="9"/>
      <c r="KUU6673" s="9"/>
      <c r="KUV6673" s="9"/>
      <c r="KUW6673" s="9"/>
      <c r="KUX6673" s="9"/>
      <c r="KUY6673" s="9"/>
      <c r="KUZ6673" s="9"/>
      <c r="KVA6673" s="9"/>
      <c r="KVB6673" s="9"/>
      <c r="KVC6673" s="9"/>
      <c r="KVD6673" s="9"/>
      <c r="KVE6673" s="9"/>
      <c r="KVF6673" s="9"/>
      <c r="KVG6673" s="9"/>
      <c r="KVH6673" s="9"/>
      <c r="KVI6673" s="9"/>
      <c r="KVJ6673" s="9"/>
      <c r="KVK6673" s="9"/>
      <c r="KVL6673" s="9"/>
      <c r="KVM6673" s="9"/>
      <c r="KVN6673" s="9"/>
      <c r="KVO6673" s="9"/>
      <c r="KVP6673" s="9"/>
      <c r="KVQ6673" s="9"/>
      <c r="KVR6673" s="9"/>
      <c r="KVS6673" s="9"/>
      <c r="KVT6673" s="9"/>
      <c r="KVU6673" s="9"/>
      <c r="KVV6673" s="9"/>
      <c r="KVW6673" s="9"/>
      <c r="KVX6673" s="9"/>
      <c r="KVY6673" s="9"/>
      <c r="KVZ6673" s="9"/>
      <c r="KWA6673" s="9"/>
      <c r="KWB6673" s="9"/>
      <c r="KWC6673" s="9"/>
      <c r="KWD6673" s="9"/>
      <c r="KWE6673" s="9"/>
      <c r="KWF6673" s="9"/>
      <c r="KWG6673" s="9"/>
      <c r="KWH6673" s="9"/>
      <c r="KWI6673" s="9"/>
      <c r="KWJ6673" s="9"/>
      <c r="KWK6673" s="9"/>
      <c r="KWL6673" s="9"/>
      <c r="KWM6673" s="9"/>
      <c r="KWN6673" s="9"/>
      <c r="KWO6673" s="9"/>
      <c r="KWP6673" s="9"/>
      <c r="KWQ6673" s="9"/>
      <c r="KWR6673" s="9"/>
      <c r="KWS6673" s="9"/>
      <c r="KWT6673" s="9"/>
      <c r="KWU6673" s="9"/>
      <c r="KWV6673" s="9"/>
      <c r="KWW6673" s="9"/>
      <c r="KWX6673" s="9"/>
      <c r="KWY6673" s="9"/>
      <c r="KWZ6673" s="9"/>
      <c r="KXA6673" s="9"/>
      <c r="KXB6673" s="9"/>
      <c r="KXC6673" s="9"/>
      <c r="KXD6673" s="9"/>
      <c r="KXE6673" s="9"/>
      <c r="KXF6673" s="9"/>
      <c r="KXG6673" s="9"/>
      <c r="KXH6673" s="9"/>
      <c r="KXI6673" s="9"/>
      <c r="KXJ6673" s="9"/>
      <c r="KXK6673" s="9"/>
      <c r="KXL6673" s="9"/>
      <c r="KXM6673" s="9"/>
      <c r="KXN6673" s="9"/>
      <c r="KXO6673" s="9"/>
      <c r="KXP6673" s="9"/>
      <c r="KXQ6673" s="9"/>
      <c r="KXR6673" s="9"/>
      <c r="KXS6673" s="9"/>
      <c r="KXT6673" s="9"/>
      <c r="KXU6673" s="9"/>
      <c r="KXV6673" s="9"/>
      <c r="KXW6673" s="9"/>
      <c r="KXX6673" s="9"/>
      <c r="KXY6673" s="9"/>
      <c r="KXZ6673" s="9"/>
      <c r="KYA6673" s="9"/>
      <c r="KYB6673" s="9"/>
      <c r="KYC6673" s="9"/>
      <c r="KYD6673" s="9"/>
      <c r="KYE6673" s="9"/>
      <c r="KYF6673" s="9"/>
      <c r="KYG6673" s="9"/>
      <c r="KYH6673" s="9"/>
      <c r="KYI6673" s="9"/>
      <c r="KYJ6673" s="9"/>
      <c r="KYK6673" s="9"/>
      <c r="KYL6673" s="9"/>
      <c r="KYM6673" s="9"/>
      <c r="KYN6673" s="9"/>
      <c r="KYO6673" s="9"/>
      <c r="KYP6673" s="9"/>
      <c r="KYQ6673" s="9"/>
      <c r="KYR6673" s="9"/>
      <c r="KYS6673" s="9"/>
      <c r="KYT6673" s="9"/>
      <c r="KYU6673" s="9"/>
      <c r="KYV6673" s="9"/>
      <c r="KYW6673" s="9"/>
      <c r="KYX6673" s="9"/>
      <c r="KYY6673" s="9"/>
      <c r="KYZ6673" s="9"/>
      <c r="KZA6673" s="9"/>
      <c r="KZB6673" s="9"/>
      <c r="KZC6673" s="9"/>
      <c r="KZD6673" s="9"/>
      <c r="KZE6673" s="9"/>
      <c r="KZF6673" s="9"/>
      <c r="KZG6673" s="9"/>
      <c r="KZH6673" s="9"/>
      <c r="KZI6673" s="9"/>
      <c r="KZJ6673" s="9"/>
      <c r="KZK6673" s="9"/>
      <c r="KZL6673" s="9"/>
      <c r="KZM6673" s="9"/>
      <c r="KZN6673" s="9"/>
      <c r="KZO6673" s="9"/>
      <c r="KZP6673" s="9"/>
      <c r="KZQ6673" s="9"/>
      <c r="KZR6673" s="9"/>
      <c r="KZS6673" s="9"/>
      <c r="KZT6673" s="9"/>
      <c r="KZU6673" s="9"/>
      <c r="KZV6673" s="9"/>
      <c r="KZW6673" s="9"/>
      <c r="KZX6673" s="9"/>
      <c r="KZY6673" s="9"/>
      <c r="KZZ6673" s="9"/>
      <c r="LAA6673" s="9"/>
      <c r="LAB6673" s="9"/>
      <c r="LAC6673" s="9"/>
      <c r="LAD6673" s="9"/>
      <c r="LAE6673" s="9"/>
      <c r="LAF6673" s="9"/>
      <c r="LAG6673" s="9"/>
      <c r="LAH6673" s="9"/>
      <c r="LAI6673" s="9"/>
      <c r="LAJ6673" s="9"/>
      <c r="LAK6673" s="9"/>
      <c r="LAL6673" s="9"/>
      <c r="LAM6673" s="9"/>
      <c r="LAN6673" s="9"/>
      <c r="LAO6673" s="9"/>
      <c r="LAP6673" s="9"/>
      <c r="LAQ6673" s="9"/>
      <c r="LAR6673" s="9"/>
      <c r="LAS6673" s="9"/>
      <c r="LAT6673" s="9"/>
      <c r="LAU6673" s="9"/>
      <c r="LAV6673" s="9"/>
      <c r="LAW6673" s="9"/>
      <c r="LAX6673" s="9"/>
      <c r="LAY6673" s="9"/>
      <c r="LAZ6673" s="9"/>
      <c r="LBA6673" s="9"/>
      <c r="LBB6673" s="9"/>
      <c r="LBC6673" s="9"/>
      <c r="LBD6673" s="9"/>
      <c r="LBE6673" s="9"/>
      <c r="LBF6673" s="9"/>
      <c r="LBG6673" s="9"/>
      <c r="LBH6673" s="9"/>
      <c r="LBI6673" s="9"/>
      <c r="LBJ6673" s="9"/>
      <c r="LBK6673" s="9"/>
      <c r="LBL6673" s="9"/>
      <c r="LBM6673" s="9"/>
      <c r="LBN6673" s="9"/>
      <c r="LBO6673" s="9"/>
      <c r="LBP6673" s="9"/>
      <c r="LBQ6673" s="9"/>
      <c r="LBR6673" s="9"/>
      <c r="LBS6673" s="9"/>
      <c r="LBT6673" s="9"/>
      <c r="LBU6673" s="9"/>
      <c r="LBV6673" s="9"/>
      <c r="LBW6673" s="9"/>
      <c r="LBX6673" s="9"/>
      <c r="LBY6673" s="9"/>
      <c r="LBZ6673" s="9"/>
      <c r="LCA6673" s="9"/>
      <c r="LCB6673" s="9"/>
      <c r="LCC6673" s="9"/>
      <c r="LCD6673" s="9"/>
      <c r="LCE6673" s="9"/>
      <c r="LCF6673" s="9"/>
      <c r="LCG6673" s="9"/>
      <c r="LCH6673" s="9"/>
      <c r="LCI6673" s="9"/>
      <c r="LCJ6673" s="9"/>
      <c r="LCK6673" s="9"/>
      <c r="LCL6673" s="9"/>
      <c r="LCM6673" s="9"/>
      <c r="LCN6673" s="9"/>
      <c r="LCO6673" s="9"/>
      <c r="LCP6673" s="9"/>
      <c r="LCQ6673" s="9"/>
      <c r="LCR6673" s="9"/>
      <c r="LCS6673" s="9"/>
      <c r="LCT6673" s="9"/>
      <c r="LCU6673" s="9"/>
      <c r="LCV6673" s="9"/>
      <c r="LCW6673" s="9"/>
      <c r="LCX6673" s="9"/>
      <c r="LCY6673" s="9"/>
      <c r="LCZ6673" s="9"/>
      <c r="LDA6673" s="9"/>
      <c r="LDB6673" s="9"/>
      <c r="LDC6673" s="9"/>
      <c r="LDD6673" s="9"/>
      <c r="LDE6673" s="9"/>
      <c r="LDF6673" s="9"/>
      <c r="LDG6673" s="9"/>
      <c r="LDH6673" s="9"/>
      <c r="LDI6673" s="9"/>
      <c r="LDJ6673" s="9"/>
      <c r="LDK6673" s="9"/>
      <c r="LDL6673" s="9"/>
      <c r="LDM6673" s="9"/>
      <c r="LDN6673" s="9"/>
      <c r="LDO6673" s="9"/>
      <c r="LDP6673" s="9"/>
      <c r="LDQ6673" s="9"/>
      <c r="LDR6673" s="9"/>
      <c r="LDS6673" s="9"/>
      <c r="LDT6673" s="9"/>
      <c r="LDU6673" s="9"/>
      <c r="LDV6673" s="9"/>
      <c r="LDW6673" s="9"/>
      <c r="LDX6673" s="9"/>
      <c r="LDY6673" s="9"/>
      <c r="LDZ6673" s="9"/>
      <c r="LEA6673" s="9"/>
      <c r="LEB6673" s="9"/>
      <c r="LEC6673" s="9"/>
      <c r="LED6673" s="9"/>
      <c r="LEE6673" s="9"/>
      <c r="LEF6673" s="9"/>
      <c r="LEG6673" s="9"/>
      <c r="LEH6673" s="9"/>
      <c r="LEI6673" s="9"/>
      <c r="LEJ6673" s="9"/>
      <c r="LEK6673" s="9"/>
      <c r="LEL6673" s="9"/>
      <c r="LEM6673" s="9"/>
      <c r="LEN6673" s="9"/>
      <c r="LEO6673" s="9"/>
      <c r="LEP6673" s="9"/>
      <c r="LEQ6673" s="9"/>
      <c r="LER6673" s="9"/>
      <c r="LES6673" s="9"/>
      <c r="LET6673" s="9"/>
      <c r="LEU6673" s="9"/>
      <c r="LEV6673" s="9"/>
      <c r="LEW6673" s="9"/>
      <c r="LEX6673" s="9"/>
      <c r="LEY6673" s="9"/>
      <c r="LEZ6673" s="9"/>
      <c r="LFA6673" s="9"/>
      <c r="LFB6673" s="9"/>
      <c r="LFC6673" s="9"/>
      <c r="LFD6673" s="9"/>
      <c r="LFE6673" s="9"/>
      <c r="LFF6673" s="9"/>
      <c r="LFG6673" s="9"/>
      <c r="LFH6673" s="9"/>
      <c r="LFI6673" s="9"/>
      <c r="LFJ6673" s="9"/>
      <c r="LFK6673" s="9"/>
      <c r="LFL6673" s="9"/>
      <c r="LFM6673" s="9"/>
      <c r="LFN6673" s="9"/>
      <c r="LFO6673" s="9"/>
      <c r="LFP6673" s="9"/>
      <c r="LFQ6673" s="9"/>
      <c r="LFR6673" s="9"/>
      <c r="LFS6673" s="9"/>
      <c r="LFT6673" s="9"/>
      <c r="LFU6673" s="9"/>
      <c r="LFV6673" s="9"/>
      <c r="LFW6673" s="9"/>
      <c r="LFX6673" s="9"/>
      <c r="LFY6673" s="9"/>
      <c r="LFZ6673" s="9"/>
      <c r="LGA6673" s="9"/>
      <c r="LGB6673" s="9"/>
      <c r="LGC6673" s="9"/>
      <c r="LGD6673" s="9"/>
      <c r="LGE6673" s="9"/>
      <c r="LGF6673" s="9"/>
      <c r="LGG6673" s="9"/>
      <c r="LGH6673" s="9"/>
      <c r="LGI6673" s="9"/>
      <c r="LGJ6673" s="9"/>
      <c r="LGK6673" s="9"/>
      <c r="LGL6673" s="9"/>
      <c r="LGM6673" s="9"/>
      <c r="LGN6673" s="9"/>
      <c r="LGO6673" s="9"/>
      <c r="LGP6673" s="9"/>
      <c r="LGQ6673" s="9"/>
      <c r="LGR6673" s="9"/>
      <c r="LGS6673" s="9"/>
      <c r="LGT6673" s="9"/>
      <c r="LGU6673" s="9"/>
      <c r="LGV6673" s="9"/>
      <c r="LGW6673" s="9"/>
      <c r="LGX6673" s="9"/>
      <c r="LGY6673" s="9"/>
      <c r="LGZ6673" s="9"/>
      <c r="LHA6673" s="9"/>
      <c r="LHB6673" s="9"/>
      <c r="LHC6673" s="9"/>
      <c r="LHD6673" s="9"/>
      <c r="LHE6673" s="9"/>
      <c r="LHF6673" s="9"/>
      <c r="LHG6673" s="9"/>
      <c r="LHH6673" s="9"/>
      <c r="LHI6673" s="9"/>
      <c r="LHJ6673" s="9"/>
      <c r="LHK6673" s="9"/>
      <c r="LHL6673" s="9"/>
      <c r="LHM6673" s="9"/>
      <c r="LHN6673" s="9"/>
      <c r="LHO6673" s="9"/>
      <c r="LHP6673" s="9"/>
      <c r="LHQ6673" s="9"/>
      <c r="LHR6673" s="9"/>
      <c r="LHS6673" s="9"/>
      <c r="LHT6673" s="9"/>
      <c r="LHU6673" s="9"/>
      <c r="LHV6673" s="9"/>
      <c r="LHW6673" s="9"/>
      <c r="LHX6673" s="9"/>
      <c r="LHY6673" s="9"/>
      <c r="LHZ6673" s="9"/>
      <c r="LIA6673" s="9"/>
      <c r="LIB6673" s="9"/>
      <c r="LIC6673" s="9"/>
      <c r="LID6673" s="9"/>
      <c r="LIE6673" s="9"/>
      <c r="LIF6673" s="9"/>
      <c r="LIG6673" s="9"/>
      <c r="LIH6673" s="9"/>
      <c r="LII6673" s="9"/>
      <c r="LIJ6673" s="9"/>
      <c r="LIK6673" s="9"/>
      <c r="LIL6673" s="9"/>
      <c r="LIM6673" s="9"/>
      <c r="LIN6673" s="9"/>
      <c r="LIO6673" s="9"/>
      <c r="LIP6673" s="9"/>
      <c r="LIQ6673" s="9"/>
      <c r="LIR6673" s="9"/>
      <c r="LIS6673" s="9"/>
      <c r="LIT6673" s="9"/>
      <c r="LIU6673" s="9"/>
      <c r="LIV6673" s="9"/>
      <c r="LIW6673" s="9"/>
      <c r="LIX6673" s="9"/>
      <c r="LIY6673" s="9"/>
      <c r="LIZ6673" s="9"/>
      <c r="LJA6673" s="9"/>
      <c r="LJB6673" s="9"/>
      <c r="LJC6673" s="9"/>
      <c r="LJD6673" s="9"/>
      <c r="LJE6673" s="9"/>
      <c r="LJF6673" s="9"/>
      <c r="LJG6673" s="9"/>
      <c r="LJH6673" s="9"/>
      <c r="LJI6673" s="9"/>
      <c r="LJJ6673" s="9"/>
      <c r="LJK6673" s="9"/>
      <c r="LJL6673" s="9"/>
      <c r="LJM6673" s="9"/>
      <c r="LJN6673" s="9"/>
      <c r="LJO6673" s="9"/>
      <c r="LJP6673" s="9"/>
      <c r="LJQ6673" s="9"/>
      <c r="LJR6673" s="9"/>
      <c r="LJS6673" s="9"/>
      <c r="LJT6673" s="9"/>
      <c r="LJU6673" s="9"/>
      <c r="LJV6673" s="9"/>
      <c r="LJW6673" s="9"/>
      <c r="LJX6673" s="9"/>
      <c r="LJY6673" s="9"/>
      <c r="LJZ6673" s="9"/>
      <c r="LKA6673" s="9"/>
      <c r="LKB6673" s="9"/>
      <c r="LKC6673" s="9"/>
      <c r="LKD6673" s="9"/>
      <c r="LKE6673" s="9"/>
      <c r="LKF6673" s="9"/>
      <c r="LKG6673" s="9"/>
      <c r="LKH6673" s="9"/>
      <c r="LKI6673" s="9"/>
      <c r="LKJ6673" s="9"/>
      <c r="LKK6673" s="9"/>
      <c r="LKL6673" s="9"/>
      <c r="LKM6673" s="9"/>
      <c r="LKN6673" s="9"/>
      <c r="LKO6673" s="9"/>
      <c r="LKP6673" s="9"/>
      <c r="LKQ6673" s="9"/>
      <c r="LKR6673" s="9"/>
      <c r="LKS6673" s="9"/>
      <c r="LKT6673" s="9"/>
      <c r="LKU6673" s="9"/>
      <c r="LKV6673" s="9"/>
      <c r="LKW6673" s="9"/>
      <c r="LKX6673" s="9"/>
      <c r="LKY6673" s="9"/>
      <c r="LKZ6673" s="9"/>
      <c r="LLA6673" s="9"/>
      <c r="LLB6673" s="9"/>
      <c r="LLC6673" s="9"/>
      <c r="LLD6673" s="9"/>
      <c r="LLE6673" s="9"/>
      <c r="LLF6673" s="9"/>
      <c r="LLG6673" s="9"/>
      <c r="LLH6673" s="9"/>
      <c r="LLI6673" s="9"/>
      <c r="LLJ6673" s="9"/>
      <c r="LLK6673" s="9"/>
      <c r="LLL6673" s="9"/>
      <c r="LLM6673" s="9"/>
      <c r="LLN6673" s="9"/>
      <c r="LLO6673" s="9"/>
      <c r="LLP6673" s="9"/>
      <c r="LLQ6673" s="9"/>
      <c r="LLR6673" s="9"/>
      <c r="LLS6673" s="9"/>
      <c r="LLT6673" s="9"/>
      <c r="LLU6673" s="9"/>
      <c r="LLV6673" s="9"/>
      <c r="LLW6673" s="9"/>
      <c r="LLX6673" s="9"/>
      <c r="LLY6673" s="9"/>
      <c r="LLZ6673" s="9"/>
      <c r="LMA6673" s="9"/>
      <c r="LMB6673" s="9"/>
      <c r="LMC6673" s="9"/>
      <c r="LMD6673" s="9"/>
      <c r="LME6673" s="9"/>
      <c r="LMF6673" s="9"/>
      <c r="LMG6673" s="9"/>
      <c r="LMH6673" s="9"/>
      <c r="LMI6673" s="9"/>
      <c r="LMJ6673" s="9"/>
      <c r="LMK6673" s="9"/>
      <c r="LML6673" s="9"/>
      <c r="LMM6673" s="9"/>
      <c r="LMN6673" s="9"/>
      <c r="LMO6673" s="9"/>
      <c r="LMP6673" s="9"/>
      <c r="LMQ6673" s="9"/>
      <c r="LMR6673" s="9"/>
      <c r="LMS6673" s="9"/>
      <c r="LMT6673" s="9"/>
      <c r="LMU6673" s="9"/>
      <c r="LMV6673" s="9"/>
      <c r="LMW6673" s="9"/>
      <c r="LMX6673" s="9"/>
      <c r="LMY6673" s="9"/>
      <c r="LMZ6673" s="9"/>
      <c r="LNA6673" s="9"/>
      <c r="LNB6673" s="9"/>
      <c r="LNC6673" s="9"/>
      <c r="LND6673" s="9"/>
      <c r="LNE6673" s="9"/>
      <c r="LNF6673" s="9"/>
      <c r="LNG6673" s="9"/>
      <c r="LNH6673" s="9"/>
      <c r="LNI6673" s="9"/>
      <c r="LNJ6673" s="9"/>
      <c r="LNK6673" s="9"/>
      <c r="LNL6673" s="9"/>
      <c r="LNM6673" s="9"/>
      <c r="LNN6673" s="9"/>
      <c r="LNO6673" s="9"/>
      <c r="LNP6673" s="9"/>
      <c r="LNQ6673" s="9"/>
      <c r="LNR6673" s="9"/>
      <c r="LNS6673" s="9"/>
      <c r="LNT6673" s="9"/>
      <c r="LNU6673" s="9"/>
      <c r="LNV6673" s="9"/>
      <c r="LNW6673" s="9"/>
      <c r="LNX6673" s="9"/>
      <c r="LNY6673" s="9"/>
      <c r="LNZ6673" s="9"/>
      <c r="LOA6673" s="9"/>
      <c r="LOB6673" s="9"/>
      <c r="LOC6673" s="9"/>
      <c r="LOD6673" s="9"/>
      <c r="LOE6673" s="9"/>
      <c r="LOF6673" s="9"/>
      <c r="LOG6673" s="9"/>
      <c r="LOH6673" s="9"/>
      <c r="LOI6673" s="9"/>
      <c r="LOJ6673" s="9"/>
      <c r="LOK6673" s="9"/>
      <c r="LOL6673" s="9"/>
      <c r="LOM6673" s="9"/>
      <c r="LON6673" s="9"/>
      <c r="LOO6673" s="9"/>
      <c r="LOP6673" s="9"/>
      <c r="LOQ6673" s="9"/>
      <c r="LOR6673" s="9"/>
      <c r="LOS6673" s="9"/>
      <c r="LOT6673" s="9"/>
      <c r="LOU6673" s="9"/>
      <c r="LOV6673" s="9"/>
      <c r="LOW6673" s="9"/>
      <c r="LOX6673" s="9"/>
      <c r="LOY6673" s="9"/>
      <c r="LOZ6673" s="9"/>
      <c r="LPA6673" s="9"/>
      <c r="LPB6673" s="9"/>
      <c r="LPC6673" s="9"/>
      <c r="LPD6673" s="9"/>
      <c r="LPE6673" s="9"/>
      <c r="LPF6673" s="9"/>
      <c r="LPG6673" s="9"/>
      <c r="LPH6673" s="9"/>
      <c r="LPI6673" s="9"/>
      <c r="LPJ6673" s="9"/>
      <c r="LPK6673" s="9"/>
      <c r="LPL6673" s="9"/>
      <c r="LPM6673" s="9"/>
      <c r="LPN6673" s="9"/>
      <c r="LPO6673" s="9"/>
      <c r="LPP6673" s="9"/>
      <c r="LPQ6673" s="9"/>
      <c r="LPR6673" s="9"/>
      <c r="LPS6673" s="9"/>
      <c r="LPT6673" s="9"/>
      <c r="LPU6673" s="9"/>
      <c r="LPV6673" s="9"/>
      <c r="LPW6673" s="9"/>
      <c r="LPX6673" s="9"/>
      <c r="LPY6673" s="9"/>
      <c r="LPZ6673" s="9"/>
      <c r="LQA6673" s="9"/>
      <c r="LQB6673" s="9"/>
      <c r="LQC6673" s="9"/>
      <c r="LQD6673" s="9"/>
      <c r="LQE6673" s="9"/>
      <c r="LQF6673" s="9"/>
      <c r="LQG6673" s="9"/>
      <c r="LQH6673" s="9"/>
      <c r="LQI6673" s="9"/>
      <c r="LQJ6673" s="9"/>
      <c r="LQK6673" s="9"/>
      <c r="LQL6673" s="9"/>
      <c r="LQM6673" s="9"/>
      <c r="LQN6673" s="9"/>
      <c r="LQO6673" s="9"/>
      <c r="LQP6673" s="9"/>
      <c r="LQQ6673" s="9"/>
      <c r="LQR6673" s="9"/>
      <c r="LQS6673" s="9"/>
      <c r="LQT6673" s="9"/>
      <c r="LQU6673" s="9"/>
      <c r="LQV6673" s="9"/>
      <c r="LQW6673" s="9"/>
      <c r="LQX6673" s="9"/>
      <c r="LQY6673" s="9"/>
      <c r="LQZ6673" s="9"/>
      <c r="LRA6673" s="9"/>
      <c r="LRB6673" s="9"/>
      <c r="LRC6673" s="9"/>
      <c r="LRD6673" s="9"/>
      <c r="LRE6673" s="9"/>
      <c r="LRF6673" s="9"/>
      <c r="LRG6673" s="9"/>
      <c r="LRH6673" s="9"/>
      <c r="LRI6673" s="9"/>
      <c r="LRJ6673" s="9"/>
      <c r="LRK6673" s="9"/>
      <c r="LRL6673" s="9"/>
      <c r="LRM6673" s="9"/>
      <c r="LRN6673" s="9"/>
      <c r="LRO6673" s="9"/>
      <c r="LRP6673" s="9"/>
      <c r="LRQ6673" s="9"/>
      <c r="LRR6673" s="9"/>
      <c r="LRS6673" s="9"/>
      <c r="LRT6673" s="9"/>
      <c r="LRU6673" s="9"/>
      <c r="LRV6673" s="9"/>
      <c r="LRW6673" s="9"/>
      <c r="LRX6673" s="9"/>
      <c r="LRY6673" s="9"/>
      <c r="LRZ6673" s="9"/>
      <c r="LSA6673" s="9"/>
      <c r="LSB6673" s="9"/>
      <c r="LSC6673" s="9"/>
      <c r="LSD6673" s="9"/>
      <c r="LSE6673" s="9"/>
      <c r="LSF6673" s="9"/>
      <c r="LSG6673" s="9"/>
      <c r="LSH6673" s="9"/>
      <c r="LSI6673" s="9"/>
      <c r="LSJ6673" s="9"/>
      <c r="LSK6673" s="9"/>
      <c r="LSL6673" s="9"/>
      <c r="LSM6673" s="9"/>
      <c r="LSN6673" s="9"/>
      <c r="LSO6673" s="9"/>
      <c r="LSP6673" s="9"/>
      <c r="LSQ6673" s="9"/>
      <c r="LSR6673" s="9"/>
      <c r="LSS6673" s="9"/>
      <c r="LST6673" s="9"/>
      <c r="LSU6673" s="9"/>
      <c r="LSV6673" s="9"/>
      <c r="LSW6673" s="9"/>
      <c r="LSX6673" s="9"/>
      <c r="LSY6673" s="9"/>
      <c r="LSZ6673" s="9"/>
      <c r="LTA6673" s="9"/>
      <c r="LTB6673" s="9"/>
      <c r="LTC6673" s="9"/>
      <c r="LTD6673" s="9"/>
      <c r="LTE6673" s="9"/>
      <c r="LTF6673" s="9"/>
      <c r="LTG6673" s="9"/>
      <c r="LTH6673" s="9"/>
      <c r="LTI6673" s="9"/>
      <c r="LTJ6673" s="9"/>
      <c r="LTK6673" s="9"/>
      <c r="LTL6673" s="9"/>
      <c r="LTM6673" s="9"/>
      <c r="LTN6673" s="9"/>
      <c r="LTO6673" s="9"/>
      <c r="LTP6673" s="9"/>
      <c r="LTQ6673" s="9"/>
      <c r="LTR6673" s="9"/>
      <c r="LTS6673" s="9"/>
      <c r="LTT6673" s="9"/>
      <c r="LTU6673" s="9"/>
      <c r="LTV6673" s="9"/>
      <c r="LTW6673" s="9"/>
      <c r="LTX6673" s="9"/>
      <c r="LTY6673" s="9"/>
      <c r="LTZ6673" s="9"/>
      <c r="LUA6673" s="9"/>
      <c r="LUB6673" s="9"/>
      <c r="LUC6673" s="9"/>
      <c r="LUD6673" s="9"/>
      <c r="LUE6673" s="9"/>
      <c r="LUF6673" s="9"/>
      <c r="LUG6673" s="9"/>
      <c r="LUH6673" s="9"/>
      <c r="LUI6673" s="9"/>
      <c r="LUJ6673" s="9"/>
      <c r="LUK6673" s="9"/>
      <c r="LUL6673" s="9"/>
      <c r="LUM6673" s="9"/>
      <c r="LUN6673" s="9"/>
      <c r="LUO6673" s="9"/>
      <c r="LUP6673" s="9"/>
      <c r="LUQ6673" s="9"/>
      <c r="LUR6673" s="9"/>
      <c r="LUS6673" s="9"/>
      <c r="LUT6673" s="9"/>
      <c r="LUU6673" s="9"/>
      <c r="LUV6673" s="9"/>
      <c r="LUW6673" s="9"/>
      <c r="LUX6673" s="9"/>
      <c r="LUY6673" s="9"/>
      <c r="LUZ6673" s="9"/>
      <c r="LVA6673" s="9"/>
      <c r="LVB6673" s="9"/>
      <c r="LVC6673" s="9"/>
      <c r="LVD6673" s="9"/>
      <c r="LVE6673" s="9"/>
      <c r="LVF6673" s="9"/>
      <c r="LVG6673" s="9"/>
      <c r="LVH6673" s="9"/>
      <c r="LVI6673" s="9"/>
      <c r="LVJ6673" s="9"/>
      <c r="LVK6673" s="9"/>
      <c r="LVL6673" s="9"/>
      <c r="LVM6673" s="9"/>
      <c r="LVN6673" s="9"/>
      <c r="LVO6673" s="9"/>
      <c r="LVP6673" s="9"/>
      <c r="LVQ6673" s="9"/>
      <c r="LVR6673" s="9"/>
      <c r="LVS6673" s="9"/>
      <c r="LVT6673" s="9"/>
      <c r="LVU6673" s="9"/>
      <c r="LVV6673" s="9"/>
      <c r="LVW6673" s="9"/>
      <c r="LVX6673" s="9"/>
      <c r="LVY6673" s="9"/>
      <c r="LVZ6673" s="9"/>
      <c r="LWA6673" s="9"/>
      <c r="LWB6673" s="9"/>
      <c r="LWC6673" s="9"/>
      <c r="LWD6673" s="9"/>
      <c r="LWE6673" s="9"/>
      <c r="LWF6673" s="9"/>
      <c r="LWG6673" s="9"/>
      <c r="LWH6673" s="9"/>
      <c r="LWI6673" s="9"/>
      <c r="LWJ6673" s="9"/>
      <c r="LWK6673" s="9"/>
      <c r="LWL6673" s="9"/>
      <c r="LWM6673" s="9"/>
      <c r="LWN6673" s="9"/>
      <c r="LWO6673" s="9"/>
      <c r="LWP6673" s="9"/>
      <c r="LWQ6673" s="9"/>
      <c r="LWR6673" s="9"/>
      <c r="LWS6673" s="9"/>
      <c r="LWT6673" s="9"/>
      <c r="LWU6673" s="9"/>
      <c r="LWV6673" s="9"/>
      <c r="LWW6673" s="9"/>
      <c r="LWX6673" s="9"/>
      <c r="LWY6673" s="9"/>
      <c r="LWZ6673" s="9"/>
      <c r="LXA6673" s="9"/>
      <c r="LXB6673" s="9"/>
      <c r="LXC6673" s="9"/>
      <c r="LXD6673" s="9"/>
      <c r="LXE6673" s="9"/>
      <c r="LXF6673" s="9"/>
      <c r="LXG6673" s="9"/>
      <c r="LXH6673" s="9"/>
      <c r="LXI6673" s="9"/>
      <c r="LXJ6673" s="9"/>
      <c r="LXK6673" s="9"/>
      <c r="LXL6673" s="9"/>
      <c r="LXM6673" s="9"/>
      <c r="LXN6673" s="9"/>
      <c r="LXO6673" s="9"/>
      <c r="LXP6673" s="9"/>
      <c r="LXQ6673" s="9"/>
      <c r="LXR6673" s="9"/>
      <c r="LXS6673" s="9"/>
      <c r="LXT6673" s="9"/>
      <c r="LXU6673" s="9"/>
      <c r="LXV6673" s="9"/>
      <c r="LXW6673" s="9"/>
      <c r="LXX6673" s="9"/>
      <c r="LXY6673" s="9"/>
      <c r="LXZ6673" s="9"/>
      <c r="LYA6673" s="9"/>
      <c r="LYB6673" s="9"/>
      <c r="LYC6673" s="9"/>
      <c r="LYD6673" s="9"/>
      <c r="LYE6673" s="9"/>
      <c r="LYF6673" s="9"/>
      <c r="LYG6673" s="9"/>
      <c r="LYH6673" s="9"/>
      <c r="LYI6673" s="9"/>
      <c r="LYJ6673" s="9"/>
      <c r="LYK6673" s="9"/>
      <c r="LYL6673" s="9"/>
      <c r="LYM6673" s="9"/>
      <c r="LYN6673" s="9"/>
      <c r="LYO6673" s="9"/>
      <c r="LYP6673" s="9"/>
      <c r="LYQ6673" s="9"/>
      <c r="LYR6673" s="9"/>
      <c r="LYS6673" s="9"/>
      <c r="LYT6673" s="9"/>
      <c r="LYU6673" s="9"/>
      <c r="LYV6673" s="9"/>
      <c r="LYW6673" s="9"/>
      <c r="LYX6673" s="9"/>
      <c r="LYY6673" s="9"/>
      <c r="LYZ6673" s="9"/>
      <c r="LZA6673" s="9"/>
      <c r="LZB6673" s="9"/>
      <c r="LZC6673" s="9"/>
      <c r="LZD6673" s="9"/>
      <c r="LZE6673" s="9"/>
      <c r="LZF6673" s="9"/>
      <c r="LZG6673" s="9"/>
      <c r="LZH6673" s="9"/>
      <c r="LZI6673" s="9"/>
      <c r="LZJ6673" s="9"/>
      <c r="LZK6673" s="9"/>
      <c r="LZL6673" s="9"/>
      <c r="LZM6673" s="9"/>
      <c r="LZN6673" s="9"/>
      <c r="LZO6673" s="9"/>
      <c r="LZP6673" s="9"/>
      <c r="LZQ6673" s="9"/>
      <c r="LZR6673" s="9"/>
      <c r="LZS6673" s="9"/>
      <c r="LZT6673" s="9"/>
      <c r="LZU6673" s="9"/>
      <c r="LZV6673" s="9"/>
      <c r="LZW6673" s="9"/>
      <c r="LZX6673" s="9"/>
      <c r="LZY6673" s="9"/>
      <c r="LZZ6673" s="9"/>
      <c r="MAA6673" s="9"/>
      <c r="MAB6673" s="9"/>
      <c r="MAC6673" s="9"/>
      <c r="MAD6673" s="9"/>
      <c r="MAE6673" s="9"/>
      <c r="MAF6673" s="9"/>
      <c r="MAG6673" s="9"/>
      <c r="MAH6673" s="9"/>
      <c r="MAI6673" s="9"/>
      <c r="MAJ6673" s="9"/>
      <c r="MAK6673" s="9"/>
      <c r="MAL6673" s="9"/>
      <c r="MAM6673" s="9"/>
      <c r="MAN6673" s="9"/>
      <c r="MAO6673" s="9"/>
      <c r="MAP6673" s="9"/>
      <c r="MAQ6673" s="9"/>
      <c r="MAR6673" s="9"/>
      <c r="MAS6673" s="9"/>
      <c r="MAT6673" s="9"/>
      <c r="MAU6673" s="9"/>
      <c r="MAV6673" s="9"/>
      <c r="MAW6673" s="9"/>
      <c r="MAX6673" s="9"/>
      <c r="MAY6673" s="9"/>
      <c r="MAZ6673" s="9"/>
      <c r="MBA6673" s="9"/>
      <c r="MBB6673" s="9"/>
      <c r="MBC6673" s="9"/>
      <c r="MBD6673" s="9"/>
      <c r="MBE6673" s="9"/>
      <c r="MBF6673" s="9"/>
      <c r="MBG6673" s="9"/>
      <c r="MBH6673" s="9"/>
      <c r="MBI6673" s="9"/>
      <c r="MBJ6673" s="9"/>
      <c r="MBK6673" s="9"/>
      <c r="MBL6673" s="9"/>
      <c r="MBM6673" s="9"/>
      <c r="MBN6673" s="9"/>
      <c r="MBO6673" s="9"/>
      <c r="MBP6673" s="9"/>
      <c r="MBQ6673" s="9"/>
      <c r="MBR6673" s="9"/>
      <c r="MBS6673" s="9"/>
      <c r="MBT6673" s="9"/>
      <c r="MBU6673" s="9"/>
      <c r="MBV6673" s="9"/>
      <c r="MBW6673" s="9"/>
      <c r="MBX6673" s="9"/>
      <c r="MBY6673" s="9"/>
      <c r="MBZ6673" s="9"/>
      <c r="MCA6673" s="9"/>
      <c r="MCB6673" s="9"/>
      <c r="MCC6673" s="9"/>
      <c r="MCD6673" s="9"/>
      <c r="MCE6673" s="9"/>
      <c r="MCF6673" s="9"/>
      <c r="MCG6673" s="9"/>
      <c r="MCH6673" s="9"/>
      <c r="MCI6673" s="9"/>
      <c r="MCJ6673" s="9"/>
      <c r="MCK6673" s="9"/>
      <c r="MCL6673" s="9"/>
      <c r="MCM6673" s="9"/>
      <c r="MCN6673" s="9"/>
      <c r="MCO6673" s="9"/>
      <c r="MCP6673" s="9"/>
      <c r="MCQ6673" s="9"/>
      <c r="MCR6673" s="9"/>
      <c r="MCS6673" s="9"/>
      <c r="MCT6673" s="9"/>
      <c r="MCU6673" s="9"/>
      <c r="MCV6673" s="9"/>
      <c r="MCW6673" s="9"/>
      <c r="MCX6673" s="9"/>
      <c r="MCY6673" s="9"/>
      <c r="MCZ6673" s="9"/>
      <c r="MDA6673" s="9"/>
      <c r="MDB6673" s="9"/>
      <c r="MDC6673" s="9"/>
      <c r="MDD6673" s="9"/>
      <c r="MDE6673" s="9"/>
      <c r="MDF6673" s="9"/>
      <c r="MDG6673" s="9"/>
      <c r="MDH6673" s="9"/>
      <c r="MDI6673" s="9"/>
      <c r="MDJ6673" s="9"/>
      <c r="MDK6673" s="9"/>
      <c r="MDL6673" s="9"/>
      <c r="MDM6673" s="9"/>
      <c r="MDN6673" s="9"/>
      <c r="MDO6673" s="9"/>
      <c r="MDP6673" s="9"/>
      <c r="MDQ6673" s="9"/>
      <c r="MDR6673" s="9"/>
      <c r="MDS6673" s="9"/>
      <c r="MDT6673" s="9"/>
      <c r="MDU6673" s="9"/>
      <c r="MDV6673" s="9"/>
      <c r="MDW6673" s="9"/>
      <c r="MDX6673" s="9"/>
      <c r="MDY6673" s="9"/>
      <c r="MDZ6673" s="9"/>
      <c r="MEA6673" s="9"/>
      <c r="MEB6673" s="9"/>
      <c r="MEC6673" s="9"/>
      <c r="MED6673" s="9"/>
      <c r="MEE6673" s="9"/>
      <c r="MEF6673" s="9"/>
      <c r="MEG6673" s="9"/>
      <c r="MEH6673" s="9"/>
      <c r="MEI6673" s="9"/>
      <c r="MEJ6673" s="9"/>
      <c r="MEK6673" s="9"/>
      <c r="MEL6673" s="9"/>
      <c r="MEM6673" s="9"/>
      <c r="MEN6673" s="9"/>
      <c r="MEO6673" s="9"/>
      <c r="MEP6673" s="9"/>
      <c r="MEQ6673" s="9"/>
      <c r="MER6673" s="9"/>
      <c r="MES6673" s="9"/>
      <c r="MET6673" s="9"/>
      <c r="MEU6673" s="9"/>
      <c r="MEV6673" s="9"/>
      <c r="MEW6673" s="9"/>
      <c r="MEX6673" s="9"/>
      <c r="MEY6673" s="9"/>
      <c r="MEZ6673" s="9"/>
      <c r="MFA6673" s="9"/>
      <c r="MFB6673" s="9"/>
      <c r="MFC6673" s="9"/>
      <c r="MFD6673" s="9"/>
      <c r="MFE6673" s="9"/>
      <c r="MFF6673" s="9"/>
      <c r="MFG6673" s="9"/>
      <c r="MFH6673" s="9"/>
      <c r="MFI6673" s="9"/>
      <c r="MFJ6673" s="9"/>
      <c r="MFK6673" s="9"/>
      <c r="MFL6673" s="9"/>
      <c r="MFM6673" s="9"/>
      <c r="MFN6673" s="9"/>
      <c r="MFO6673" s="9"/>
      <c r="MFP6673" s="9"/>
      <c r="MFQ6673" s="9"/>
      <c r="MFR6673" s="9"/>
      <c r="MFS6673" s="9"/>
      <c r="MFT6673" s="9"/>
      <c r="MFU6673" s="9"/>
      <c r="MFV6673" s="9"/>
      <c r="MFW6673" s="9"/>
      <c r="MFX6673" s="9"/>
      <c r="MFY6673" s="9"/>
      <c r="MFZ6673" s="9"/>
      <c r="MGA6673" s="9"/>
      <c r="MGB6673" s="9"/>
      <c r="MGC6673" s="9"/>
      <c r="MGD6673" s="9"/>
      <c r="MGE6673" s="9"/>
      <c r="MGF6673" s="9"/>
      <c r="MGG6673" s="9"/>
      <c r="MGH6673" s="9"/>
      <c r="MGI6673" s="9"/>
      <c r="MGJ6673" s="9"/>
      <c r="MGK6673" s="9"/>
      <c r="MGL6673" s="9"/>
      <c r="MGM6673" s="9"/>
      <c r="MGN6673" s="9"/>
      <c r="MGO6673" s="9"/>
      <c r="MGP6673" s="9"/>
      <c r="MGQ6673" s="9"/>
      <c r="MGR6673" s="9"/>
      <c r="MGS6673" s="9"/>
      <c r="MGT6673" s="9"/>
      <c r="MGU6673" s="9"/>
      <c r="MGV6673" s="9"/>
      <c r="MGW6673" s="9"/>
      <c r="MGX6673" s="9"/>
      <c r="MGY6673" s="9"/>
      <c r="MGZ6673" s="9"/>
      <c r="MHA6673" s="9"/>
      <c r="MHB6673" s="9"/>
      <c r="MHC6673" s="9"/>
      <c r="MHD6673" s="9"/>
      <c r="MHE6673" s="9"/>
      <c r="MHF6673" s="9"/>
      <c r="MHG6673" s="9"/>
      <c r="MHH6673" s="9"/>
      <c r="MHI6673" s="9"/>
      <c r="MHJ6673" s="9"/>
      <c r="MHK6673" s="9"/>
      <c r="MHL6673" s="9"/>
      <c r="MHM6673" s="9"/>
      <c r="MHN6673" s="9"/>
      <c r="MHO6673" s="9"/>
      <c r="MHP6673" s="9"/>
      <c r="MHQ6673" s="9"/>
      <c r="MHR6673" s="9"/>
      <c r="MHS6673" s="9"/>
      <c r="MHT6673" s="9"/>
      <c r="MHU6673" s="9"/>
      <c r="MHV6673" s="9"/>
      <c r="MHW6673" s="9"/>
      <c r="MHX6673" s="9"/>
      <c r="MHY6673" s="9"/>
      <c r="MHZ6673" s="9"/>
      <c r="MIA6673" s="9"/>
      <c r="MIB6673" s="9"/>
      <c r="MIC6673" s="9"/>
      <c r="MID6673" s="9"/>
      <c r="MIE6673" s="9"/>
      <c r="MIF6673" s="9"/>
      <c r="MIG6673" s="9"/>
      <c r="MIH6673" s="9"/>
      <c r="MII6673" s="9"/>
      <c r="MIJ6673" s="9"/>
      <c r="MIK6673" s="9"/>
      <c r="MIL6673" s="9"/>
      <c r="MIM6673" s="9"/>
      <c r="MIN6673" s="9"/>
      <c r="MIO6673" s="9"/>
      <c r="MIP6673" s="9"/>
      <c r="MIQ6673" s="9"/>
      <c r="MIR6673" s="9"/>
      <c r="MIS6673" s="9"/>
      <c r="MIT6673" s="9"/>
      <c r="MIU6673" s="9"/>
      <c r="MIV6673" s="9"/>
      <c r="MIW6673" s="9"/>
      <c r="MIX6673" s="9"/>
      <c r="MIY6673" s="9"/>
      <c r="MIZ6673" s="9"/>
      <c r="MJA6673" s="9"/>
      <c r="MJB6673" s="9"/>
      <c r="MJC6673" s="9"/>
      <c r="MJD6673" s="9"/>
      <c r="MJE6673" s="9"/>
      <c r="MJF6673" s="9"/>
      <c r="MJG6673" s="9"/>
      <c r="MJH6673" s="9"/>
      <c r="MJI6673" s="9"/>
      <c r="MJJ6673" s="9"/>
      <c r="MJK6673" s="9"/>
      <c r="MJL6673" s="9"/>
      <c r="MJM6673" s="9"/>
      <c r="MJN6673" s="9"/>
      <c r="MJO6673" s="9"/>
      <c r="MJP6673" s="9"/>
      <c r="MJQ6673" s="9"/>
      <c r="MJR6673" s="9"/>
      <c r="MJS6673" s="9"/>
      <c r="MJT6673" s="9"/>
      <c r="MJU6673" s="9"/>
      <c r="MJV6673" s="9"/>
      <c r="MJW6673" s="9"/>
      <c r="MJX6673" s="9"/>
      <c r="MJY6673" s="9"/>
      <c r="MJZ6673" s="9"/>
      <c r="MKA6673" s="9"/>
      <c r="MKB6673" s="9"/>
      <c r="MKC6673" s="9"/>
      <c r="MKD6673" s="9"/>
      <c r="MKE6673" s="9"/>
      <c r="MKF6673" s="9"/>
      <c r="MKG6673" s="9"/>
      <c r="MKH6673" s="9"/>
      <c r="MKI6673" s="9"/>
      <c r="MKJ6673" s="9"/>
      <c r="MKK6673" s="9"/>
      <c r="MKL6673" s="9"/>
      <c r="MKM6673" s="9"/>
      <c r="MKN6673" s="9"/>
      <c r="MKO6673" s="9"/>
      <c r="MKP6673" s="9"/>
      <c r="MKQ6673" s="9"/>
      <c r="MKR6673" s="9"/>
      <c r="MKS6673" s="9"/>
      <c r="MKT6673" s="9"/>
      <c r="MKU6673" s="9"/>
      <c r="MKV6673" s="9"/>
      <c r="MKW6673" s="9"/>
      <c r="MKX6673" s="9"/>
      <c r="MKY6673" s="9"/>
      <c r="MKZ6673" s="9"/>
      <c r="MLA6673" s="9"/>
      <c r="MLB6673" s="9"/>
      <c r="MLC6673" s="9"/>
      <c r="MLD6673" s="9"/>
      <c r="MLE6673" s="9"/>
      <c r="MLF6673" s="9"/>
      <c r="MLG6673" s="9"/>
      <c r="MLH6673" s="9"/>
      <c r="MLI6673" s="9"/>
      <c r="MLJ6673" s="9"/>
      <c r="MLK6673" s="9"/>
      <c r="MLL6673" s="9"/>
      <c r="MLM6673" s="9"/>
      <c r="MLN6673" s="9"/>
      <c r="MLO6673" s="9"/>
      <c r="MLP6673" s="9"/>
      <c r="MLQ6673" s="9"/>
      <c r="MLR6673" s="9"/>
      <c r="MLS6673" s="9"/>
      <c r="MLT6673" s="9"/>
      <c r="MLU6673" s="9"/>
      <c r="MLV6673" s="9"/>
      <c r="MLW6673" s="9"/>
      <c r="MLX6673" s="9"/>
      <c r="MLY6673" s="9"/>
      <c r="MLZ6673" s="9"/>
      <c r="MMA6673" s="9"/>
      <c r="MMB6673" s="9"/>
      <c r="MMC6673" s="9"/>
      <c r="MMD6673" s="9"/>
      <c r="MME6673" s="9"/>
      <c r="MMF6673" s="9"/>
      <c r="MMG6673" s="9"/>
      <c r="MMH6673" s="9"/>
      <c r="MMI6673" s="9"/>
      <c r="MMJ6673" s="9"/>
      <c r="MMK6673" s="9"/>
      <c r="MML6673" s="9"/>
      <c r="MMM6673" s="9"/>
      <c r="MMN6673" s="9"/>
      <c r="MMO6673" s="9"/>
      <c r="MMP6673" s="9"/>
      <c r="MMQ6673" s="9"/>
      <c r="MMR6673" s="9"/>
      <c r="MMS6673" s="9"/>
      <c r="MMT6673" s="9"/>
      <c r="MMU6673" s="9"/>
      <c r="MMV6673" s="9"/>
      <c r="MMW6673" s="9"/>
      <c r="MMX6673" s="9"/>
      <c r="MMY6673" s="9"/>
      <c r="MMZ6673" s="9"/>
      <c r="MNA6673" s="9"/>
      <c r="MNB6673" s="9"/>
      <c r="MNC6673" s="9"/>
      <c r="MND6673" s="9"/>
      <c r="MNE6673" s="9"/>
      <c r="MNF6673" s="9"/>
      <c r="MNG6673" s="9"/>
      <c r="MNH6673" s="9"/>
      <c r="MNI6673" s="9"/>
      <c r="MNJ6673" s="9"/>
      <c r="MNK6673" s="9"/>
      <c r="MNL6673" s="9"/>
      <c r="MNM6673" s="9"/>
      <c r="MNN6673" s="9"/>
      <c r="MNO6673" s="9"/>
      <c r="MNP6673" s="9"/>
      <c r="MNQ6673" s="9"/>
      <c r="MNR6673" s="9"/>
      <c r="MNS6673" s="9"/>
      <c r="MNT6673" s="9"/>
      <c r="MNU6673" s="9"/>
      <c r="MNV6673" s="9"/>
      <c r="MNW6673" s="9"/>
      <c r="MNX6673" s="9"/>
      <c r="MNY6673" s="9"/>
      <c r="MNZ6673" s="9"/>
      <c r="MOA6673" s="9"/>
      <c r="MOB6673" s="9"/>
      <c r="MOC6673" s="9"/>
      <c r="MOD6673" s="9"/>
      <c r="MOE6673" s="9"/>
      <c r="MOF6673" s="9"/>
      <c r="MOG6673" s="9"/>
      <c r="MOH6673" s="9"/>
      <c r="MOI6673" s="9"/>
      <c r="MOJ6673" s="9"/>
      <c r="MOK6673" s="9"/>
      <c r="MOL6673" s="9"/>
      <c r="MOM6673" s="9"/>
      <c r="MON6673" s="9"/>
      <c r="MOO6673" s="9"/>
      <c r="MOP6673" s="9"/>
      <c r="MOQ6673" s="9"/>
      <c r="MOR6673" s="9"/>
      <c r="MOS6673" s="9"/>
      <c r="MOT6673" s="9"/>
      <c r="MOU6673" s="9"/>
      <c r="MOV6673" s="9"/>
      <c r="MOW6673" s="9"/>
      <c r="MOX6673" s="9"/>
      <c r="MOY6673" s="9"/>
      <c r="MOZ6673" s="9"/>
      <c r="MPA6673" s="9"/>
      <c r="MPB6673" s="9"/>
      <c r="MPC6673" s="9"/>
      <c r="MPD6673" s="9"/>
      <c r="MPE6673" s="9"/>
      <c r="MPF6673" s="9"/>
      <c r="MPG6673" s="9"/>
      <c r="MPH6673" s="9"/>
      <c r="MPI6673" s="9"/>
      <c r="MPJ6673" s="9"/>
      <c r="MPK6673" s="9"/>
      <c r="MPL6673" s="9"/>
      <c r="MPM6673" s="9"/>
      <c r="MPN6673" s="9"/>
      <c r="MPO6673" s="9"/>
      <c r="MPP6673" s="9"/>
      <c r="MPQ6673" s="9"/>
      <c r="MPR6673" s="9"/>
      <c r="MPS6673" s="9"/>
      <c r="MPT6673" s="9"/>
      <c r="MPU6673" s="9"/>
      <c r="MPV6673" s="9"/>
      <c r="MPW6673" s="9"/>
      <c r="MPX6673" s="9"/>
      <c r="MPY6673" s="9"/>
      <c r="MPZ6673" s="9"/>
      <c r="MQA6673" s="9"/>
      <c r="MQB6673" s="9"/>
      <c r="MQC6673" s="9"/>
      <c r="MQD6673" s="9"/>
      <c r="MQE6673" s="9"/>
      <c r="MQF6673" s="9"/>
      <c r="MQG6673" s="9"/>
      <c r="MQH6673" s="9"/>
      <c r="MQI6673" s="9"/>
      <c r="MQJ6673" s="9"/>
      <c r="MQK6673" s="9"/>
      <c r="MQL6673" s="9"/>
      <c r="MQM6673" s="9"/>
      <c r="MQN6673" s="9"/>
      <c r="MQO6673" s="9"/>
      <c r="MQP6673" s="9"/>
      <c r="MQQ6673" s="9"/>
      <c r="MQR6673" s="9"/>
      <c r="MQS6673" s="9"/>
      <c r="MQT6673" s="9"/>
      <c r="MQU6673" s="9"/>
      <c r="MQV6673" s="9"/>
      <c r="MQW6673" s="9"/>
      <c r="MQX6673" s="9"/>
      <c r="MQY6673" s="9"/>
      <c r="MQZ6673" s="9"/>
      <c r="MRA6673" s="9"/>
      <c r="MRB6673" s="9"/>
      <c r="MRC6673" s="9"/>
      <c r="MRD6673" s="9"/>
      <c r="MRE6673" s="9"/>
      <c r="MRF6673" s="9"/>
      <c r="MRG6673" s="9"/>
      <c r="MRH6673" s="9"/>
      <c r="MRI6673" s="9"/>
      <c r="MRJ6673" s="9"/>
      <c r="MRK6673" s="9"/>
      <c r="MRL6673" s="9"/>
      <c r="MRM6673" s="9"/>
      <c r="MRN6673" s="9"/>
      <c r="MRO6673" s="9"/>
      <c r="MRP6673" s="9"/>
      <c r="MRQ6673" s="9"/>
      <c r="MRR6673" s="9"/>
      <c r="MRS6673" s="9"/>
      <c r="MRT6673" s="9"/>
      <c r="MRU6673" s="9"/>
      <c r="MRV6673" s="9"/>
      <c r="MRW6673" s="9"/>
      <c r="MRX6673" s="9"/>
      <c r="MRY6673" s="9"/>
      <c r="MRZ6673" s="9"/>
      <c r="MSA6673" s="9"/>
      <c r="MSB6673" s="9"/>
      <c r="MSC6673" s="9"/>
      <c r="MSD6673" s="9"/>
      <c r="MSE6673" s="9"/>
      <c r="MSF6673" s="9"/>
      <c r="MSG6673" s="9"/>
      <c r="MSH6673" s="9"/>
      <c r="MSI6673" s="9"/>
      <c r="MSJ6673" s="9"/>
      <c r="MSK6673" s="9"/>
      <c r="MSL6673" s="9"/>
      <c r="MSM6673" s="9"/>
      <c r="MSN6673" s="9"/>
      <c r="MSO6673" s="9"/>
      <c r="MSP6673" s="9"/>
      <c r="MSQ6673" s="9"/>
      <c r="MSR6673" s="9"/>
      <c r="MSS6673" s="9"/>
      <c r="MST6673" s="9"/>
      <c r="MSU6673" s="9"/>
      <c r="MSV6673" s="9"/>
      <c r="MSW6673" s="9"/>
      <c r="MSX6673" s="9"/>
      <c r="MSY6673" s="9"/>
      <c r="MSZ6673" s="9"/>
      <c r="MTA6673" s="9"/>
      <c r="MTB6673" s="9"/>
      <c r="MTC6673" s="9"/>
      <c r="MTD6673" s="9"/>
      <c r="MTE6673" s="9"/>
      <c r="MTF6673" s="9"/>
      <c r="MTG6673" s="9"/>
      <c r="MTH6673" s="9"/>
      <c r="MTI6673" s="9"/>
      <c r="MTJ6673" s="9"/>
      <c r="MTK6673" s="9"/>
      <c r="MTL6673" s="9"/>
      <c r="MTM6673" s="9"/>
      <c r="MTN6673" s="9"/>
      <c r="MTO6673" s="9"/>
      <c r="MTP6673" s="9"/>
      <c r="MTQ6673" s="9"/>
      <c r="MTR6673" s="9"/>
      <c r="MTS6673" s="9"/>
      <c r="MTT6673" s="9"/>
      <c r="MTU6673" s="9"/>
      <c r="MTV6673" s="9"/>
      <c r="MTW6673" s="9"/>
      <c r="MTX6673" s="9"/>
      <c r="MTY6673" s="9"/>
      <c r="MTZ6673" s="9"/>
      <c r="MUA6673" s="9"/>
      <c r="MUB6673" s="9"/>
      <c r="MUC6673" s="9"/>
      <c r="MUD6673" s="9"/>
      <c r="MUE6673" s="9"/>
      <c r="MUF6673" s="9"/>
      <c r="MUG6673" s="9"/>
      <c r="MUH6673" s="9"/>
      <c r="MUI6673" s="9"/>
      <c r="MUJ6673" s="9"/>
      <c r="MUK6673" s="9"/>
      <c r="MUL6673" s="9"/>
      <c r="MUM6673" s="9"/>
      <c r="MUN6673" s="9"/>
      <c r="MUO6673" s="9"/>
      <c r="MUP6673" s="9"/>
      <c r="MUQ6673" s="9"/>
      <c r="MUR6673" s="9"/>
      <c r="MUS6673" s="9"/>
      <c r="MUT6673" s="9"/>
      <c r="MUU6673" s="9"/>
      <c r="MUV6673" s="9"/>
      <c r="MUW6673" s="9"/>
      <c r="MUX6673" s="9"/>
      <c r="MUY6673" s="9"/>
      <c r="MUZ6673" s="9"/>
      <c r="MVA6673" s="9"/>
      <c r="MVB6673" s="9"/>
      <c r="MVC6673" s="9"/>
      <c r="MVD6673" s="9"/>
      <c r="MVE6673" s="9"/>
      <c r="MVF6673" s="9"/>
      <c r="MVG6673" s="9"/>
      <c r="MVH6673" s="9"/>
      <c r="MVI6673" s="9"/>
      <c r="MVJ6673" s="9"/>
      <c r="MVK6673" s="9"/>
      <c r="MVL6673" s="9"/>
      <c r="MVM6673" s="9"/>
      <c r="MVN6673" s="9"/>
      <c r="MVO6673" s="9"/>
      <c r="MVP6673" s="9"/>
      <c r="MVQ6673" s="9"/>
      <c r="MVR6673" s="9"/>
      <c r="MVS6673" s="9"/>
      <c r="MVT6673" s="9"/>
      <c r="MVU6673" s="9"/>
      <c r="MVV6673" s="9"/>
      <c r="MVW6673" s="9"/>
      <c r="MVX6673" s="9"/>
      <c r="MVY6673" s="9"/>
      <c r="MVZ6673" s="9"/>
      <c r="MWA6673" s="9"/>
      <c r="MWB6673" s="9"/>
      <c r="MWC6673" s="9"/>
      <c r="MWD6673" s="9"/>
      <c r="MWE6673" s="9"/>
      <c r="MWF6673" s="9"/>
      <c r="MWG6673" s="9"/>
      <c r="MWH6673" s="9"/>
      <c r="MWI6673" s="9"/>
      <c r="MWJ6673" s="9"/>
      <c r="MWK6673" s="9"/>
      <c r="MWL6673" s="9"/>
      <c r="MWM6673" s="9"/>
      <c r="MWN6673" s="9"/>
      <c r="MWO6673" s="9"/>
      <c r="MWP6673" s="9"/>
      <c r="MWQ6673" s="9"/>
      <c r="MWR6673" s="9"/>
      <c r="MWS6673" s="9"/>
      <c r="MWT6673" s="9"/>
      <c r="MWU6673" s="9"/>
      <c r="MWV6673" s="9"/>
      <c r="MWW6673" s="9"/>
      <c r="MWX6673" s="9"/>
      <c r="MWY6673" s="9"/>
      <c r="MWZ6673" s="9"/>
      <c r="MXA6673" s="9"/>
      <c r="MXB6673" s="9"/>
      <c r="MXC6673" s="9"/>
      <c r="MXD6673" s="9"/>
      <c r="MXE6673" s="9"/>
      <c r="MXF6673" s="9"/>
      <c r="MXG6673" s="9"/>
      <c r="MXH6673" s="9"/>
      <c r="MXI6673" s="9"/>
      <c r="MXJ6673" s="9"/>
      <c r="MXK6673" s="9"/>
      <c r="MXL6673" s="9"/>
      <c r="MXM6673" s="9"/>
      <c r="MXN6673" s="9"/>
      <c r="MXO6673" s="9"/>
      <c r="MXP6673" s="9"/>
      <c r="MXQ6673" s="9"/>
      <c r="MXR6673" s="9"/>
      <c r="MXS6673" s="9"/>
      <c r="MXT6673" s="9"/>
      <c r="MXU6673" s="9"/>
      <c r="MXV6673" s="9"/>
      <c r="MXW6673" s="9"/>
      <c r="MXX6673" s="9"/>
      <c r="MXY6673" s="9"/>
      <c r="MXZ6673" s="9"/>
      <c r="MYA6673" s="9"/>
      <c r="MYB6673" s="9"/>
      <c r="MYC6673" s="9"/>
      <c r="MYD6673" s="9"/>
      <c r="MYE6673" s="9"/>
      <c r="MYF6673" s="9"/>
      <c r="MYG6673" s="9"/>
      <c r="MYH6673" s="9"/>
      <c r="MYI6673" s="9"/>
      <c r="MYJ6673" s="9"/>
      <c r="MYK6673" s="9"/>
      <c r="MYL6673" s="9"/>
      <c r="MYM6673" s="9"/>
      <c r="MYN6673" s="9"/>
      <c r="MYO6673" s="9"/>
      <c r="MYP6673" s="9"/>
      <c r="MYQ6673" s="9"/>
      <c r="MYR6673" s="9"/>
      <c r="MYS6673" s="9"/>
      <c r="MYT6673" s="9"/>
      <c r="MYU6673" s="9"/>
      <c r="MYV6673" s="9"/>
      <c r="MYW6673" s="9"/>
      <c r="MYX6673" s="9"/>
      <c r="MYY6673" s="9"/>
      <c r="MYZ6673" s="9"/>
      <c r="MZA6673" s="9"/>
      <c r="MZB6673" s="9"/>
      <c r="MZC6673" s="9"/>
      <c r="MZD6673" s="9"/>
      <c r="MZE6673" s="9"/>
      <c r="MZF6673" s="9"/>
      <c r="MZG6673" s="9"/>
      <c r="MZH6673" s="9"/>
      <c r="MZI6673" s="9"/>
      <c r="MZJ6673" s="9"/>
      <c r="MZK6673" s="9"/>
      <c r="MZL6673" s="9"/>
      <c r="MZM6673" s="9"/>
      <c r="MZN6673" s="9"/>
      <c r="MZO6673" s="9"/>
      <c r="MZP6673" s="9"/>
      <c r="MZQ6673" s="9"/>
      <c r="MZR6673" s="9"/>
      <c r="MZS6673" s="9"/>
      <c r="MZT6673" s="9"/>
      <c r="MZU6673" s="9"/>
      <c r="MZV6673" s="9"/>
      <c r="MZW6673" s="9"/>
      <c r="MZX6673" s="9"/>
      <c r="MZY6673" s="9"/>
      <c r="MZZ6673" s="9"/>
      <c r="NAA6673" s="9"/>
      <c r="NAB6673" s="9"/>
      <c r="NAC6673" s="9"/>
      <c r="NAD6673" s="9"/>
      <c r="NAE6673" s="9"/>
      <c r="NAF6673" s="9"/>
      <c r="NAG6673" s="9"/>
      <c r="NAH6673" s="9"/>
      <c r="NAI6673" s="9"/>
      <c r="NAJ6673" s="9"/>
      <c r="NAK6673" s="9"/>
      <c r="NAL6673" s="9"/>
      <c r="NAM6673" s="9"/>
      <c r="NAN6673" s="9"/>
      <c r="NAO6673" s="9"/>
      <c r="NAP6673" s="9"/>
      <c r="NAQ6673" s="9"/>
      <c r="NAR6673" s="9"/>
      <c r="NAS6673" s="9"/>
      <c r="NAT6673" s="9"/>
      <c r="NAU6673" s="9"/>
      <c r="NAV6673" s="9"/>
      <c r="NAW6673" s="9"/>
      <c r="NAX6673" s="9"/>
      <c r="NAY6673" s="9"/>
      <c r="NAZ6673" s="9"/>
      <c r="NBA6673" s="9"/>
      <c r="NBB6673" s="9"/>
      <c r="NBC6673" s="9"/>
      <c r="NBD6673" s="9"/>
      <c r="NBE6673" s="9"/>
      <c r="NBF6673" s="9"/>
      <c r="NBG6673" s="9"/>
      <c r="NBH6673" s="9"/>
      <c r="NBI6673" s="9"/>
      <c r="NBJ6673" s="9"/>
      <c r="NBK6673" s="9"/>
      <c r="NBL6673" s="9"/>
      <c r="NBM6673" s="9"/>
      <c r="NBN6673" s="9"/>
      <c r="NBO6673" s="9"/>
      <c r="NBP6673" s="9"/>
      <c r="NBQ6673" s="9"/>
      <c r="NBR6673" s="9"/>
      <c r="NBS6673" s="9"/>
      <c r="NBT6673" s="9"/>
      <c r="NBU6673" s="9"/>
      <c r="NBV6673" s="9"/>
      <c r="NBW6673" s="9"/>
      <c r="NBX6673" s="9"/>
      <c r="NBY6673" s="9"/>
      <c r="NBZ6673" s="9"/>
      <c r="NCA6673" s="9"/>
      <c r="NCB6673" s="9"/>
      <c r="NCC6673" s="9"/>
      <c r="NCD6673" s="9"/>
      <c r="NCE6673" s="9"/>
      <c r="NCF6673" s="9"/>
      <c r="NCG6673" s="9"/>
      <c r="NCH6673" s="9"/>
      <c r="NCI6673" s="9"/>
      <c r="NCJ6673" s="9"/>
      <c r="NCK6673" s="9"/>
      <c r="NCL6673" s="9"/>
      <c r="NCM6673" s="9"/>
      <c r="NCN6673" s="9"/>
      <c r="NCO6673" s="9"/>
      <c r="NCP6673" s="9"/>
      <c r="NCQ6673" s="9"/>
      <c r="NCR6673" s="9"/>
      <c r="NCS6673" s="9"/>
      <c r="NCT6673" s="9"/>
      <c r="NCU6673" s="9"/>
      <c r="NCV6673" s="9"/>
      <c r="NCW6673" s="9"/>
      <c r="NCX6673" s="9"/>
      <c r="NCY6673" s="9"/>
      <c r="NCZ6673" s="9"/>
      <c r="NDA6673" s="9"/>
      <c r="NDB6673" s="9"/>
      <c r="NDC6673" s="9"/>
      <c r="NDD6673" s="9"/>
      <c r="NDE6673" s="9"/>
      <c r="NDF6673" s="9"/>
      <c r="NDG6673" s="9"/>
      <c r="NDH6673" s="9"/>
      <c r="NDI6673" s="9"/>
      <c r="NDJ6673" s="9"/>
      <c r="NDK6673" s="9"/>
      <c r="NDL6673" s="9"/>
      <c r="NDM6673" s="9"/>
      <c r="NDN6673" s="9"/>
      <c r="NDO6673" s="9"/>
      <c r="NDP6673" s="9"/>
      <c r="NDQ6673" s="9"/>
      <c r="NDR6673" s="9"/>
      <c r="NDS6673" s="9"/>
      <c r="NDT6673" s="9"/>
      <c r="NDU6673" s="9"/>
      <c r="NDV6673" s="9"/>
      <c r="NDW6673" s="9"/>
      <c r="NDX6673" s="9"/>
      <c r="NDY6673" s="9"/>
      <c r="NDZ6673" s="9"/>
      <c r="NEA6673" s="9"/>
      <c r="NEB6673" s="9"/>
      <c r="NEC6673" s="9"/>
      <c r="NED6673" s="9"/>
      <c r="NEE6673" s="9"/>
      <c r="NEF6673" s="9"/>
      <c r="NEG6673" s="9"/>
      <c r="NEH6673" s="9"/>
      <c r="NEI6673" s="9"/>
      <c r="NEJ6673" s="9"/>
      <c r="NEK6673" s="9"/>
      <c r="NEL6673" s="9"/>
      <c r="NEM6673" s="9"/>
      <c r="NEN6673" s="9"/>
      <c r="NEO6673" s="9"/>
      <c r="NEP6673" s="9"/>
      <c r="NEQ6673" s="9"/>
      <c r="NER6673" s="9"/>
      <c r="NES6673" s="9"/>
      <c r="NET6673" s="9"/>
      <c r="NEU6673" s="9"/>
      <c r="NEV6673" s="9"/>
      <c r="NEW6673" s="9"/>
      <c r="NEX6673" s="9"/>
      <c r="NEY6673" s="9"/>
      <c r="NEZ6673" s="9"/>
      <c r="NFA6673" s="9"/>
      <c r="NFB6673" s="9"/>
      <c r="NFC6673" s="9"/>
      <c r="NFD6673" s="9"/>
      <c r="NFE6673" s="9"/>
      <c r="NFF6673" s="9"/>
      <c r="NFG6673" s="9"/>
      <c r="NFH6673" s="9"/>
      <c r="NFI6673" s="9"/>
      <c r="NFJ6673" s="9"/>
      <c r="NFK6673" s="9"/>
      <c r="NFL6673" s="9"/>
      <c r="NFM6673" s="9"/>
      <c r="NFN6673" s="9"/>
      <c r="NFO6673" s="9"/>
      <c r="NFP6673" s="9"/>
      <c r="NFQ6673" s="9"/>
      <c r="NFR6673" s="9"/>
      <c r="NFS6673" s="9"/>
      <c r="NFT6673" s="9"/>
      <c r="NFU6673" s="9"/>
      <c r="NFV6673" s="9"/>
      <c r="NFW6673" s="9"/>
      <c r="NFX6673" s="9"/>
      <c r="NFY6673" s="9"/>
      <c r="NFZ6673" s="9"/>
      <c r="NGA6673" s="9"/>
      <c r="NGB6673" s="9"/>
      <c r="NGC6673" s="9"/>
      <c r="NGD6673" s="9"/>
      <c r="NGE6673" s="9"/>
      <c r="NGF6673" s="9"/>
      <c r="NGG6673" s="9"/>
      <c r="NGH6673" s="9"/>
      <c r="NGI6673" s="9"/>
      <c r="NGJ6673" s="9"/>
      <c r="NGK6673" s="9"/>
      <c r="NGL6673" s="9"/>
      <c r="NGM6673" s="9"/>
      <c r="NGN6673" s="9"/>
      <c r="NGO6673" s="9"/>
      <c r="NGP6673" s="9"/>
      <c r="NGQ6673" s="9"/>
      <c r="NGR6673" s="9"/>
      <c r="NGS6673" s="9"/>
      <c r="NGT6673" s="9"/>
      <c r="NGU6673" s="9"/>
      <c r="NGV6673" s="9"/>
      <c r="NGW6673" s="9"/>
      <c r="NGX6673" s="9"/>
      <c r="NGY6673" s="9"/>
      <c r="NGZ6673" s="9"/>
      <c r="NHA6673" s="9"/>
      <c r="NHB6673" s="9"/>
      <c r="NHC6673" s="9"/>
      <c r="NHD6673" s="9"/>
      <c r="NHE6673" s="9"/>
      <c r="NHF6673" s="9"/>
      <c r="NHG6673" s="9"/>
      <c r="NHH6673" s="9"/>
      <c r="NHI6673" s="9"/>
      <c r="NHJ6673" s="9"/>
      <c r="NHK6673" s="9"/>
      <c r="NHL6673" s="9"/>
      <c r="NHM6673" s="9"/>
      <c r="NHN6673" s="9"/>
      <c r="NHO6673" s="9"/>
      <c r="NHP6673" s="9"/>
      <c r="NHQ6673" s="9"/>
      <c r="NHR6673" s="9"/>
      <c r="NHS6673" s="9"/>
      <c r="NHT6673" s="9"/>
      <c r="NHU6673" s="9"/>
      <c r="NHV6673" s="9"/>
      <c r="NHW6673" s="9"/>
      <c r="NHX6673" s="9"/>
      <c r="NHY6673" s="9"/>
      <c r="NHZ6673" s="9"/>
      <c r="NIA6673" s="9"/>
      <c r="NIB6673" s="9"/>
      <c r="NIC6673" s="9"/>
      <c r="NID6673" s="9"/>
      <c r="NIE6673" s="9"/>
      <c r="NIF6673" s="9"/>
      <c r="NIG6673" s="9"/>
      <c r="NIH6673" s="9"/>
      <c r="NII6673" s="9"/>
      <c r="NIJ6673" s="9"/>
      <c r="NIK6673" s="9"/>
      <c r="NIL6673" s="9"/>
      <c r="NIM6673" s="9"/>
      <c r="NIN6673" s="9"/>
      <c r="NIO6673" s="9"/>
      <c r="NIP6673" s="9"/>
      <c r="NIQ6673" s="9"/>
      <c r="NIR6673" s="9"/>
      <c r="NIS6673" s="9"/>
      <c r="NIT6673" s="9"/>
      <c r="NIU6673" s="9"/>
      <c r="NIV6673" s="9"/>
      <c r="NIW6673" s="9"/>
      <c r="NIX6673" s="9"/>
      <c r="NIY6673" s="9"/>
      <c r="NIZ6673" s="9"/>
      <c r="NJA6673" s="9"/>
      <c r="NJB6673" s="9"/>
      <c r="NJC6673" s="9"/>
      <c r="NJD6673" s="9"/>
      <c r="NJE6673" s="9"/>
      <c r="NJF6673" s="9"/>
      <c r="NJG6673" s="9"/>
      <c r="NJH6673" s="9"/>
      <c r="NJI6673" s="9"/>
      <c r="NJJ6673" s="9"/>
      <c r="NJK6673" s="9"/>
      <c r="NJL6673" s="9"/>
      <c r="NJM6673" s="9"/>
      <c r="NJN6673" s="9"/>
      <c r="NJO6673" s="9"/>
      <c r="NJP6673" s="9"/>
      <c r="NJQ6673" s="9"/>
      <c r="NJR6673" s="9"/>
      <c r="NJS6673" s="9"/>
      <c r="NJT6673" s="9"/>
      <c r="NJU6673" s="9"/>
      <c r="NJV6673" s="9"/>
      <c r="NJW6673" s="9"/>
      <c r="NJX6673" s="9"/>
      <c r="NJY6673" s="9"/>
      <c r="NJZ6673" s="9"/>
      <c r="NKA6673" s="9"/>
      <c r="NKB6673" s="9"/>
      <c r="NKC6673" s="9"/>
      <c r="NKD6673" s="9"/>
      <c r="NKE6673" s="9"/>
      <c r="NKF6673" s="9"/>
      <c r="NKG6673" s="9"/>
      <c r="NKH6673" s="9"/>
      <c r="NKI6673" s="9"/>
      <c r="NKJ6673" s="9"/>
      <c r="NKK6673" s="9"/>
      <c r="NKL6673" s="9"/>
      <c r="NKM6673" s="9"/>
      <c r="NKN6673" s="9"/>
      <c r="NKO6673" s="9"/>
      <c r="NKP6673" s="9"/>
      <c r="NKQ6673" s="9"/>
      <c r="NKR6673" s="9"/>
      <c r="NKS6673" s="9"/>
      <c r="NKT6673" s="9"/>
      <c r="NKU6673" s="9"/>
      <c r="NKV6673" s="9"/>
      <c r="NKW6673" s="9"/>
      <c r="NKX6673" s="9"/>
      <c r="NKY6673" s="9"/>
      <c r="NKZ6673" s="9"/>
      <c r="NLA6673" s="9"/>
      <c r="NLB6673" s="9"/>
      <c r="NLC6673" s="9"/>
      <c r="NLD6673" s="9"/>
      <c r="NLE6673" s="9"/>
      <c r="NLF6673" s="9"/>
      <c r="NLG6673" s="9"/>
      <c r="NLH6673" s="9"/>
      <c r="NLI6673" s="9"/>
      <c r="NLJ6673" s="9"/>
      <c r="NLK6673" s="9"/>
      <c r="NLL6673" s="9"/>
      <c r="NLM6673" s="9"/>
      <c r="NLN6673" s="9"/>
      <c r="NLO6673" s="9"/>
      <c r="NLP6673" s="9"/>
      <c r="NLQ6673" s="9"/>
      <c r="NLR6673" s="9"/>
      <c r="NLS6673" s="9"/>
      <c r="NLT6673" s="9"/>
      <c r="NLU6673" s="9"/>
      <c r="NLV6673" s="9"/>
      <c r="NLW6673" s="9"/>
      <c r="NLX6673" s="9"/>
      <c r="NLY6673" s="9"/>
      <c r="NLZ6673" s="9"/>
      <c r="NMA6673" s="9"/>
      <c r="NMB6673" s="9"/>
      <c r="NMC6673" s="9"/>
      <c r="NMD6673" s="9"/>
      <c r="NME6673" s="9"/>
      <c r="NMF6673" s="9"/>
      <c r="NMG6673" s="9"/>
      <c r="NMH6673" s="9"/>
      <c r="NMI6673" s="9"/>
      <c r="NMJ6673" s="9"/>
      <c r="NMK6673" s="9"/>
      <c r="NML6673" s="9"/>
      <c r="NMM6673" s="9"/>
      <c r="NMN6673" s="9"/>
      <c r="NMO6673" s="9"/>
      <c r="NMP6673" s="9"/>
      <c r="NMQ6673" s="9"/>
      <c r="NMR6673" s="9"/>
      <c r="NMS6673" s="9"/>
      <c r="NMT6673" s="9"/>
      <c r="NMU6673" s="9"/>
      <c r="NMV6673" s="9"/>
      <c r="NMW6673" s="9"/>
      <c r="NMX6673" s="9"/>
      <c r="NMY6673" s="9"/>
      <c r="NMZ6673" s="9"/>
      <c r="NNA6673" s="9"/>
      <c r="NNB6673" s="9"/>
      <c r="NNC6673" s="9"/>
      <c r="NND6673" s="9"/>
      <c r="NNE6673" s="9"/>
      <c r="NNF6673" s="9"/>
      <c r="NNG6673" s="9"/>
      <c r="NNH6673" s="9"/>
      <c r="NNI6673" s="9"/>
      <c r="NNJ6673" s="9"/>
      <c r="NNK6673" s="9"/>
      <c r="NNL6673" s="9"/>
      <c r="NNM6673" s="9"/>
      <c r="NNN6673" s="9"/>
      <c r="NNO6673" s="9"/>
      <c r="NNP6673" s="9"/>
      <c r="NNQ6673" s="9"/>
      <c r="NNR6673" s="9"/>
      <c r="NNS6673" s="9"/>
      <c r="NNT6673" s="9"/>
      <c r="NNU6673" s="9"/>
      <c r="NNV6673" s="9"/>
      <c r="NNW6673" s="9"/>
      <c r="NNX6673" s="9"/>
      <c r="NNY6673" s="9"/>
      <c r="NNZ6673" s="9"/>
      <c r="NOA6673" s="9"/>
      <c r="NOB6673" s="9"/>
      <c r="NOC6673" s="9"/>
      <c r="NOD6673" s="9"/>
      <c r="NOE6673" s="9"/>
      <c r="NOF6673" s="9"/>
      <c r="NOG6673" s="9"/>
      <c r="NOH6673" s="9"/>
      <c r="NOI6673" s="9"/>
      <c r="NOJ6673" s="9"/>
      <c r="NOK6673" s="9"/>
      <c r="NOL6673" s="9"/>
      <c r="NOM6673" s="9"/>
      <c r="NON6673" s="9"/>
      <c r="NOO6673" s="9"/>
      <c r="NOP6673" s="9"/>
      <c r="NOQ6673" s="9"/>
      <c r="NOR6673" s="9"/>
      <c r="NOS6673" s="9"/>
      <c r="NOT6673" s="9"/>
      <c r="NOU6673" s="9"/>
      <c r="NOV6673" s="9"/>
      <c r="NOW6673" s="9"/>
      <c r="NOX6673" s="9"/>
      <c r="NOY6673" s="9"/>
      <c r="NOZ6673" s="9"/>
      <c r="NPA6673" s="9"/>
      <c r="NPB6673" s="9"/>
      <c r="NPC6673" s="9"/>
      <c r="NPD6673" s="9"/>
      <c r="NPE6673" s="9"/>
      <c r="NPF6673" s="9"/>
      <c r="NPG6673" s="9"/>
      <c r="NPH6673" s="9"/>
      <c r="NPI6673" s="9"/>
      <c r="NPJ6673" s="9"/>
      <c r="NPK6673" s="9"/>
      <c r="NPL6673" s="9"/>
      <c r="NPM6673" s="9"/>
      <c r="NPN6673" s="9"/>
      <c r="NPO6673" s="9"/>
      <c r="NPP6673" s="9"/>
      <c r="NPQ6673" s="9"/>
      <c r="NPR6673" s="9"/>
      <c r="NPS6673" s="9"/>
      <c r="NPT6673" s="9"/>
      <c r="NPU6673" s="9"/>
      <c r="NPV6673" s="9"/>
      <c r="NPW6673" s="9"/>
      <c r="NPX6673" s="9"/>
      <c r="NPY6673" s="9"/>
      <c r="NPZ6673" s="9"/>
      <c r="NQA6673" s="9"/>
      <c r="NQB6673" s="9"/>
      <c r="NQC6673" s="9"/>
      <c r="NQD6673" s="9"/>
      <c r="NQE6673" s="9"/>
      <c r="NQF6673" s="9"/>
      <c r="NQG6673" s="9"/>
      <c r="NQH6673" s="9"/>
      <c r="NQI6673" s="9"/>
      <c r="NQJ6673" s="9"/>
      <c r="NQK6673" s="9"/>
      <c r="NQL6673" s="9"/>
      <c r="NQM6673" s="9"/>
      <c r="NQN6673" s="9"/>
      <c r="NQO6673" s="9"/>
      <c r="NQP6673" s="9"/>
      <c r="NQQ6673" s="9"/>
      <c r="NQR6673" s="9"/>
      <c r="NQS6673" s="9"/>
      <c r="NQT6673" s="9"/>
      <c r="NQU6673" s="9"/>
      <c r="NQV6673" s="9"/>
      <c r="NQW6673" s="9"/>
      <c r="NQX6673" s="9"/>
      <c r="NQY6673" s="9"/>
      <c r="NQZ6673" s="9"/>
      <c r="NRA6673" s="9"/>
      <c r="NRB6673" s="9"/>
      <c r="NRC6673" s="9"/>
      <c r="NRD6673" s="9"/>
      <c r="NRE6673" s="9"/>
      <c r="NRF6673" s="9"/>
      <c r="NRG6673" s="9"/>
      <c r="NRH6673" s="9"/>
      <c r="NRI6673" s="9"/>
      <c r="NRJ6673" s="9"/>
      <c r="NRK6673" s="9"/>
      <c r="NRL6673" s="9"/>
      <c r="NRM6673" s="9"/>
      <c r="NRN6673" s="9"/>
      <c r="NRO6673" s="9"/>
      <c r="NRP6673" s="9"/>
      <c r="NRQ6673" s="9"/>
      <c r="NRR6673" s="9"/>
      <c r="NRS6673" s="9"/>
      <c r="NRT6673" s="9"/>
      <c r="NRU6673" s="9"/>
      <c r="NRV6673" s="9"/>
      <c r="NRW6673" s="9"/>
      <c r="NRX6673" s="9"/>
      <c r="NRY6673" s="9"/>
      <c r="NRZ6673" s="9"/>
      <c r="NSA6673" s="9"/>
      <c r="NSB6673" s="9"/>
      <c r="NSC6673" s="9"/>
      <c r="NSD6673" s="9"/>
      <c r="NSE6673" s="9"/>
      <c r="NSF6673" s="9"/>
      <c r="NSG6673" s="9"/>
      <c r="NSH6673" s="9"/>
      <c r="NSI6673" s="9"/>
      <c r="NSJ6673" s="9"/>
      <c r="NSK6673" s="9"/>
      <c r="NSL6673" s="9"/>
      <c r="NSM6673" s="9"/>
      <c r="NSN6673" s="9"/>
      <c r="NSO6673" s="9"/>
      <c r="NSP6673" s="9"/>
      <c r="NSQ6673" s="9"/>
      <c r="NSR6673" s="9"/>
      <c r="NSS6673" s="9"/>
      <c r="NST6673" s="9"/>
      <c r="NSU6673" s="9"/>
      <c r="NSV6673" s="9"/>
      <c r="NSW6673" s="9"/>
      <c r="NSX6673" s="9"/>
      <c r="NSY6673" s="9"/>
      <c r="NSZ6673" s="9"/>
      <c r="NTA6673" s="9"/>
      <c r="NTB6673" s="9"/>
      <c r="NTC6673" s="9"/>
      <c r="NTD6673" s="9"/>
      <c r="NTE6673" s="9"/>
      <c r="NTF6673" s="9"/>
      <c r="NTG6673" s="9"/>
      <c r="NTH6673" s="9"/>
      <c r="NTI6673" s="9"/>
      <c r="NTJ6673" s="9"/>
      <c r="NTK6673" s="9"/>
      <c r="NTL6673" s="9"/>
      <c r="NTM6673" s="9"/>
      <c r="NTN6673" s="9"/>
      <c r="NTO6673" s="9"/>
      <c r="NTP6673" s="9"/>
      <c r="NTQ6673" s="9"/>
      <c r="NTR6673" s="9"/>
      <c r="NTS6673" s="9"/>
      <c r="NTT6673" s="9"/>
      <c r="NTU6673" s="9"/>
      <c r="NTV6673" s="9"/>
      <c r="NTW6673" s="9"/>
      <c r="NTX6673" s="9"/>
      <c r="NTY6673" s="9"/>
      <c r="NTZ6673" s="9"/>
      <c r="NUA6673" s="9"/>
      <c r="NUB6673" s="9"/>
      <c r="NUC6673" s="9"/>
      <c r="NUD6673" s="9"/>
      <c r="NUE6673" s="9"/>
      <c r="NUF6673" s="9"/>
      <c r="NUG6673" s="9"/>
      <c r="NUH6673" s="9"/>
      <c r="NUI6673" s="9"/>
      <c r="NUJ6673" s="9"/>
      <c r="NUK6673" s="9"/>
      <c r="NUL6673" s="9"/>
      <c r="NUM6673" s="9"/>
      <c r="NUN6673" s="9"/>
      <c r="NUO6673" s="9"/>
      <c r="NUP6673" s="9"/>
      <c r="NUQ6673" s="9"/>
      <c r="NUR6673" s="9"/>
      <c r="NUS6673" s="9"/>
      <c r="NUT6673" s="9"/>
      <c r="NUU6673" s="9"/>
      <c r="NUV6673" s="9"/>
      <c r="NUW6673" s="9"/>
      <c r="NUX6673" s="9"/>
      <c r="NUY6673" s="9"/>
      <c r="NUZ6673" s="9"/>
      <c r="NVA6673" s="9"/>
      <c r="NVB6673" s="9"/>
      <c r="NVC6673" s="9"/>
      <c r="NVD6673" s="9"/>
      <c r="NVE6673" s="9"/>
      <c r="NVF6673" s="9"/>
      <c r="NVG6673" s="9"/>
      <c r="NVH6673" s="9"/>
      <c r="NVI6673" s="9"/>
      <c r="NVJ6673" s="9"/>
      <c r="NVK6673" s="9"/>
      <c r="NVL6673" s="9"/>
      <c r="NVM6673" s="9"/>
      <c r="NVN6673" s="9"/>
      <c r="NVO6673" s="9"/>
      <c r="NVP6673" s="9"/>
      <c r="NVQ6673" s="9"/>
      <c r="NVR6673" s="9"/>
      <c r="NVS6673" s="9"/>
      <c r="NVT6673" s="9"/>
      <c r="NVU6673" s="9"/>
      <c r="NVV6673" s="9"/>
      <c r="NVW6673" s="9"/>
      <c r="NVX6673" s="9"/>
      <c r="NVY6673" s="9"/>
      <c r="NVZ6673" s="9"/>
      <c r="NWA6673" s="9"/>
      <c r="NWB6673" s="9"/>
      <c r="NWC6673" s="9"/>
      <c r="NWD6673" s="9"/>
      <c r="NWE6673" s="9"/>
      <c r="NWF6673" s="9"/>
      <c r="NWG6673" s="9"/>
      <c r="NWH6673" s="9"/>
      <c r="NWI6673" s="9"/>
      <c r="NWJ6673" s="9"/>
      <c r="NWK6673" s="9"/>
      <c r="NWL6673" s="9"/>
      <c r="NWM6673" s="9"/>
      <c r="NWN6673" s="9"/>
      <c r="NWO6673" s="9"/>
      <c r="NWP6673" s="9"/>
      <c r="NWQ6673" s="9"/>
      <c r="NWR6673" s="9"/>
      <c r="NWS6673" s="9"/>
      <c r="NWT6673" s="9"/>
      <c r="NWU6673" s="9"/>
      <c r="NWV6673" s="9"/>
      <c r="NWW6673" s="9"/>
      <c r="NWX6673" s="9"/>
      <c r="NWY6673" s="9"/>
      <c r="NWZ6673" s="9"/>
      <c r="NXA6673" s="9"/>
      <c r="NXB6673" s="9"/>
      <c r="NXC6673" s="9"/>
      <c r="NXD6673" s="9"/>
      <c r="NXE6673" s="9"/>
      <c r="NXF6673" s="9"/>
      <c r="NXG6673" s="9"/>
      <c r="NXH6673" s="9"/>
      <c r="NXI6673" s="9"/>
      <c r="NXJ6673" s="9"/>
      <c r="NXK6673" s="9"/>
      <c r="NXL6673" s="9"/>
      <c r="NXM6673" s="9"/>
      <c r="NXN6673" s="9"/>
      <c r="NXO6673" s="9"/>
      <c r="NXP6673" s="9"/>
      <c r="NXQ6673" s="9"/>
      <c r="NXR6673" s="9"/>
      <c r="NXS6673" s="9"/>
      <c r="NXT6673" s="9"/>
      <c r="NXU6673" s="9"/>
      <c r="NXV6673" s="9"/>
      <c r="NXW6673" s="9"/>
      <c r="NXX6673" s="9"/>
      <c r="NXY6673" s="9"/>
      <c r="NXZ6673" s="9"/>
      <c r="NYA6673" s="9"/>
      <c r="NYB6673" s="9"/>
      <c r="NYC6673" s="9"/>
      <c r="NYD6673" s="9"/>
      <c r="NYE6673" s="9"/>
      <c r="NYF6673" s="9"/>
      <c r="NYG6673" s="9"/>
      <c r="NYH6673" s="9"/>
      <c r="NYI6673" s="9"/>
      <c r="NYJ6673" s="9"/>
      <c r="NYK6673" s="9"/>
      <c r="NYL6673" s="9"/>
      <c r="NYM6673" s="9"/>
      <c r="NYN6673" s="9"/>
      <c r="NYO6673" s="9"/>
      <c r="NYP6673" s="9"/>
      <c r="NYQ6673" s="9"/>
      <c r="NYR6673" s="9"/>
      <c r="NYS6673" s="9"/>
      <c r="NYT6673" s="9"/>
      <c r="NYU6673" s="9"/>
      <c r="NYV6673" s="9"/>
      <c r="NYW6673" s="9"/>
      <c r="NYX6673" s="9"/>
      <c r="NYY6673" s="9"/>
      <c r="NYZ6673" s="9"/>
      <c r="NZA6673" s="9"/>
      <c r="NZB6673" s="9"/>
      <c r="NZC6673" s="9"/>
      <c r="NZD6673" s="9"/>
      <c r="NZE6673" s="9"/>
      <c r="NZF6673" s="9"/>
      <c r="NZG6673" s="9"/>
      <c r="NZH6673" s="9"/>
      <c r="NZI6673" s="9"/>
      <c r="NZJ6673" s="9"/>
      <c r="NZK6673" s="9"/>
      <c r="NZL6673" s="9"/>
      <c r="NZM6673" s="9"/>
      <c r="NZN6673" s="9"/>
      <c r="NZO6673" s="9"/>
      <c r="NZP6673" s="9"/>
      <c r="NZQ6673" s="9"/>
      <c r="NZR6673" s="9"/>
      <c r="NZS6673" s="9"/>
      <c r="NZT6673" s="9"/>
      <c r="NZU6673" s="9"/>
      <c r="NZV6673" s="9"/>
      <c r="NZW6673" s="9"/>
      <c r="NZX6673" s="9"/>
      <c r="NZY6673" s="9"/>
      <c r="NZZ6673" s="9"/>
      <c r="OAA6673" s="9"/>
      <c r="OAB6673" s="9"/>
      <c r="OAC6673" s="9"/>
      <c r="OAD6673" s="9"/>
      <c r="OAE6673" s="9"/>
      <c r="OAF6673" s="9"/>
      <c r="OAG6673" s="9"/>
      <c r="OAH6673" s="9"/>
      <c r="OAI6673" s="9"/>
      <c r="OAJ6673" s="9"/>
      <c r="OAK6673" s="9"/>
      <c r="OAL6673" s="9"/>
      <c r="OAM6673" s="9"/>
      <c r="OAN6673" s="9"/>
      <c r="OAO6673" s="9"/>
      <c r="OAP6673" s="9"/>
      <c r="OAQ6673" s="9"/>
      <c r="OAR6673" s="9"/>
      <c r="OAS6673" s="9"/>
      <c r="OAT6673" s="9"/>
      <c r="OAU6673" s="9"/>
      <c r="OAV6673" s="9"/>
      <c r="OAW6673" s="9"/>
      <c r="OAX6673" s="9"/>
      <c r="OAY6673" s="9"/>
      <c r="OAZ6673" s="9"/>
      <c r="OBA6673" s="9"/>
      <c r="OBB6673" s="9"/>
      <c r="OBC6673" s="9"/>
      <c r="OBD6673" s="9"/>
      <c r="OBE6673" s="9"/>
      <c r="OBF6673" s="9"/>
      <c r="OBG6673" s="9"/>
      <c r="OBH6673" s="9"/>
      <c r="OBI6673" s="9"/>
      <c r="OBJ6673" s="9"/>
      <c r="OBK6673" s="9"/>
      <c r="OBL6673" s="9"/>
      <c r="OBM6673" s="9"/>
      <c r="OBN6673" s="9"/>
      <c r="OBO6673" s="9"/>
      <c r="OBP6673" s="9"/>
      <c r="OBQ6673" s="9"/>
      <c r="OBR6673" s="9"/>
      <c r="OBS6673" s="9"/>
      <c r="OBT6673" s="9"/>
      <c r="OBU6673" s="9"/>
      <c r="OBV6673" s="9"/>
      <c r="OBW6673" s="9"/>
      <c r="OBX6673" s="9"/>
      <c r="OBY6673" s="9"/>
      <c r="OBZ6673" s="9"/>
      <c r="OCA6673" s="9"/>
      <c r="OCB6673" s="9"/>
      <c r="OCC6673" s="9"/>
      <c r="OCD6673" s="9"/>
      <c r="OCE6673" s="9"/>
      <c r="OCF6673" s="9"/>
      <c r="OCG6673" s="9"/>
      <c r="OCH6673" s="9"/>
      <c r="OCI6673" s="9"/>
      <c r="OCJ6673" s="9"/>
      <c r="OCK6673" s="9"/>
      <c r="OCL6673" s="9"/>
      <c r="OCM6673" s="9"/>
      <c r="OCN6673" s="9"/>
      <c r="OCO6673" s="9"/>
      <c r="OCP6673" s="9"/>
      <c r="OCQ6673" s="9"/>
      <c r="OCR6673" s="9"/>
      <c r="OCS6673" s="9"/>
      <c r="OCT6673" s="9"/>
      <c r="OCU6673" s="9"/>
      <c r="OCV6673" s="9"/>
      <c r="OCW6673" s="9"/>
      <c r="OCX6673" s="9"/>
      <c r="OCY6673" s="9"/>
      <c r="OCZ6673" s="9"/>
      <c r="ODA6673" s="9"/>
      <c r="ODB6673" s="9"/>
      <c r="ODC6673" s="9"/>
      <c r="ODD6673" s="9"/>
      <c r="ODE6673" s="9"/>
      <c r="ODF6673" s="9"/>
      <c r="ODG6673" s="9"/>
      <c r="ODH6673" s="9"/>
      <c r="ODI6673" s="9"/>
      <c r="ODJ6673" s="9"/>
      <c r="ODK6673" s="9"/>
      <c r="ODL6673" s="9"/>
      <c r="ODM6673" s="9"/>
      <c r="ODN6673" s="9"/>
      <c r="ODO6673" s="9"/>
      <c r="ODP6673" s="9"/>
      <c r="ODQ6673" s="9"/>
      <c r="ODR6673" s="9"/>
      <c r="ODS6673" s="9"/>
      <c r="ODT6673" s="9"/>
      <c r="ODU6673" s="9"/>
      <c r="ODV6673" s="9"/>
      <c r="ODW6673" s="9"/>
      <c r="ODX6673" s="9"/>
      <c r="ODY6673" s="9"/>
      <c r="ODZ6673" s="9"/>
      <c r="OEA6673" s="9"/>
      <c r="OEB6673" s="9"/>
      <c r="OEC6673" s="9"/>
      <c r="OED6673" s="9"/>
      <c r="OEE6673" s="9"/>
      <c r="OEF6673" s="9"/>
      <c r="OEG6673" s="9"/>
      <c r="OEH6673" s="9"/>
      <c r="OEI6673" s="9"/>
      <c r="OEJ6673" s="9"/>
      <c r="OEK6673" s="9"/>
      <c r="OEL6673" s="9"/>
      <c r="OEM6673" s="9"/>
      <c r="OEN6673" s="9"/>
      <c r="OEO6673" s="9"/>
      <c r="OEP6673" s="9"/>
      <c r="OEQ6673" s="9"/>
      <c r="OER6673" s="9"/>
      <c r="OES6673" s="9"/>
      <c r="OET6673" s="9"/>
      <c r="OEU6673" s="9"/>
      <c r="OEV6673" s="9"/>
      <c r="OEW6673" s="9"/>
      <c r="OEX6673" s="9"/>
      <c r="OEY6673" s="9"/>
      <c r="OEZ6673" s="9"/>
      <c r="OFA6673" s="9"/>
      <c r="OFB6673" s="9"/>
      <c r="OFC6673" s="9"/>
      <c r="OFD6673" s="9"/>
      <c r="OFE6673" s="9"/>
      <c r="OFF6673" s="9"/>
      <c r="OFG6673" s="9"/>
      <c r="OFH6673" s="9"/>
      <c r="OFI6673" s="9"/>
      <c r="OFJ6673" s="9"/>
      <c r="OFK6673" s="9"/>
      <c r="OFL6673" s="9"/>
      <c r="OFM6673" s="9"/>
      <c r="OFN6673" s="9"/>
      <c r="OFO6673" s="9"/>
      <c r="OFP6673" s="9"/>
      <c r="OFQ6673" s="9"/>
      <c r="OFR6673" s="9"/>
      <c r="OFS6673" s="9"/>
      <c r="OFT6673" s="9"/>
      <c r="OFU6673" s="9"/>
      <c r="OFV6673" s="9"/>
      <c r="OFW6673" s="9"/>
      <c r="OFX6673" s="9"/>
      <c r="OFY6673" s="9"/>
      <c r="OFZ6673" s="9"/>
      <c r="OGA6673" s="9"/>
      <c r="OGB6673" s="9"/>
      <c r="OGC6673" s="9"/>
      <c r="OGD6673" s="9"/>
      <c r="OGE6673" s="9"/>
      <c r="OGF6673" s="9"/>
      <c r="OGG6673" s="9"/>
      <c r="OGH6673" s="9"/>
      <c r="OGI6673" s="9"/>
      <c r="OGJ6673" s="9"/>
      <c r="OGK6673" s="9"/>
      <c r="OGL6673" s="9"/>
      <c r="OGM6673" s="9"/>
      <c r="OGN6673" s="9"/>
      <c r="OGO6673" s="9"/>
      <c r="OGP6673" s="9"/>
      <c r="OGQ6673" s="9"/>
      <c r="OGR6673" s="9"/>
      <c r="OGS6673" s="9"/>
      <c r="OGT6673" s="9"/>
      <c r="OGU6673" s="9"/>
      <c r="OGV6673" s="9"/>
      <c r="OGW6673" s="9"/>
      <c r="OGX6673" s="9"/>
      <c r="OGY6673" s="9"/>
      <c r="OGZ6673" s="9"/>
      <c r="OHA6673" s="9"/>
      <c r="OHB6673" s="9"/>
      <c r="OHC6673" s="9"/>
      <c r="OHD6673" s="9"/>
      <c r="OHE6673" s="9"/>
      <c r="OHF6673" s="9"/>
      <c r="OHG6673" s="9"/>
      <c r="OHH6673" s="9"/>
      <c r="OHI6673" s="9"/>
      <c r="OHJ6673" s="9"/>
      <c r="OHK6673" s="9"/>
      <c r="OHL6673" s="9"/>
      <c r="OHM6673" s="9"/>
      <c r="OHN6673" s="9"/>
      <c r="OHO6673" s="9"/>
      <c r="OHP6673" s="9"/>
      <c r="OHQ6673" s="9"/>
      <c r="OHR6673" s="9"/>
      <c r="OHS6673" s="9"/>
      <c r="OHT6673" s="9"/>
      <c r="OHU6673" s="9"/>
      <c r="OHV6673" s="9"/>
      <c r="OHW6673" s="9"/>
      <c r="OHX6673" s="9"/>
      <c r="OHY6673" s="9"/>
      <c r="OHZ6673" s="9"/>
      <c r="OIA6673" s="9"/>
      <c r="OIB6673" s="9"/>
      <c r="OIC6673" s="9"/>
      <c r="OID6673" s="9"/>
      <c r="OIE6673" s="9"/>
      <c r="OIF6673" s="9"/>
      <c r="OIG6673" s="9"/>
      <c r="OIH6673" s="9"/>
      <c r="OII6673" s="9"/>
      <c r="OIJ6673" s="9"/>
      <c r="OIK6673" s="9"/>
      <c r="OIL6673" s="9"/>
      <c r="OIM6673" s="9"/>
      <c r="OIN6673" s="9"/>
      <c r="OIO6673" s="9"/>
      <c r="OIP6673" s="9"/>
      <c r="OIQ6673" s="9"/>
      <c r="OIR6673" s="9"/>
      <c r="OIS6673" s="9"/>
      <c r="OIT6673" s="9"/>
      <c r="OIU6673" s="9"/>
      <c r="OIV6673" s="9"/>
      <c r="OIW6673" s="9"/>
      <c r="OIX6673" s="9"/>
      <c r="OIY6673" s="9"/>
      <c r="OIZ6673" s="9"/>
      <c r="OJA6673" s="9"/>
      <c r="OJB6673" s="9"/>
      <c r="OJC6673" s="9"/>
      <c r="OJD6673" s="9"/>
      <c r="OJE6673" s="9"/>
      <c r="OJF6673" s="9"/>
      <c r="OJG6673" s="9"/>
      <c r="OJH6673" s="9"/>
      <c r="OJI6673" s="9"/>
      <c r="OJJ6673" s="9"/>
      <c r="OJK6673" s="9"/>
      <c r="OJL6673" s="9"/>
      <c r="OJM6673" s="9"/>
      <c r="OJN6673" s="9"/>
      <c r="OJO6673" s="9"/>
      <c r="OJP6673" s="9"/>
      <c r="OJQ6673" s="9"/>
      <c r="OJR6673" s="9"/>
      <c r="OJS6673" s="9"/>
      <c r="OJT6673" s="9"/>
      <c r="OJU6673" s="9"/>
      <c r="OJV6673" s="9"/>
      <c r="OJW6673" s="9"/>
      <c r="OJX6673" s="9"/>
      <c r="OJY6673" s="9"/>
      <c r="OJZ6673" s="9"/>
      <c r="OKA6673" s="9"/>
      <c r="OKB6673" s="9"/>
      <c r="OKC6673" s="9"/>
      <c r="OKD6673" s="9"/>
      <c r="OKE6673" s="9"/>
      <c r="OKF6673" s="9"/>
      <c r="OKG6673" s="9"/>
      <c r="OKH6673" s="9"/>
      <c r="OKI6673" s="9"/>
      <c r="OKJ6673" s="9"/>
      <c r="OKK6673" s="9"/>
      <c r="OKL6673" s="9"/>
      <c r="OKM6673" s="9"/>
      <c r="OKN6673" s="9"/>
      <c r="OKO6673" s="9"/>
      <c r="OKP6673" s="9"/>
      <c r="OKQ6673" s="9"/>
      <c r="OKR6673" s="9"/>
      <c r="OKS6673" s="9"/>
      <c r="OKT6673" s="9"/>
      <c r="OKU6673" s="9"/>
      <c r="OKV6673" s="9"/>
      <c r="OKW6673" s="9"/>
      <c r="OKX6673" s="9"/>
      <c r="OKY6673" s="9"/>
      <c r="OKZ6673" s="9"/>
      <c r="OLA6673" s="9"/>
      <c r="OLB6673" s="9"/>
      <c r="OLC6673" s="9"/>
      <c r="OLD6673" s="9"/>
      <c r="OLE6673" s="9"/>
      <c r="OLF6673" s="9"/>
      <c r="OLG6673" s="9"/>
      <c r="OLH6673" s="9"/>
      <c r="OLI6673" s="9"/>
      <c r="OLJ6673" s="9"/>
      <c r="OLK6673" s="9"/>
      <c r="OLL6673" s="9"/>
      <c r="OLM6673" s="9"/>
      <c r="OLN6673" s="9"/>
      <c r="OLO6673" s="9"/>
      <c r="OLP6673" s="9"/>
      <c r="OLQ6673" s="9"/>
      <c r="OLR6673" s="9"/>
      <c r="OLS6673" s="9"/>
      <c r="OLT6673" s="9"/>
      <c r="OLU6673" s="9"/>
      <c r="OLV6673" s="9"/>
      <c r="OLW6673" s="9"/>
      <c r="OLX6673" s="9"/>
      <c r="OLY6673" s="9"/>
      <c r="OLZ6673" s="9"/>
      <c r="OMA6673" s="9"/>
      <c r="OMB6673" s="9"/>
      <c r="OMC6673" s="9"/>
      <c r="OMD6673" s="9"/>
      <c r="OME6673" s="9"/>
      <c r="OMF6673" s="9"/>
      <c r="OMG6673" s="9"/>
      <c r="OMH6673" s="9"/>
      <c r="OMI6673" s="9"/>
      <c r="OMJ6673" s="9"/>
      <c r="OMK6673" s="9"/>
      <c r="OML6673" s="9"/>
      <c r="OMM6673" s="9"/>
      <c r="OMN6673" s="9"/>
      <c r="OMO6673" s="9"/>
      <c r="OMP6673" s="9"/>
      <c r="OMQ6673" s="9"/>
      <c r="OMR6673" s="9"/>
      <c r="OMS6673" s="9"/>
      <c r="OMT6673" s="9"/>
      <c r="OMU6673" s="9"/>
      <c r="OMV6673" s="9"/>
      <c r="OMW6673" s="9"/>
      <c r="OMX6673" s="9"/>
      <c r="OMY6673" s="9"/>
      <c r="OMZ6673" s="9"/>
      <c r="ONA6673" s="9"/>
      <c r="ONB6673" s="9"/>
      <c r="ONC6673" s="9"/>
      <c r="OND6673" s="9"/>
      <c r="ONE6673" s="9"/>
      <c r="ONF6673" s="9"/>
      <c r="ONG6673" s="9"/>
      <c r="ONH6673" s="9"/>
      <c r="ONI6673" s="9"/>
      <c r="ONJ6673" s="9"/>
      <c r="ONK6673" s="9"/>
      <c r="ONL6673" s="9"/>
      <c r="ONM6673" s="9"/>
      <c r="ONN6673" s="9"/>
      <c r="ONO6673" s="9"/>
      <c r="ONP6673" s="9"/>
      <c r="ONQ6673" s="9"/>
      <c r="ONR6673" s="9"/>
      <c r="ONS6673" s="9"/>
      <c r="ONT6673" s="9"/>
      <c r="ONU6673" s="9"/>
      <c r="ONV6673" s="9"/>
      <c r="ONW6673" s="9"/>
      <c r="ONX6673" s="9"/>
      <c r="ONY6673" s="9"/>
      <c r="ONZ6673" s="9"/>
      <c r="OOA6673" s="9"/>
      <c r="OOB6673" s="9"/>
      <c r="OOC6673" s="9"/>
      <c r="OOD6673" s="9"/>
      <c r="OOE6673" s="9"/>
      <c r="OOF6673" s="9"/>
      <c r="OOG6673" s="9"/>
      <c r="OOH6673" s="9"/>
      <c r="OOI6673" s="9"/>
      <c r="OOJ6673" s="9"/>
      <c r="OOK6673" s="9"/>
      <c r="OOL6673" s="9"/>
      <c r="OOM6673" s="9"/>
      <c r="OON6673" s="9"/>
      <c r="OOO6673" s="9"/>
      <c r="OOP6673" s="9"/>
      <c r="OOQ6673" s="9"/>
      <c r="OOR6673" s="9"/>
      <c r="OOS6673" s="9"/>
      <c r="OOT6673" s="9"/>
      <c r="OOU6673" s="9"/>
      <c r="OOV6673" s="9"/>
      <c r="OOW6673" s="9"/>
      <c r="OOX6673" s="9"/>
      <c r="OOY6673" s="9"/>
      <c r="OOZ6673" s="9"/>
      <c r="OPA6673" s="9"/>
      <c r="OPB6673" s="9"/>
      <c r="OPC6673" s="9"/>
      <c r="OPD6673" s="9"/>
      <c r="OPE6673" s="9"/>
      <c r="OPF6673" s="9"/>
      <c r="OPG6673" s="9"/>
      <c r="OPH6673" s="9"/>
      <c r="OPI6673" s="9"/>
      <c r="OPJ6673" s="9"/>
      <c r="OPK6673" s="9"/>
      <c r="OPL6673" s="9"/>
      <c r="OPM6673" s="9"/>
      <c r="OPN6673" s="9"/>
      <c r="OPO6673" s="9"/>
      <c r="OPP6673" s="9"/>
      <c r="OPQ6673" s="9"/>
      <c r="OPR6673" s="9"/>
      <c r="OPS6673" s="9"/>
      <c r="OPT6673" s="9"/>
      <c r="OPU6673" s="9"/>
      <c r="OPV6673" s="9"/>
      <c r="OPW6673" s="9"/>
      <c r="OPX6673" s="9"/>
      <c r="OPY6673" s="9"/>
      <c r="OPZ6673" s="9"/>
      <c r="OQA6673" s="9"/>
      <c r="OQB6673" s="9"/>
      <c r="OQC6673" s="9"/>
      <c r="OQD6673" s="9"/>
      <c r="OQE6673" s="9"/>
      <c r="OQF6673" s="9"/>
      <c r="OQG6673" s="9"/>
      <c r="OQH6673" s="9"/>
      <c r="OQI6673" s="9"/>
      <c r="OQJ6673" s="9"/>
      <c r="OQK6673" s="9"/>
      <c r="OQL6673" s="9"/>
      <c r="OQM6673" s="9"/>
      <c r="OQN6673" s="9"/>
      <c r="OQO6673" s="9"/>
      <c r="OQP6673" s="9"/>
      <c r="OQQ6673" s="9"/>
      <c r="OQR6673" s="9"/>
      <c r="OQS6673" s="9"/>
      <c r="OQT6673" s="9"/>
      <c r="OQU6673" s="9"/>
      <c r="OQV6673" s="9"/>
      <c r="OQW6673" s="9"/>
      <c r="OQX6673" s="9"/>
      <c r="OQY6673" s="9"/>
      <c r="OQZ6673" s="9"/>
      <c r="ORA6673" s="9"/>
      <c r="ORB6673" s="9"/>
      <c r="ORC6673" s="9"/>
      <c r="ORD6673" s="9"/>
      <c r="ORE6673" s="9"/>
      <c r="ORF6673" s="9"/>
      <c r="ORG6673" s="9"/>
      <c r="ORH6673" s="9"/>
      <c r="ORI6673" s="9"/>
      <c r="ORJ6673" s="9"/>
      <c r="ORK6673" s="9"/>
      <c r="ORL6673" s="9"/>
      <c r="ORM6673" s="9"/>
      <c r="ORN6673" s="9"/>
      <c r="ORO6673" s="9"/>
      <c r="ORP6673" s="9"/>
      <c r="ORQ6673" s="9"/>
      <c r="ORR6673" s="9"/>
      <c r="ORS6673" s="9"/>
      <c r="ORT6673" s="9"/>
      <c r="ORU6673" s="9"/>
      <c r="ORV6673" s="9"/>
      <c r="ORW6673" s="9"/>
      <c r="ORX6673" s="9"/>
      <c r="ORY6673" s="9"/>
      <c r="ORZ6673" s="9"/>
      <c r="OSA6673" s="9"/>
      <c r="OSB6673" s="9"/>
      <c r="OSC6673" s="9"/>
      <c r="OSD6673" s="9"/>
      <c r="OSE6673" s="9"/>
      <c r="OSF6673" s="9"/>
      <c r="OSG6673" s="9"/>
      <c r="OSH6673" s="9"/>
      <c r="OSI6673" s="9"/>
      <c r="OSJ6673" s="9"/>
      <c r="OSK6673" s="9"/>
      <c r="OSL6673" s="9"/>
      <c r="OSM6673" s="9"/>
      <c r="OSN6673" s="9"/>
      <c r="OSO6673" s="9"/>
      <c r="OSP6673" s="9"/>
      <c r="OSQ6673" s="9"/>
      <c r="OSR6673" s="9"/>
      <c r="OSS6673" s="9"/>
      <c r="OST6673" s="9"/>
      <c r="OSU6673" s="9"/>
      <c r="OSV6673" s="9"/>
      <c r="OSW6673" s="9"/>
      <c r="OSX6673" s="9"/>
      <c r="OSY6673" s="9"/>
      <c r="OSZ6673" s="9"/>
      <c r="OTA6673" s="9"/>
      <c r="OTB6673" s="9"/>
      <c r="OTC6673" s="9"/>
      <c r="OTD6673" s="9"/>
      <c r="OTE6673" s="9"/>
      <c r="OTF6673" s="9"/>
      <c r="OTG6673" s="9"/>
      <c r="OTH6673" s="9"/>
      <c r="OTI6673" s="9"/>
      <c r="OTJ6673" s="9"/>
      <c r="OTK6673" s="9"/>
      <c r="OTL6673" s="9"/>
      <c r="OTM6673" s="9"/>
      <c r="OTN6673" s="9"/>
      <c r="OTO6673" s="9"/>
      <c r="OTP6673" s="9"/>
      <c r="OTQ6673" s="9"/>
      <c r="OTR6673" s="9"/>
      <c r="OTS6673" s="9"/>
      <c r="OTT6673" s="9"/>
      <c r="OTU6673" s="9"/>
      <c r="OTV6673" s="9"/>
      <c r="OTW6673" s="9"/>
      <c r="OTX6673" s="9"/>
      <c r="OTY6673" s="9"/>
      <c r="OTZ6673" s="9"/>
      <c r="OUA6673" s="9"/>
      <c r="OUB6673" s="9"/>
      <c r="OUC6673" s="9"/>
      <c r="OUD6673" s="9"/>
      <c r="OUE6673" s="9"/>
      <c r="OUF6673" s="9"/>
      <c r="OUG6673" s="9"/>
      <c r="OUH6673" s="9"/>
      <c r="OUI6673" s="9"/>
      <c r="OUJ6673" s="9"/>
      <c r="OUK6673" s="9"/>
      <c r="OUL6673" s="9"/>
      <c r="OUM6673" s="9"/>
      <c r="OUN6673" s="9"/>
      <c r="OUO6673" s="9"/>
      <c r="OUP6673" s="9"/>
      <c r="OUQ6673" s="9"/>
      <c r="OUR6673" s="9"/>
      <c r="OUS6673" s="9"/>
      <c r="OUT6673" s="9"/>
      <c r="OUU6673" s="9"/>
      <c r="OUV6673" s="9"/>
      <c r="OUW6673" s="9"/>
      <c r="OUX6673" s="9"/>
      <c r="OUY6673" s="9"/>
      <c r="OUZ6673" s="9"/>
      <c r="OVA6673" s="9"/>
      <c r="OVB6673" s="9"/>
      <c r="OVC6673" s="9"/>
      <c r="OVD6673" s="9"/>
      <c r="OVE6673" s="9"/>
      <c r="OVF6673" s="9"/>
      <c r="OVG6673" s="9"/>
      <c r="OVH6673" s="9"/>
      <c r="OVI6673" s="9"/>
      <c r="OVJ6673" s="9"/>
      <c r="OVK6673" s="9"/>
      <c r="OVL6673" s="9"/>
      <c r="OVM6673" s="9"/>
      <c r="OVN6673" s="9"/>
      <c r="OVO6673" s="9"/>
      <c r="OVP6673" s="9"/>
      <c r="OVQ6673" s="9"/>
      <c r="OVR6673" s="9"/>
      <c r="OVS6673" s="9"/>
      <c r="OVT6673" s="9"/>
      <c r="OVU6673" s="9"/>
      <c r="OVV6673" s="9"/>
      <c r="OVW6673" s="9"/>
      <c r="OVX6673" s="9"/>
      <c r="OVY6673" s="9"/>
      <c r="OVZ6673" s="9"/>
      <c r="OWA6673" s="9"/>
      <c r="OWB6673" s="9"/>
      <c r="OWC6673" s="9"/>
      <c r="OWD6673" s="9"/>
      <c r="OWE6673" s="9"/>
      <c r="OWF6673" s="9"/>
      <c r="OWG6673" s="9"/>
      <c r="OWH6673" s="9"/>
      <c r="OWI6673" s="9"/>
      <c r="OWJ6673" s="9"/>
      <c r="OWK6673" s="9"/>
      <c r="OWL6673" s="9"/>
      <c r="OWM6673" s="9"/>
      <c r="OWN6673" s="9"/>
      <c r="OWO6673" s="9"/>
      <c r="OWP6673" s="9"/>
      <c r="OWQ6673" s="9"/>
      <c r="OWR6673" s="9"/>
      <c r="OWS6673" s="9"/>
      <c r="OWT6673" s="9"/>
      <c r="OWU6673" s="9"/>
      <c r="OWV6673" s="9"/>
      <c r="OWW6673" s="9"/>
      <c r="OWX6673" s="9"/>
      <c r="OWY6673" s="9"/>
      <c r="OWZ6673" s="9"/>
      <c r="OXA6673" s="9"/>
      <c r="OXB6673" s="9"/>
      <c r="OXC6673" s="9"/>
      <c r="OXD6673" s="9"/>
      <c r="OXE6673" s="9"/>
      <c r="OXF6673" s="9"/>
      <c r="OXG6673" s="9"/>
      <c r="OXH6673" s="9"/>
      <c r="OXI6673" s="9"/>
      <c r="OXJ6673" s="9"/>
      <c r="OXK6673" s="9"/>
      <c r="OXL6673" s="9"/>
      <c r="OXM6673" s="9"/>
      <c r="OXN6673" s="9"/>
      <c r="OXO6673" s="9"/>
      <c r="OXP6673" s="9"/>
      <c r="OXQ6673" s="9"/>
      <c r="OXR6673" s="9"/>
      <c r="OXS6673" s="9"/>
      <c r="OXT6673" s="9"/>
      <c r="OXU6673" s="9"/>
      <c r="OXV6673" s="9"/>
      <c r="OXW6673" s="9"/>
      <c r="OXX6673" s="9"/>
      <c r="OXY6673" s="9"/>
      <c r="OXZ6673" s="9"/>
      <c r="OYA6673" s="9"/>
      <c r="OYB6673" s="9"/>
      <c r="OYC6673" s="9"/>
      <c r="OYD6673" s="9"/>
      <c r="OYE6673" s="9"/>
      <c r="OYF6673" s="9"/>
      <c r="OYG6673" s="9"/>
      <c r="OYH6673" s="9"/>
      <c r="OYI6673" s="9"/>
      <c r="OYJ6673" s="9"/>
      <c r="OYK6673" s="9"/>
      <c r="OYL6673" s="9"/>
      <c r="OYM6673" s="9"/>
      <c r="OYN6673" s="9"/>
      <c r="OYO6673" s="9"/>
      <c r="OYP6673" s="9"/>
      <c r="OYQ6673" s="9"/>
      <c r="OYR6673" s="9"/>
      <c r="OYS6673" s="9"/>
      <c r="OYT6673" s="9"/>
      <c r="OYU6673" s="9"/>
      <c r="OYV6673" s="9"/>
      <c r="OYW6673" s="9"/>
      <c r="OYX6673" s="9"/>
      <c r="OYY6673" s="9"/>
      <c r="OYZ6673" s="9"/>
      <c r="OZA6673" s="9"/>
      <c r="OZB6673" s="9"/>
      <c r="OZC6673" s="9"/>
      <c r="OZD6673" s="9"/>
      <c r="OZE6673" s="9"/>
      <c r="OZF6673" s="9"/>
      <c r="OZG6673" s="9"/>
      <c r="OZH6673" s="9"/>
      <c r="OZI6673" s="9"/>
      <c r="OZJ6673" s="9"/>
      <c r="OZK6673" s="9"/>
      <c r="OZL6673" s="9"/>
      <c r="OZM6673" s="9"/>
      <c r="OZN6673" s="9"/>
      <c r="OZO6673" s="9"/>
      <c r="OZP6673" s="9"/>
      <c r="OZQ6673" s="9"/>
      <c r="OZR6673" s="9"/>
      <c r="OZS6673" s="9"/>
      <c r="OZT6673" s="9"/>
      <c r="OZU6673" s="9"/>
      <c r="OZV6673" s="9"/>
      <c r="OZW6673" s="9"/>
      <c r="OZX6673" s="9"/>
      <c r="OZY6673" s="9"/>
      <c r="OZZ6673" s="9"/>
      <c r="PAA6673" s="9"/>
      <c r="PAB6673" s="9"/>
      <c r="PAC6673" s="9"/>
      <c r="PAD6673" s="9"/>
      <c r="PAE6673" s="9"/>
      <c r="PAF6673" s="9"/>
      <c r="PAG6673" s="9"/>
      <c r="PAH6673" s="9"/>
      <c r="PAI6673" s="9"/>
      <c r="PAJ6673" s="9"/>
      <c r="PAK6673" s="9"/>
      <c r="PAL6673" s="9"/>
      <c r="PAM6673" s="9"/>
      <c r="PAN6673" s="9"/>
      <c r="PAO6673" s="9"/>
      <c r="PAP6673" s="9"/>
      <c r="PAQ6673" s="9"/>
      <c r="PAR6673" s="9"/>
      <c r="PAS6673" s="9"/>
      <c r="PAT6673" s="9"/>
      <c r="PAU6673" s="9"/>
      <c r="PAV6673" s="9"/>
      <c r="PAW6673" s="9"/>
      <c r="PAX6673" s="9"/>
      <c r="PAY6673" s="9"/>
      <c r="PAZ6673" s="9"/>
      <c r="PBA6673" s="9"/>
      <c r="PBB6673" s="9"/>
      <c r="PBC6673" s="9"/>
      <c r="PBD6673" s="9"/>
      <c r="PBE6673" s="9"/>
      <c r="PBF6673" s="9"/>
      <c r="PBG6673" s="9"/>
      <c r="PBH6673" s="9"/>
      <c r="PBI6673" s="9"/>
      <c r="PBJ6673" s="9"/>
      <c r="PBK6673" s="9"/>
      <c r="PBL6673" s="9"/>
      <c r="PBM6673" s="9"/>
      <c r="PBN6673" s="9"/>
      <c r="PBO6673" s="9"/>
      <c r="PBP6673" s="9"/>
      <c r="PBQ6673" s="9"/>
      <c r="PBR6673" s="9"/>
      <c r="PBS6673" s="9"/>
      <c r="PBT6673" s="9"/>
      <c r="PBU6673" s="9"/>
      <c r="PBV6673" s="9"/>
      <c r="PBW6673" s="9"/>
      <c r="PBX6673" s="9"/>
      <c r="PBY6673" s="9"/>
      <c r="PBZ6673" s="9"/>
      <c r="PCA6673" s="9"/>
      <c r="PCB6673" s="9"/>
      <c r="PCC6673" s="9"/>
      <c r="PCD6673" s="9"/>
      <c r="PCE6673" s="9"/>
      <c r="PCF6673" s="9"/>
      <c r="PCG6673" s="9"/>
      <c r="PCH6673" s="9"/>
      <c r="PCI6673" s="9"/>
      <c r="PCJ6673" s="9"/>
      <c r="PCK6673" s="9"/>
      <c r="PCL6673" s="9"/>
      <c r="PCM6673" s="9"/>
      <c r="PCN6673" s="9"/>
      <c r="PCO6673" s="9"/>
      <c r="PCP6673" s="9"/>
      <c r="PCQ6673" s="9"/>
      <c r="PCR6673" s="9"/>
      <c r="PCS6673" s="9"/>
      <c r="PCT6673" s="9"/>
      <c r="PCU6673" s="9"/>
      <c r="PCV6673" s="9"/>
      <c r="PCW6673" s="9"/>
      <c r="PCX6673" s="9"/>
      <c r="PCY6673" s="9"/>
      <c r="PCZ6673" s="9"/>
      <c r="PDA6673" s="9"/>
      <c r="PDB6673" s="9"/>
      <c r="PDC6673" s="9"/>
      <c r="PDD6673" s="9"/>
      <c r="PDE6673" s="9"/>
      <c r="PDF6673" s="9"/>
      <c r="PDG6673" s="9"/>
      <c r="PDH6673" s="9"/>
      <c r="PDI6673" s="9"/>
      <c r="PDJ6673" s="9"/>
      <c r="PDK6673" s="9"/>
      <c r="PDL6673" s="9"/>
      <c r="PDM6673" s="9"/>
      <c r="PDN6673" s="9"/>
      <c r="PDO6673" s="9"/>
      <c r="PDP6673" s="9"/>
      <c r="PDQ6673" s="9"/>
      <c r="PDR6673" s="9"/>
      <c r="PDS6673" s="9"/>
      <c r="PDT6673" s="9"/>
      <c r="PDU6673" s="9"/>
      <c r="PDV6673" s="9"/>
      <c r="PDW6673" s="9"/>
      <c r="PDX6673" s="9"/>
      <c r="PDY6673" s="9"/>
      <c r="PDZ6673" s="9"/>
      <c r="PEA6673" s="9"/>
      <c r="PEB6673" s="9"/>
      <c r="PEC6673" s="9"/>
      <c r="PED6673" s="9"/>
      <c r="PEE6673" s="9"/>
      <c r="PEF6673" s="9"/>
      <c r="PEG6673" s="9"/>
      <c r="PEH6673" s="9"/>
      <c r="PEI6673" s="9"/>
      <c r="PEJ6673" s="9"/>
      <c r="PEK6673" s="9"/>
      <c r="PEL6673" s="9"/>
      <c r="PEM6673" s="9"/>
      <c r="PEN6673" s="9"/>
      <c r="PEO6673" s="9"/>
      <c r="PEP6673" s="9"/>
      <c r="PEQ6673" s="9"/>
      <c r="PER6673" s="9"/>
      <c r="PES6673" s="9"/>
      <c r="PET6673" s="9"/>
      <c r="PEU6673" s="9"/>
      <c r="PEV6673" s="9"/>
      <c r="PEW6673" s="9"/>
      <c r="PEX6673" s="9"/>
      <c r="PEY6673" s="9"/>
      <c r="PEZ6673" s="9"/>
      <c r="PFA6673" s="9"/>
      <c r="PFB6673" s="9"/>
      <c r="PFC6673" s="9"/>
      <c r="PFD6673" s="9"/>
      <c r="PFE6673" s="9"/>
      <c r="PFF6673" s="9"/>
      <c r="PFG6673" s="9"/>
      <c r="PFH6673" s="9"/>
      <c r="PFI6673" s="9"/>
      <c r="PFJ6673" s="9"/>
      <c r="PFK6673" s="9"/>
      <c r="PFL6673" s="9"/>
      <c r="PFM6673" s="9"/>
      <c r="PFN6673" s="9"/>
      <c r="PFO6673" s="9"/>
      <c r="PFP6673" s="9"/>
      <c r="PFQ6673" s="9"/>
      <c r="PFR6673" s="9"/>
      <c r="PFS6673" s="9"/>
      <c r="PFT6673" s="9"/>
      <c r="PFU6673" s="9"/>
      <c r="PFV6673" s="9"/>
      <c r="PFW6673" s="9"/>
      <c r="PFX6673" s="9"/>
      <c r="PFY6673" s="9"/>
      <c r="PFZ6673" s="9"/>
      <c r="PGA6673" s="9"/>
      <c r="PGB6673" s="9"/>
      <c r="PGC6673" s="9"/>
      <c r="PGD6673" s="9"/>
      <c r="PGE6673" s="9"/>
      <c r="PGF6673" s="9"/>
      <c r="PGG6673" s="9"/>
      <c r="PGH6673" s="9"/>
      <c r="PGI6673" s="9"/>
      <c r="PGJ6673" s="9"/>
      <c r="PGK6673" s="9"/>
      <c r="PGL6673" s="9"/>
      <c r="PGM6673" s="9"/>
      <c r="PGN6673" s="9"/>
      <c r="PGO6673" s="9"/>
      <c r="PGP6673" s="9"/>
      <c r="PGQ6673" s="9"/>
      <c r="PGR6673" s="9"/>
      <c r="PGS6673" s="9"/>
      <c r="PGT6673" s="9"/>
      <c r="PGU6673" s="9"/>
      <c r="PGV6673" s="9"/>
      <c r="PGW6673" s="9"/>
      <c r="PGX6673" s="9"/>
      <c r="PGY6673" s="9"/>
      <c r="PGZ6673" s="9"/>
      <c r="PHA6673" s="9"/>
      <c r="PHB6673" s="9"/>
      <c r="PHC6673" s="9"/>
      <c r="PHD6673" s="9"/>
      <c r="PHE6673" s="9"/>
      <c r="PHF6673" s="9"/>
      <c r="PHG6673" s="9"/>
      <c r="PHH6673" s="9"/>
      <c r="PHI6673" s="9"/>
      <c r="PHJ6673" s="9"/>
      <c r="PHK6673" s="9"/>
      <c r="PHL6673" s="9"/>
      <c r="PHM6673" s="9"/>
      <c r="PHN6673" s="9"/>
      <c r="PHO6673" s="9"/>
      <c r="PHP6673" s="9"/>
      <c r="PHQ6673" s="9"/>
      <c r="PHR6673" s="9"/>
      <c r="PHS6673" s="9"/>
      <c r="PHT6673" s="9"/>
      <c r="PHU6673" s="9"/>
      <c r="PHV6673" s="9"/>
      <c r="PHW6673" s="9"/>
      <c r="PHX6673" s="9"/>
      <c r="PHY6673" s="9"/>
      <c r="PHZ6673" s="9"/>
      <c r="PIA6673" s="9"/>
      <c r="PIB6673" s="9"/>
      <c r="PIC6673" s="9"/>
      <c r="PID6673" s="9"/>
      <c r="PIE6673" s="9"/>
      <c r="PIF6673" s="9"/>
      <c r="PIG6673" s="9"/>
      <c r="PIH6673" s="9"/>
      <c r="PII6673" s="9"/>
      <c r="PIJ6673" s="9"/>
      <c r="PIK6673" s="9"/>
      <c r="PIL6673" s="9"/>
      <c r="PIM6673" s="9"/>
      <c r="PIN6673" s="9"/>
      <c r="PIO6673" s="9"/>
      <c r="PIP6673" s="9"/>
      <c r="PIQ6673" s="9"/>
      <c r="PIR6673" s="9"/>
      <c r="PIS6673" s="9"/>
      <c r="PIT6673" s="9"/>
      <c r="PIU6673" s="9"/>
      <c r="PIV6673" s="9"/>
      <c r="PIW6673" s="9"/>
      <c r="PIX6673" s="9"/>
      <c r="PIY6673" s="9"/>
      <c r="PIZ6673" s="9"/>
      <c r="PJA6673" s="9"/>
      <c r="PJB6673" s="9"/>
      <c r="PJC6673" s="9"/>
      <c r="PJD6673" s="9"/>
      <c r="PJE6673" s="9"/>
      <c r="PJF6673" s="9"/>
      <c r="PJG6673" s="9"/>
      <c r="PJH6673" s="9"/>
      <c r="PJI6673" s="9"/>
      <c r="PJJ6673" s="9"/>
      <c r="PJK6673" s="9"/>
      <c r="PJL6673" s="9"/>
      <c r="PJM6673" s="9"/>
      <c r="PJN6673" s="9"/>
      <c r="PJO6673" s="9"/>
      <c r="PJP6673" s="9"/>
      <c r="PJQ6673" s="9"/>
      <c r="PJR6673" s="9"/>
      <c r="PJS6673" s="9"/>
      <c r="PJT6673" s="9"/>
      <c r="PJU6673" s="9"/>
      <c r="PJV6673" s="9"/>
      <c r="PJW6673" s="9"/>
      <c r="PJX6673" s="9"/>
      <c r="PJY6673" s="9"/>
      <c r="PJZ6673" s="9"/>
      <c r="PKA6673" s="9"/>
      <c r="PKB6673" s="9"/>
      <c r="PKC6673" s="9"/>
      <c r="PKD6673" s="9"/>
      <c r="PKE6673" s="9"/>
      <c r="PKF6673" s="9"/>
      <c r="PKG6673" s="9"/>
      <c r="PKH6673" s="9"/>
      <c r="PKI6673" s="9"/>
      <c r="PKJ6673" s="9"/>
      <c r="PKK6673" s="9"/>
      <c r="PKL6673" s="9"/>
      <c r="PKM6673" s="9"/>
      <c r="PKN6673" s="9"/>
      <c r="PKO6673" s="9"/>
      <c r="PKP6673" s="9"/>
      <c r="PKQ6673" s="9"/>
      <c r="PKR6673" s="9"/>
      <c r="PKS6673" s="9"/>
      <c r="PKT6673" s="9"/>
      <c r="PKU6673" s="9"/>
      <c r="PKV6673" s="9"/>
      <c r="PKW6673" s="9"/>
      <c r="PKX6673" s="9"/>
      <c r="PKY6673" s="9"/>
      <c r="PKZ6673" s="9"/>
      <c r="PLA6673" s="9"/>
      <c r="PLB6673" s="9"/>
      <c r="PLC6673" s="9"/>
      <c r="PLD6673" s="9"/>
      <c r="PLE6673" s="9"/>
      <c r="PLF6673" s="9"/>
      <c r="PLG6673" s="9"/>
      <c r="PLH6673" s="9"/>
      <c r="PLI6673" s="9"/>
      <c r="PLJ6673" s="9"/>
      <c r="PLK6673" s="9"/>
      <c r="PLL6673" s="9"/>
      <c r="PLM6673" s="9"/>
      <c r="PLN6673" s="9"/>
      <c r="PLO6673" s="9"/>
      <c r="PLP6673" s="9"/>
      <c r="PLQ6673" s="9"/>
      <c r="PLR6673" s="9"/>
      <c r="PLS6673" s="9"/>
      <c r="PLT6673" s="9"/>
      <c r="PLU6673" s="9"/>
      <c r="PLV6673" s="9"/>
      <c r="PLW6673" s="9"/>
      <c r="PLX6673" s="9"/>
      <c r="PLY6673" s="9"/>
      <c r="PLZ6673" s="9"/>
      <c r="PMA6673" s="9"/>
      <c r="PMB6673" s="9"/>
      <c r="PMC6673" s="9"/>
      <c r="PMD6673" s="9"/>
      <c r="PME6673" s="9"/>
      <c r="PMF6673" s="9"/>
      <c r="PMG6673" s="9"/>
      <c r="PMH6673" s="9"/>
      <c r="PMI6673" s="9"/>
      <c r="PMJ6673" s="9"/>
      <c r="PMK6673" s="9"/>
      <c r="PML6673" s="9"/>
      <c r="PMM6673" s="9"/>
      <c r="PMN6673" s="9"/>
      <c r="PMO6673" s="9"/>
      <c r="PMP6673" s="9"/>
      <c r="PMQ6673" s="9"/>
      <c r="PMR6673" s="9"/>
      <c r="PMS6673" s="9"/>
      <c r="PMT6673" s="9"/>
      <c r="PMU6673" s="9"/>
      <c r="PMV6673" s="9"/>
      <c r="PMW6673" s="9"/>
      <c r="PMX6673" s="9"/>
      <c r="PMY6673" s="9"/>
      <c r="PMZ6673" s="9"/>
      <c r="PNA6673" s="9"/>
      <c r="PNB6673" s="9"/>
      <c r="PNC6673" s="9"/>
      <c r="PND6673" s="9"/>
      <c r="PNE6673" s="9"/>
      <c r="PNF6673" s="9"/>
      <c r="PNG6673" s="9"/>
      <c r="PNH6673" s="9"/>
      <c r="PNI6673" s="9"/>
      <c r="PNJ6673" s="9"/>
      <c r="PNK6673" s="9"/>
      <c r="PNL6673" s="9"/>
      <c r="PNM6673" s="9"/>
      <c r="PNN6673" s="9"/>
      <c r="PNO6673" s="9"/>
      <c r="PNP6673" s="9"/>
      <c r="PNQ6673" s="9"/>
      <c r="PNR6673" s="9"/>
      <c r="PNS6673" s="9"/>
      <c r="PNT6673" s="9"/>
      <c r="PNU6673" s="9"/>
      <c r="PNV6673" s="9"/>
      <c r="PNW6673" s="9"/>
      <c r="PNX6673" s="9"/>
      <c r="PNY6673" s="9"/>
      <c r="PNZ6673" s="9"/>
      <c r="POA6673" s="9"/>
      <c r="POB6673" s="9"/>
      <c r="POC6673" s="9"/>
      <c r="POD6673" s="9"/>
      <c r="POE6673" s="9"/>
      <c r="POF6673" s="9"/>
      <c r="POG6673" s="9"/>
      <c r="POH6673" s="9"/>
      <c r="POI6673" s="9"/>
      <c r="POJ6673" s="9"/>
      <c r="POK6673" s="9"/>
      <c r="POL6673" s="9"/>
      <c r="POM6673" s="9"/>
      <c r="PON6673" s="9"/>
      <c r="POO6673" s="9"/>
      <c r="POP6673" s="9"/>
      <c r="POQ6673" s="9"/>
      <c r="POR6673" s="9"/>
      <c r="POS6673" s="9"/>
      <c r="POT6673" s="9"/>
      <c r="POU6673" s="9"/>
      <c r="POV6673" s="9"/>
      <c r="POW6673" s="9"/>
      <c r="POX6673" s="9"/>
      <c r="POY6673" s="9"/>
      <c r="POZ6673" s="9"/>
      <c r="PPA6673" s="9"/>
      <c r="PPB6673" s="9"/>
      <c r="PPC6673" s="9"/>
      <c r="PPD6673" s="9"/>
      <c r="PPE6673" s="9"/>
      <c r="PPF6673" s="9"/>
      <c r="PPG6673" s="9"/>
      <c r="PPH6673" s="9"/>
      <c r="PPI6673" s="9"/>
      <c r="PPJ6673" s="9"/>
      <c r="PPK6673" s="9"/>
      <c r="PPL6673" s="9"/>
      <c r="PPM6673" s="9"/>
      <c r="PPN6673" s="9"/>
      <c r="PPO6673" s="9"/>
      <c r="PPP6673" s="9"/>
      <c r="PPQ6673" s="9"/>
      <c r="PPR6673" s="9"/>
      <c r="PPS6673" s="9"/>
      <c r="PPT6673" s="9"/>
      <c r="PPU6673" s="9"/>
      <c r="PPV6673" s="9"/>
      <c r="PPW6673" s="9"/>
      <c r="PPX6673" s="9"/>
      <c r="PPY6673" s="9"/>
      <c r="PPZ6673" s="9"/>
      <c r="PQA6673" s="9"/>
      <c r="PQB6673" s="9"/>
      <c r="PQC6673" s="9"/>
      <c r="PQD6673" s="9"/>
      <c r="PQE6673" s="9"/>
      <c r="PQF6673" s="9"/>
      <c r="PQG6673" s="9"/>
      <c r="PQH6673" s="9"/>
      <c r="PQI6673" s="9"/>
      <c r="PQJ6673" s="9"/>
      <c r="PQK6673" s="9"/>
      <c r="PQL6673" s="9"/>
      <c r="PQM6673" s="9"/>
      <c r="PQN6673" s="9"/>
      <c r="PQO6673" s="9"/>
      <c r="PQP6673" s="9"/>
      <c r="PQQ6673" s="9"/>
      <c r="PQR6673" s="9"/>
      <c r="PQS6673" s="9"/>
      <c r="PQT6673" s="9"/>
      <c r="PQU6673" s="9"/>
      <c r="PQV6673" s="9"/>
      <c r="PQW6673" s="9"/>
      <c r="PQX6673" s="9"/>
      <c r="PQY6673" s="9"/>
      <c r="PQZ6673" s="9"/>
      <c r="PRA6673" s="9"/>
      <c r="PRB6673" s="9"/>
      <c r="PRC6673" s="9"/>
      <c r="PRD6673" s="9"/>
      <c r="PRE6673" s="9"/>
      <c r="PRF6673" s="9"/>
      <c r="PRG6673" s="9"/>
      <c r="PRH6673" s="9"/>
      <c r="PRI6673" s="9"/>
      <c r="PRJ6673" s="9"/>
      <c r="PRK6673" s="9"/>
      <c r="PRL6673" s="9"/>
      <c r="PRM6673" s="9"/>
      <c r="PRN6673" s="9"/>
      <c r="PRO6673" s="9"/>
      <c r="PRP6673" s="9"/>
      <c r="PRQ6673" s="9"/>
      <c r="PRR6673" s="9"/>
      <c r="PRS6673" s="9"/>
      <c r="PRT6673" s="9"/>
      <c r="PRU6673" s="9"/>
      <c r="PRV6673" s="9"/>
      <c r="PRW6673" s="9"/>
      <c r="PRX6673" s="9"/>
      <c r="PRY6673" s="9"/>
      <c r="PRZ6673" s="9"/>
      <c r="PSA6673" s="9"/>
      <c r="PSB6673" s="9"/>
      <c r="PSC6673" s="9"/>
      <c r="PSD6673" s="9"/>
      <c r="PSE6673" s="9"/>
      <c r="PSF6673" s="9"/>
      <c r="PSG6673" s="9"/>
      <c r="PSH6673" s="9"/>
      <c r="PSI6673" s="9"/>
      <c r="PSJ6673" s="9"/>
      <c r="PSK6673" s="9"/>
      <c r="PSL6673" s="9"/>
      <c r="PSM6673" s="9"/>
      <c r="PSN6673" s="9"/>
      <c r="PSO6673" s="9"/>
      <c r="PSP6673" s="9"/>
      <c r="PSQ6673" s="9"/>
      <c r="PSR6673" s="9"/>
      <c r="PSS6673" s="9"/>
      <c r="PST6673" s="9"/>
      <c r="PSU6673" s="9"/>
      <c r="PSV6673" s="9"/>
      <c r="PSW6673" s="9"/>
      <c r="PSX6673" s="9"/>
      <c r="PSY6673" s="9"/>
      <c r="PSZ6673" s="9"/>
      <c r="PTA6673" s="9"/>
      <c r="PTB6673" s="9"/>
      <c r="PTC6673" s="9"/>
      <c r="PTD6673" s="9"/>
      <c r="PTE6673" s="9"/>
      <c r="PTF6673" s="9"/>
      <c r="PTG6673" s="9"/>
      <c r="PTH6673" s="9"/>
      <c r="PTI6673" s="9"/>
      <c r="PTJ6673" s="9"/>
      <c r="PTK6673" s="9"/>
      <c r="PTL6673" s="9"/>
      <c r="PTM6673" s="9"/>
      <c r="PTN6673" s="9"/>
      <c r="PTO6673" s="9"/>
      <c r="PTP6673" s="9"/>
      <c r="PTQ6673" s="9"/>
      <c r="PTR6673" s="9"/>
      <c r="PTS6673" s="9"/>
      <c r="PTT6673" s="9"/>
      <c r="PTU6673" s="9"/>
      <c r="PTV6673" s="9"/>
      <c r="PTW6673" s="9"/>
      <c r="PTX6673" s="9"/>
      <c r="PTY6673" s="9"/>
      <c r="PTZ6673" s="9"/>
      <c r="PUA6673" s="9"/>
      <c r="PUB6673" s="9"/>
      <c r="PUC6673" s="9"/>
      <c r="PUD6673" s="9"/>
      <c r="PUE6673" s="9"/>
      <c r="PUF6673" s="9"/>
      <c r="PUG6673" s="9"/>
      <c r="PUH6673" s="9"/>
      <c r="PUI6673" s="9"/>
      <c r="PUJ6673" s="9"/>
      <c r="PUK6673" s="9"/>
      <c r="PUL6673" s="9"/>
      <c r="PUM6673" s="9"/>
      <c r="PUN6673" s="9"/>
      <c r="PUO6673" s="9"/>
      <c r="PUP6673" s="9"/>
      <c r="PUQ6673" s="9"/>
      <c r="PUR6673" s="9"/>
      <c r="PUS6673" s="9"/>
      <c r="PUT6673" s="9"/>
      <c r="PUU6673" s="9"/>
      <c r="PUV6673" s="9"/>
      <c r="PUW6673" s="9"/>
      <c r="PUX6673" s="9"/>
      <c r="PUY6673" s="9"/>
      <c r="PUZ6673" s="9"/>
      <c r="PVA6673" s="9"/>
      <c r="PVB6673" s="9"/>
      <c r="PVC6673" s="9"/>
      <c r="PVD6673" s="9"/>
      <c r="PVE6673" s="9"/>
      <c r="PVF6673" s="9"/>
      <c r="PVG6673" s="9"/>
      <c r="PVH6673" s="9"/>
      <c r="PVI6673" s="9"/>
      <c r="PVJ6673" s="9"/>
      <c r="PVK6673" s="9"/>
      <c r="PVL6673" s="9"/>
      <c r="PVM6673" s="9"/>
      <c r="PVN6673" s="9"/>
      <c r="PVO6673" s="9"/>
      <c r="PVP6673" s="9"/>
      <c r="PVQ6673" s="9"/>
      <c r="PVR6673" s="9"/>
      <c r="PVS6673" s="9"/>
      <c r="PVT6673" s="9"/>
      <c r="PVU6673" s="9"/>
      <c r="PVV6673" s="9"/>
      <c r="PVW6673" s="9"/>
      <c r="PVX6673" s="9"/>
      <c r="PVY6673" s="9"/>
      <c r="PVZ6673" s="9"/>
      <c r="PWA6673" s="9"/>
      <c r="PWB6673" s="9"/>
      <c r="PWC6673" s="9"/>
      <c r="PWD6673" s="9"/>
      <c r="PWE6673" s="9"/>
      <c r="PWF6673" s="9"/>
      <c r="PWG6673" s="9"/>
      <c r="PWH6673" s="9"/>
      <c r="PWI6673" s="9"/>
      <c r="PWJ6673" s="9"/>
      <c r="PWK6673" s="9"/>
      <c r="PWL6673" s="9"/>
      <c r="PWM6673" s="9"/>
      <c r="PWN6673" s="9"/>
      <c r="PWO6673" s="9"/>
      <c r="PWP6673" s="9"/>
      <c r="PWQ6673" s="9"/>
      <c r="PWR6673" s="9"/>
      <c r="PWS6673" s="9"/>
      <c r="PWT6673" s="9"/>
      <c r="PWU6673" s="9"/>
      <c r="PWV6673" s="9"/>
      <c r="PWW6673" s="9"/>
      <c r="PWX6673" s="9"/>
      <c r="PWY6673" s="9"/>
      <c r="PWZ6673" s="9"/>
      <c r="PXA6673" s="9"/>
      <c r="PXB6673" s="9"/>
      <c r="PXC6673" s="9"/>
      <c r="PXD6673" s="9"/>
      <c r="PXE6673" s="9"/>
      <c r="PXF6673" s="9"/>
      <c r="PXG6673" s="9"/>
      <c r="PXH6673" s="9"/>
      <c r="PXI6673" s="9"/>
      <c r="PXJ6673" s="9"/>
      <c r="PXK6673" s="9"/>
      <c r="PXL6673" s="9"/>
      <c r="PXM6673" s="9"/>
      <c r="PXN6673" s="9"/>
      <c r="PXO6673" s="9"/>
      <c r="PXP6673" s="9"/>
      <c r="PXQ6673" s="9"/>
      <c r="PXR6673" s="9"/>
      <c r="PXS6673" s="9"/>
      <c r="PXT6673" s="9"/>
      <c r="PXU6673" s="9"/>
      <c r="PXV6673" s="9"/>
      <c r="PXW6673" s="9"/>
      <c r="PXX6673" s="9"/>
      <c r="PXY6673" s="9"/>
      <c r="PXZ6673" s="9"/>
      <c r="PYA6673" s="9"/>
      <c r="PYB6673" s="9"/>
      <c r="PYC6673" s="9"/>
      <c r="PYD6673" s="9"/>
      <c r="PYE6673" s="9"/>
      <c r="PYF6673" s="9"/>
      <c r="PYG6673" s="9"/>
      <c r="PYH6673" s="9"/>
      <c r="PYI6673" s="9"/>
      <c r="PYJ6673" s="9"/>
      <c r="PYK6673" s="9"/>
      <c r="PYL6673" s="9"/>
      <c r="PYM6673" s="9"/>
      <c r="PYN6673" s="9"/>
      <c r="PYO6673" s="9"/>
      <c r="PYP6673" s="9"/>
      <c r="PYQ6673" s="9"/>
      <c r="PYR6673" s="9"/>
      <c r="PYS6673" s="9"/>
      <c r="PYT6673" s="9"/>
      <c r="PYU6673" s="9"/>
      <c r="PYV6673" s="9"/>
      <c r="PYW6673" s="9"/>
      <c r="PYX6673" s="9"/>
      <c r="PYY6673" s="9"/>
      <c r="PYZ6673" s="9"/>
      <c r="PZA6673" s="9"/>
      <c r="PZB6673" s="9"/>
      <c r="PZC6673" s="9"/>
      <c r="PZD6673" s="9"/>
      <c r="PZE6673" s="9"/>
      <c r="PZF6673" s="9"/>
      <c r="PZG6673" s="9"/>
      <c r="PZH6673" s="9"/>
      <c r="PZI6673" s="9"/>
      <c r="PZJ6673" s="9"/>
      <c r="PZK6673" s="9"/>
      <c r="PZL6673" s="9"/>
      <c r="PZM6673" s="9"/>
      <c r="PZN6673" s="9"/>
      <c r="PZO6673" s="9"/>
      <c r="PZP6673" s="9"/>
      <c r="PZQ6673" s="9"/>
      <c r="PZR6673" s="9"/>
      <c r="PZS6673" s="9"/>
      <c r="PZT6673" s="9"/>
      <c r="PZU6673" s="9"/>
      <c r="PZV6673" s="9"/>
      <c r="PZW6673" s="9"/>
      <c r="PZX6673" s="9"/>
      <c r="PZY6673" s="9"/>
      <c r="PZZ6673" s="9"/>
      <c r="QAA6673" s="9"/>
      <c r="QAB6673" s="9"/>
      <c r="QAC6673" s="9"/>
      <c r="QAD6673" s="9"/>
      <c r="QAE6673" s="9"/>
      <c r="QAF6673" s="9"/>
      <c r="QAG6673" s="9"/>
      <c r="QAH6673" s="9"/>
      <c r="QAI6673" s="9"/>
      <c r="QAJ6673" s="9"/>
      <c r="QAK6673" s="9"/>
      <c r="QAL6673" s="9"/>
      <c r="QAM6673" s="9"/>
      <c r="QAN6673" s="9"/>
      <c r="QAO6673" s="9"/>
      <c r="QAP6673" s="9"/>
      <c r="QAQ6673" s="9"/>
      <c r="QAR6673" s="9"/>
      <c r="QAS6673" s="9"/>
      <c r="QAT6673" s="9"/>
      <c r="QAU6673" s="9"/>
      <c r="QAV6673" s="9"/>
      <c r="QAW6673" s="9"/>
      <c r="QAX6673" s="9"/>
      <c r="QAY6673" s="9"/>
      <c r="QAZ6673" s="9"/>
      <c r="QBA6673" s="9"/>
      <c r="QBB6673" s="9"/>
      <c r="QBC6673" s="9"/>
      <c r="QBD6673" s="9"/>
      <c r="QBE6673" s="9"/>
      <c r="QBF6673" s="9"/>
      <c r="QBG6673" s="9"/>
      <c r="QBH6673" s="9"/>
      <c r="QBI6673" s="9"/>
      <c r="QBJ6673" s="9"/>
      <c r="QBK6673" s="9"/>
      <c r="QBL6673" s="9"/>
      <c r="QBM6673" s="9"/>
      <c r="QBN6673" s="9"/>
      <c r="QBO6673" s="9"/>
      <c r="QBP6673" s="9"/>
      <c r="QBQ6673" s="9"/>
      <c r="QBR6673" s="9"/>
      <c r="QBS6673" s="9"/>
      <c r="QBT6673" s="9"/>
      <c r="QBU6673" s="9"/>
      <c r="QBV6673" s="9"/>
      <c r="QBW6673" s="9"/>
      <c r="QBX6673" s="9"/>
      <c r="QBY6673" s="9"/>
      <c r="QBZ6673" s="9"/>
      <c r="QCA6673" s="9"/>
      <c r="QCB6673" s="9"/>
      <c r="QCC6673" s="9"/>
      <c r="QCD6673" s="9"/>
      <c r="QCE6673" s="9"/>
      <c r="QCF6673" s="9"/>
      <c r="QCG6673" s="9"/>
      <c r="QCH6673" s="9"/>
      <c r="QCI6673" s="9"/>
      <c r="QCJ6673" s="9"/>
      <c r="QCK6673" s="9"/>
      <c r="QCL6673" s="9"/>
      <c r="QCM6673" s="9"/>
      <c r="QCN6673" s="9"/>
      <c r="QCO6673" s="9"/>
      <c r="QCP6673" s="9"/>
      <c r="QCQ6673" s="9"/>
      <c r="QCR6673" s="9"/>
      <c r="QCS6673" s="9"/>
      <c r="QCT6673" s="9"/>
      <c r="QCU6673" s="9"/>
      <c r="QCV6673" s="9"/>
      <c r="QCW6673" s="9"/>
      <c r="QCX6673" s="9"/>
      <c r="QCY6673" s="9"/>
      <c r="QCZ6673" s="9"/>
      <c r="QDA6673" s="9"/>
      <c r="QDB6673" s="9"/>
      <c r="QDC6673" s="9"/>
      <c r="QDD6673" s="9"/>
      <c r="QDE6673" s="9"/>
      <c r="QDF6673" s="9"/>
      <c r="QDG6673" s="9"/>
      <c r="QDH6673" s="9"/>
      <c r="QDI6673" s="9"/>
      <c r="QDJ6673" s="9"/>
      <c r="QDK6673" s="9"/>
      <c r="QDL6673" s="9"/>
      <c r="QDM6673" s="9"/>
      <c r="QDN6673" s="9"/>
      <c r="QDO6673" s="9"/>
      <c r="QDP6673" s="9"/>
      <c r="QDQ6673" s="9"/>
      <c r="QDR6673" s="9"/>
      <c r="QDS6673" s="9"/>
      <c r="QDT6673" s="9"/>
      <c r="QDU6673" s="9"/>
      <c r="QDV6673" s="9"/>
      <c r="QDW6673" s="9"/>
      <c r="QDX6673" s="9"/>
      <c r="QDY6673" s="9"/>
      <c r="QDZ6673" s="9"/>
      <c r="QEA6673" s="9"/>
      <c r="QEB6673" s="9"/>
      <c r="QEC6673" s="9"/>
      <c r="QED6673" s="9"/>
      <c r="QEE6673" s="9"/>
      <c r="QEF6673" s="9"/>
      <c r="QEG6673" s="9"/>
      <c r="QEH6673" s="9"/>
      <c r="QEI6673" s="9"/>
      <c r="QEJ6673" s="9"/>
      <c r="QEK6673" s="9"/>
      <c r="QEL6673" s="9"/>
      <c r="QEM6673" s="9"/>
      <c r="QEN6673" s="9"/>
      <c r="QEO6673" s="9"/>
      <c r="QEP6673" s="9"/>
      <c r="QEQ6673" s="9"/>
      <c r="QER6673" s="9"/>
      <c r="QES6673" s="9"/>
      <c r="QET6673" s="9"/>
      <c r="QEU6673" s="9"/>
      <c r="QEV6673" s="9"/>
      <c r="QEW6673" s="9"/>
      <c r="QEX6673" s="9"/>
      <c r="QEY6673" s="9"/>
      <c r="QEZ6673" s="9"/>
      <c r="QFA6673" s="9"/>
      <c r="QFB6673" s="9"/>
      <c r="QFC6673" s="9"/>
      <c r="QFD6673" s="9"/>
      <c r="QFE6673" s="9"/>
      <c r="QFF6673" s="9"/>
      <c r="QFG6673" s="9"/>
      <c r="QFH6673" s="9"/>
      <c r="QFI6673" s="9"/>
      <c r="QFJ6673" s="9"/>
      <c r="QFK6673" s="9"/>
      <c r="QFL6673" s="9"/>
      <c r="QFM6673" s="9"/>
      <c r="QFN6673" s="9"/>
      <c r="QFO6673" s="9"/>
      <c r="QFP6673" s="9"/>
      <c r="QFQ6673" s="9"/>
      <c r="QFR6673" s="9"/>
      <c r="QFS6673" s="9"/>
      <c r="QFT6673" s="9"/>
      <c r="QFU6673" s="9"/>
      <c r="QFV6673" s="9"/>
      <c r="QFW6673" s="9"/>
      <c r="QFX6673" s="9"/>
      <c r="QFY6673" s="9"/>
      <c r="QFZ6673" s="9"/>
      <c r="QGA6673" s="9"/>
      <c r="QGB6673" s="9"/>
      <c r="QGC6673" s="9"/>
      <c r="QGD6673" s="9"/>
      <c r="QGE6673" s="9"/>
      <c r="QGF6673" s="9"/>
      <c r="QGG6673" s="9"/>
      <c r="QGH6673" s="9"/>
      <c r="QGI6673" s="9"/>
      <c r="QGJ6673" s="9"/>
      <c r="QGK6673" s="9"/>
      <c r="QGL6673" s="9"/>
      <c r="QGM6673" s="9"/>
      <c r="QGN6673" s="9"/>
      <c r="QGO6673" s="9"/>
      <c r="QGP6673" s="9"/>
      <c r="QGQ6673" s="9"/>
      <c r="QGR6673" s="9"/>
      <c r="QGS6673" s="9"/>
      <c r="QGT6673" s="9"/>
      <c r="QGU6673" s="9"/>
      <c r="QGV6673" s="9"/>
      <c r="QGW6673" s="9"/>
      <c r="QGX6673" s="9"/>
      <c r="QGY6673" s="9"/>
      <c r="QGZ6673" s="9"/>
      <c r="QHA6673" s="9"/>
      <c r="QHB6673" s="9"/>
      <c r="QHC6673" s="9"/>
      <c r="QHD6673" s="9"/>
      <c r="QHE6673" s="9"/>
      <c r="QHF6673" s="9"/>
      <c r="QHG6673" s="9"/>
      <c r="QHH6673" s="9"/>
      <c r="QHI6673" s="9"/>
      <c r="QHJ6673" s="9"/>
      <c r="QHK6673" s="9"/>
      <c r="QHL6673" s="9"/>
      <c r="QHM6673" s="9"/>
      <c r="QHN6673" s="9"/>
      <c r="QHO6673" s="9"/>
      <c r="QHP6673" s="9"/>
      <c r="QHQ6673" s="9"/>
      <c r="QHR6673" s="9"/>
      <c r="QHS6673" s="9"/>
      <c r="QHT6673" s="9"/>
      <c r="QHU6673" s="9"/>
      <c r="QHV6673" s="9"/>
      <c r="QHW6673" s="9"/>
      <c r="QHX6673" s="9"/>
      <c r="QHY6673" s="9"/>
      <c r="QHZ6673" s="9"/>
      <c r="QIA6673" s="9"/>
      <c r="QIB6673" s="9"/>
      <c r="QIC6673" s="9"/>
      <c r="QID6673" s="9"/>
      <c r="QIE6673" s="9"/>
      <c r="QIF6673" s="9"/>
      <c r="QIG6673" s="9"/>
      <c r="QIH6673" s="9"/>
      <c r="QII6673" s="9"/>
      <c r="QIJ6673" s="9"/>
      <c r="QIK6673" s="9"/>
      <c r="QIL6673" s="9"/>
      <c r="QIM6673" s="9"/>
      <c r="QIN6673" s="9"/>
      <c r="QIO6673" s="9"/>
      <c r="QIP6673" s="9"/>
      <c r="QIQ6673" s="9"/>
      <c r="QIR6673" s="9"/>
      <c r="QIS6673" s="9"/>
      <c r="QIT6673" s="9"/>
      <c r="QIU6673" s="9"/>
      <c r="QIV6673" s="9"/>
      <c r="QIW6673" s="9"/>
      <c r="QIX6673" s="9"/>
      <c r="QIY6673" s="9"/>
      <c r="QIZ6673" s="9"/>
      <c r="QJA6673" s="9"/>
      <c r="QJB6673" s="9"/>
      <c r="QJC6673" s="9"/>
      <c r="QJD6673" s="9"/>
      <c r="QJE6673" s="9"/>
      <c r="QJF6673" s="9"/>
      <c r="QJG6673" s="9"/>
      <c r="QJH6673" s="9"/>
      <c r="QJI6673" s="9"/>
      <c r="QJJ6673" s="9"/>
      <c r="QJK6673" s="9"/>
      <c r="QJL6673" s="9"/>
      <c r="QJM6673" s="9"/>
      <c r="QJN6673" s="9"/>
      <c r="QJO6673" s="9"/>
      <c r="QJP6673" s="9"/>
      <c r="QJQ6673" s="9"/>
      <c r="QJR6673" s="9"/>
      <c r="QJS6673" s="9"/>
      <c r="QJT6673" s="9"/>
      <c r="QJU6673" s="9"/>
      <c r="QJV6673" s="9"/>
      <c r="QJW6673" s="9"/>
      <c r="QJX6673" s="9"/>
      <c r="QJY6673" s="9"/>
      <c r="QJZ6673" s="9"/>
      <c r="QKA6673" s="9"/>
      <c r="QKB6673" s="9"/>
      <c r="QKC6673" s="9"/>
      <c r="QKD6673" s="9"/>
      <c r="QKE6673" s="9"/>
      <c r="QKF6673" s="9"/>
      <c r="QKG6673" s="9"/>
      <c r="QKH6673" s="9"/>
      <c r="QKI6673" s="9"/>
      <c r="QKJ6673" s="9"/>
      <c r="QKK6673" s="9"/>
      <c r="QKL6673" s="9"/>
      <c r="QKM6673" s="9"/>
      <c r="QKN6673" s="9"/>
      <c r="QKO6673" s="9"/>
      <c r="QKP6673" s="9"/>
      <c r="QKQ6673" s="9"/>
      <c r="QKR6673" s="9"/>
      <c r="QKS6673" s="9"/>
      <c r="QKT6673" s="9"/>
      <c r="QKU6673" s="9"/>
      <c r="QKV6673" s="9"/>
      <c r="QKW6673" s="9"/>
      <c r="QKX6673" s="9"/>
      <c r="QKY6673" s="9"/>
      <c r="QKZ6673" s="9"/>
      <c r="QLA6673" s="9"/>
      <c r="QLB6673" s="9"/>
      <c r="QLC6673" s="9"/>
      <c r="QLD6673" s="9"/>
      <c r="QLE6673" s="9"/>
      <c r="QLF6673" s="9"/>
      <c r="QLG6673" s="9"/>
      <c r="QLH6673" s="9"/>
      <c r="QLI6673" s="9"/>
      <c r="QLJ6673" s="9"/>
      <c r="QLK6673" s="9"/>
      <c r="QLL6673" s="9"/>
      <c r="QLM6673" s="9"/>
      <c r="QLN6673" s="9"/>
      <c r="QLO6673" s="9"/>
      <c r="QLP6673" s="9"/>
      <c r="QLQ6673" s="9"/>
      <c r="QLR6673" s="9"/>
      <c r="QLS6673" s="9"/>
      <c r="QLT6673" s="9"/>
      <c r="QLU6673" s="9"/>
      <c r="QLV6673" s="9"/>
      <c r="QLW6673" s="9"/>
      <c r="QLX6673" s="9"/>
      <c r="QLY6673" s="9"/>
      <c r="QLZ6673" s="9"/>
      <c r="QMA6673" s="9"/>
      <c r="QMB6673" s="9"/>
      <c r="QMC6673" s="9"/>
      <c r="QMD6673" s="9"/>
      <c r="QME6673" s="9"/>
      <c r="QMF6673" s="9"/>
      <c r="QMG6673" s="9"/>
      <c r="QMH6673" s="9"/>
      <c r="QMI6673" s="9"/>
      <c r="QMJ6673" s="9"/>
      <c r="QMK6673" s="9"/>
      <c r="QML6673" s="9"/>
      <c r="QMM6673" s="9"/>
      <c r="QMN6673" s="9"/>
      <c r="QMO6673" s="9"/>
      <c r="QMP6673" s="9"/>
      <c r="QMQ6673" s="9"/>
      <c r="QMR6673" s="9"/>
      <c r="QMS6673" s="9"/>
      <c r="QMT6673" s="9"/>
      <c r="QMU6673" s="9"/>
      <c r="QMV6673" s="9"/>
      <c r="QMW6673" s="9"/>
      <c r="QMX6673" s="9"/>
      <c r="QMY6673" s="9"/>
      <c r="QMZ6673" s="9"/>
      <c r="QNA6673" s="9"/>
      <c r="QNB6673" s="9"/>
      <c r="QNC6673" s="9"/>
      <c r="QND6673" s="9"/>
      <c r="QNE6673" s="9"/>
      <c r="QNF6673" s="9"/>
      <c r="QNG6673" s="9"/>
      <c r="QNH6673" s="9"/>
      <c r="QNI6673" s="9"/>
      <c r="QNJ6673" s="9"/>
      <c r="QNK6673" s="9"/>
      <c r="QNL6673" s="9"/>
      <c r="QNM6673" s="9"/>
      <c r="QNN6673" s="9"/>
      <c r="QNO6673" s="9"/>
      <c r="QNP6673" s="9"/>
      <c r="QNQ6673" s="9"/>
      <c r="QNR6673" s="9"/>
      <c r="QNS6673" s="9"/>
      <c r="QNT6673" s="9"/>
      <c r="QNU6673" s="9"/>
      <c r="QNV6673" s="9"/>
      <c r="QNW6673" s="9"/>
      <c r="QNX6673" s="9"/>
      <c r="QNY6673" s="9"/>
      <c r="QNZ6673" s="9"/>
      <c r="QOA6673" s="9"/>
      <c r="QOB6673" s="9"/>
      <c r="QOC6673" s="9"/>
      <c r="QOD6673" s="9"/>
      <c r="QOE6673" s="9"/>
      <c r="QOF6673" s="9"/>
      <c r="QOG6673" s="9"/>
      <c r="QOH6673" s="9"/>
      <c r="QOI6673" s="9"/>
      <c r="QOJ6673" s="9"/>
      <c r="QOK6673" s="9"/>
      <c r="QOL6673" s="9"/>
      <c r="QOM6673" s="9"/>
      <c r="QON6673" s="9"/>
      <c r="QOO6673" s="9"/>
      <c r="QOP6673" s="9"/>
      <c r="QOQ6673" s="9"/>
      <c r="QOR6673" s="9"/>
      <c r="QOS6673" s="9"/>
      <c r="QOT6673" s="9"/>
      <c r="QOU6673" s="9"/>
      <c r="QOV6673" s="9"/>
      <c r="QOW6673" s="9"/>
      <c r="QOX6673" s="9"/>
      <c r="QOY6673" s="9"/>
      <c r="QOZ6673" s="9"/>
      <c r="QPA6673" s="9"/>
      <c r="QPB6673" s="9"/>
      <c r="QPC6673" s="9"/>
      <c r="QPD6673" s="9"/>
      <c r="QPE6673" s="9"/>
      <c r="QPF6673" s="9"/>
      <c r="QPG6673" s="9"/>
      <c r="QPH6673" s="9"/>
      <c r="QPI6673" s="9"/>
      <c r="QPJ6673" s="9"/>
      <c r="QPK6673" s="9"/>
      <c r="QPL6673" s="9"/>
      <c r="QPM6673" s="9"/>
      <c r="QPN6673" s="9"/>
      <c r="QPO6673" s="9"/>
      <c r="QPP6673" s="9"/>
      <c r="QPQ6673" s="9"/>
      <c r="QPR6673" s="9"/>
      <c r="QPS6673" s="9"/>
      <c r="QPT6673" s="9"/>
      <c r="QPU6673" s="9"/>
      <c r="QPV6673" s="9"/>
      <c r="QPW6673" s="9"/>
      <c r="QPX6673" s="9"/>
      <c r="QPY6673" s="9"/>
      <c r="QPZ6673" s="9"/>
      <c r="QQA6673" s="9"/>
      <c r="QQB6673" s="9"/>
      <c r="QQC6673" s="9"/>
      <c r="QQD6673" s="9"/>
      <c r="QQE6673" s="9"/>
      <c r="QQF6673" s="9"/>
      <c r="QQG6673" s="9"/>
      <c r="QQH6673" s="9"/>
      <c r="QQI6673" s="9"/>
      <c r="QQJ6673" s="9"/>
      <c r="QQK6673" s="9"/>
      <c r="QQL6673" s="9"/>
      <c r="QQM6673" s="9"/>
      <c r="QQN6673" s="9"/>
      <c r="QQO6673" s="9"/>
      <c r="QQP6673" s="9"/>
      <c r="QQQ6673" s="9"/>
      <c r="QQR6673" s="9"/>
      <c r="QQS6673" s="9"/>
      <c r="QQT6673" s="9"/>
      <c r="QQU6673" s="9"/>
      <c r="QQV6673" s="9"/>
      <c r="QQW6673" s="9"/>
      <c r="QQX6673" s="9"/>
      <c r="QQY6673" s="9"/>
      <c r="QQZ6673" s="9"/>
      <c r="QRA6673" s="9"/>
      <c r="QRB6673" s="9"/>
      <c r="QRC6673" s="9"/>
      <c r="QRD6673" s="9"/>
      <c r="QRE6673" s="9"/>
      <c r="QRF6673" s="9"/>
      <c r="QRG6673" s="9"/>
      <c r="QRH6673" s="9"/>
      <c r="QRI6673" s="9"/>
      <c r="QRJ6673" s="9"/>
      <c r="QRK6673" s="9"/>
      <c r="QRL6673" s="9"/>
      <c r="QRM6673" s="9"/>
      <c r="QRN6673" s="9"/>
      <c r="QRO6673" s="9"/>
      <c r="QRP6673" s="9"/>
      <c r="QRQ6673" s="9"/>
      <c r="QRR6673" s="9"/>
      <c r="QRS6673" s="9"/>
      <c r="QRT6673" s="9"/>
      <c r="QRU6673" s="9"/>
      <c r="QRV6673" s="9"/>
      <c r="QRW6673" s="9"/>
      <c r="QRX6673" s="9"/>
      <c r="QRY6673" s="9"/>
      <c r="QRZ6673" s="9"/>
      <c r="QSA6673" s="9"/>
      <c r="QSB6673" s="9"/>
      <c r="QSC6673" s="9"/>
      <c r="QSD6673" s="9"/>
      <c r="QSE6673" s="9"/>
      <c r="QSF6673" s="9"/>
      <c r="QSG6673" s="9"/>
      <c r="QSH6673" s="9"/>
      <c r="QSI6673" s="9"/>
      <c r="QSJ6673" s="9"/>
      <c r="QSK6673" s="9"/>
      <c r="QSL6673" s="9"/>
      <c r="QSM6673" s="9"/>
      <c r="QSN6673" s="9"/>
      <c r="QSO6673" s="9"/>
      <c r="QSP6673" s="9"/>
      <c r="QSQ6673" s="9"/>
      <c r="QSR6673" s="9"/>
      <c r="QSS6673" s="9"/>
      <c r="QST6673" s="9"/>
      <c r="QSU6673" s="9"/>
      <c r="QSV6673" s="9"/>
      <c r="QSW6673" s="9"/>
      <c r="QSX6673" s="9"/>
      <c r="QSY6673" s="9"/>
      <c r="QSZ6673" s="9"/>
      <c r="QTA6673" s="9"/>
      <c r="QTB6673" s="9"/>
      <c r="QTC6673" s="9"/>
      <c r="QTD6673" s="9"/>
      <c r="QTE6673" s="9"/>
      <c r="QTF6673" s="9"/>
      <c r="QTG6673" s="9"/>
      <c r="QTH6673" s="9"/>
      <c r="QTI6673" s="9"/>
      <c r="QTJ6673" s="9"/>
      <c r="QTK6673" s="9"/>
      <c r="QTL6673" s="9"/>
      <c r="QTM6673" s="9"/>
      <c r="QTN6673" s="9"/>
      <c r="QTO6673" s="9"/>
      <c r="QTP6673" s="9"/>
      <c r="QTQ6673" s="9"/>
      <c r="QTR6673" s="9"/>
      <c r="QTS6673" s="9"/>
      <c r="QTT6673" s="9"/>
      <c r="QTU6673" s="9"/>
      <c r="QTV6673" s="9"/>
      <c r="QTW6673" s="9"/>
      <c r="QTX6673" s="9"/>
      <c r="QTY6673" s="9"/>
      <c r="QTZ6673" s="9"/>
      <c r="QUA6673" s="9"/>
      <c r="QUB6673" s="9"/>
      <c r="QUC6673" s="9"/>
      <c r="QUD6673" s="9"/>
      <c r="QUE6673" s="9"/>
      <c r="QUF6673" s="9"/>
      <c r="QUG6673" s="9"/>
      <c r="QUH6673" s="9"/>
      <c r="QUI6673" s="9"/>
      <c r="QUJ6673" s="9"/>
      <c r="QUK6673" s="9"/>
      <c r="QUL6673" s="9"/>
      <c r="QUM6673" s="9"/>
      <c r="QUN6673" s="9"/>
      <c r="QUO6673" s="9"/>
      <c r="QUP6673" s="9"/>
      <c r="QUQ6673" s="9"/>
      <c r="QUR6673" s="9"/>
      <c r="QUS6673" s="9"/>
      <c r="QUT6673" s="9"/>
      <c r="QUU6673" s="9"/>
      <c r="QUV6673" s="9"/>
      <c r="QUW6673" s="9"/>
      <c r="QUX6673" s="9"/>
      <c r="QUY6673" s="9"/>
      <c r="QUZ6673" s="9"/>
      <c r="QVA6673" s="9"/>
      <c r="QVB6673" s="9"/>
      <c r="QVC6673" s="9"/>
      <c r="QVD6673" s="9"/>
      <c r="QVE6673" s="9"/>
      <c r="QVF6673" s="9"/>
      <c r="QVG6673" s="9"/>
      <c r="QVH6673" s="9"/>
      <c r="QVI6673" s="9"/>
      <c r="QVJ6673" s="9"/>
      <c r="QVK6673" s="9"/>
      <c r="QVL6673" s="9"/>
      <c r="QVM6673" s="9"/>
      <c r="QVN6673" s="9"/>
      <c r="QVO6673" s="9"/>
      <c r="QVP6673" s="9"/>
      <c r="QVQ6673" s="9"/>
      <c r="QVR6673" s="9"/>
      <c r="QVS6673" s="9"/>
      <c r="QVT6673" s="9"/>
      <c r="QVU6673" s="9"/>
      <c r="QVV6673" s="9"/>
      <c r="QVW6673" s="9"/>
      <c r="QVX6673" s="9"/>
      <c r="QVY6673" s="9"/>
      <c r="QVZ6673" s="9"/>
      <c r="QWA6673" s="9"/>
      <c r="QWB6673" s="9"/>
      <c r="QWC6673" s="9"/>
      <c r="QWD6673" s="9"/>
      <c r="QWE6673" s="9"/>
      <c r="QWF6673" s="9"/>
      <c r="QWG6673" s="9"/>
      <c r="QWH6673" s="9"/>
      <c r="QWI6673" s="9"/>
      <c r="QWJ6673" s="9"/>
      <c r="QWK6673" s="9"/>
      <c r="QWL6673" s="9"/>
      <c r="QWM6673" s="9"/>
      <c r="QWN6673" s="9"/>
      <c r="QWO6673" s="9"/>
      <c r="QWP6673" s="9"/>
      <c r="QWQ6673" s="9"/>
      <c r="QWR6673" s="9"/>
      <c r="QWS6673" s="9"/>
      <c r="QWT6673" s="9"/>
      <c r="QWU6673" s="9"/>
      <c r="QWV6673" s="9"/>
      <c r="QWW6673" s="9"/>
      <c r="QWX6673" s="9"/>
      <c r="QWY6673" s="9"/>
      <c r="QWZ6673" s="9"/>
      <c r="QXA6673" s="9"/>
      <c r="QXB6673" s="9"/>
      <c r="QXC6673" s="9"/>
      <c r="QXD6673" s="9"/>
      <c r="QXE6673" s="9"/>
      <c r="QXF6673" s="9"/>
      <c r="QXG6673" s="9"/>
      <c r="QXH6673" s="9"/>
      <c r="QXI6673" s="9"/>
      <c r="QXJ6673" s="9"/>
      <c r="QXK6673" s="9"/>
      <c r="QXL6673" s="9"/>
      <c r="QXM6673" s="9"/>
      <c r="QXN6673" s="9"/>
      <c r="QXO6673" s="9"/>
      <c r="QXP6673" s="9"/>
      <c r="QXQ6673" s="9"/>
      <c r="QXR6673" s="9"/>
      <c r="QXS6673" s="9"/>
      <c r="QXT6673" s="9"/>
      <c r="QXU6673" s="9"/>
      <c r="QXV6673" s="9"/>
      <c r="QXW6673" s="9"/>
      <c r="QXX6673" s="9"/>
      <c r="QXY6673" s="9"/>
      <c r="QXZ6673" s="9"/>
      <c r="QYA6673" s="9"/>
      <c r="QYB6673" s="9"/>
      <c r="QYC6673" s="9"/>
      <c r="QYD6673" s="9"/>
      <c r="QYE6673" s="9"/>
      <c r="QYF6673" s="9"/>
      <c r="QYG6673" s="9"/>
      <c r="QYH6673" s="9"/>
      <c r="QYI6673" s="9"/>
      <c r="QYJ6673" s="9"/>
      <c r="QYK6673" s="9"/>
      <c r="QYL6673" s="9"/>
      <c r="QYM6673" s="9"/>
      <c r="QYN6673" s="9"/>
      <c r="QYO6673" s="9"/>
      <c r="QYP6673" s="9"/>
      <c r="QYQ6673" s="9"/>
      <c r="QYR6673" s="9"/>
      <c r="QYS6673" s="9"/>
      <c r="QYT6673" s="9"/>
      <c r="QYU6673" s="9"/>
      <c r="QYV6673" s="9"/>
      <c r="QYW6673" s="9"/>
      <c r="QYX6673" s="9"/>
      <c r="QYY6673" s="9"/>
      <c r="QYZ6673" s="9"/>
      <c r="QZA6673" s="9"/>
      <c r="QZB6673" s="9"/>
      <c r="QZC6673" s="9"/>
      <c r="QZD6673" s="9"/>
      <c r="QZE6673" s="9"/>
      <c r="QZF6673" s="9"/>
      <c r="QZG6673" s="9"/>
      <c r="QZH6673" s="9"/>
      <c r="QZI6673" s="9"/>
      <c r="QZJ6673" s="9"/>
      <c r="QZK6673" s="9"/>
      <c r="QZL6673" s="9"/>
      <c r="QZM6673" s="9"/>
      <c r="QZN6673" s="9"/>
      <c r="QZO6673" s="9"/>
      <c r="QZP6673" s="9"/>
      <c r="QZQ6673" s="9"/>
      <c r="QZR6673" s="9"/>
      <c r="QZS6673" s="9"/>
      <c r="QZT6673" s="9"/>
      <c r="QZU6673" s="9"/>
      <c r="QZV6673" s="9"/>
      <c r="QZW6673" s="9"/>
      <c r="QZX6673" s="9"/>
      <c r="QZY6673" s="9"/>
      <c r="QZZ6673" s="9"/>
      <c r="RAA6673" s="9"/>
      <c r="RAB6673" s="9"/>
      <c r="RAC6673" s="9"/>
      <c r="RAD6673" s="9"/>
      <c r="RAE6673" s="9"/>
      <c r="RAF6673" s="9"/>
      <c r="RAG6673" s="9"/>
      <c r="RAH6673" s="9"/>
      <c r="RAI6673" s="9"/>
      <c r="RAJ6673" s="9"/>
      <c r="RAK6673" s="9"/>
      <c r="RAL6673" s="9"/>
      <c r="RAM6673" s="9"/>
      <c r="RAN6673" s="9"/>
      <c r="RAO6673" s="9"/>
      <c r="RAP6673" s="9"/>
      <c r="RAQ6673" s="9"/>
      <c r="RAR6673" s="9"/>
      <c r="RAS6673" s="9"/>
      <c r="RAT6673" s="9"/>
      <c r="RAU6673" s="9"/>
      <c r="RAV6673" s="9"/>
      <c r="RAW6673" s="9"/>
      <c r="RAX6673" s="9"/>
      <c r="RAY6673" s="9"/>
      <c r="RAZ6673" s="9"/>
      <c r="RBA6673" s="9"/>
      <c r="RBB6673" s="9"/>
      <c r="RBC6673" s="9"/>
      <c r="RBD6673" s="9"/>
      <c r="RBE6673" s="9"/>
      <c r="RBF6673" s="9"/>
      <c r="RBG6673" s="9"/>
      <c r="RBH6673" s="9"/>
      <c r="RBI6673" s="9"/>
      <c r="RBJ6673" s="9"/>
      <c r="RBK6673" s="9"/>
      <c r="RBL6673" s="9"/>
      <c r="RBM6673" s="9"/>
      <c r="RBN6673" s="9"/>
      <c r="RBO6673" s="9"/>
      <c r="RBP6673" s="9"/>
      <c r="RBQ6673" s="9"/>
      <c r="RBR6673" s="9"/>
      <c r="RBS6673" s="9"/>
      <c r="RBT6673" s="9"/>
      <c r="RBU6673" s="9"/>
      <c r="RBV6673" s="9"/>
      <c r="RBW6673" s="9"/>
      <c r="RBX6673" s="9"/>
      <c r="RBY6673" s="9"/>
      <c r="RBZ6673" s="9"/>
      <c r="RCA6673" s="9"/>
      <c r="RCB6673" s="9"/>
      <c r="RCC6673" s="9"/>
      <c r="RCD6673" s="9"/>
      <c r="RCE6673" s="9"/>
      <c r="RCF6673" s="9"/>
      <c r="RCG6673" s="9"/>
      <c r="RCH6673" s="9"/>
      <c r="RCI6673" s="9"/>
      <c r="RCJ6673" s="9"/>
      <c r="RCK6673" s="9"/>
      <c r="RCL6673" s="9"/>
      <c r="RCM6673" s="9"/>
      <c r="RCN6673" s="9"/>
      <c r="RCO6673" s="9"/>
      <c r="RCP6673" s="9"/>
      <c r="RCQ6673" s="9"/>
      <c r="RCR6673" s="9"/>
      <c r="RCS6673" s="9"/>
      <c r="RCT6673" s="9"/>
      <c r="RCU6673" s="9"/>
      <c r="RCV6673" s="9"/>
      <c r="RCW6673" s="9"/>
      <c r="RCX6673" s="9"/>
      <c r="RCY6673" s="9"/>
      <c r="RCZ6673" s="9"/>
      <c r="RDA6673" s="9"/>
      <c r="RDB6673" s="9"/>
      <c r="RDC6673" s="9"/>
      <c r="RDD6673" s="9"/>
      <c r="RDE6673" s="9"/>
      <c r="RDF6673" s="9"/>
      <c r="RDG6673" s="9"/>
      <c r="RDH6673" s="9"/>
      <c r="RDI6673" s="9"/>
      <c r="RDJ6673" s="9"/>
      <c r="RDK6673" s="9"/>
      <c r="RDL6673" s="9"/>
      <c r="RDM6673" s="9"/>
      <c r="RDN6673" s="9"/>
      <c r="RDO6673" s="9"/>
      <c r="RDP6673" s="9"/>
      <c r="RDQ6673" s="9"/>
      <c r="RDR6673" s="9"/>
      <c r="RDS6673" s="9"/>
      <c r="RDT6673" s="9"/>
      <c r="RDU6673" s="9"/>
      <c r="RDV6673" s="9"/>
      <c r="RDW6673" s="9"/>
      <c r="RDX6673" s="9"/>
      <c r="RDY6673" s="9"/>
      <c r="RDZ6673" s="9"/>
      <c r="REA6673" s="9"/>
      <c r="REB6673" s="9"/>
      <c r="REC6673" s="9"/>
      <c r="RED6673" s="9"/>
      <c r="REE6673" s="9"/>
      <c r="REF6673" s="9"/>
      <c r="REG6673" s="9"/>
      <c r="REH6673" s="9"/>
      <c r="REI6673" s="9"/>
      <c r="REJ6673" s="9"/>
      <c r="REK6673" s="9"/>
      <c r="REL6673" s="9"/>
      <c r="REM6673" s="9"/>
      <c r="REN6673" s="9"/>
      <c r="REO6673" s="9"/>
      <c r="REP6673" s="9"/>
      <c r="REQ6673" s="9"/>
      <c r="RER6673" s="9"/>
      <c r="RES6673" s="9"/>
      <c r="RET6673" s="9"/>
      <c r="REU6673" s="9"/>
      <c r="REV6673" s="9"/>
      <c r="REW6673" s="9"/>
      <c r="REX6673" s="9"/>
      <c r="REY6673" s="9"/>
      <c r="REZ6673" s="9"/>
      <c r="RFA6673" s="9"/>
      <c r="RFB6673" s="9"/>
      <c r="RFC6673" s="9"/>
      <c r="RFD6673" s="9"/>
      <c r="RFE6673" s="9"/>
      <c r="RFF6673" s="9"/>
      <c r="RFG6673" s="9"/>
      <c r="RFH6673" s="9"/>
      <c r="RFI6673" s="9"/>
      <c r="RFJ6673" s="9"/>
      <c r="RFK6673" s="9"/>
      <c r="RFL6673" s="9"/>
      <c r="RFM6673" s="9"/>
      <c r="RFN6673" s="9"/>
      <c r="RFO6673" s="9"/>
      <c r="RFP6673" s="9"/>
      <c r="RFQ6673" s="9"/>
      <c r="RFR6673" s="9"/>
      <c r="RFS6673" s="9"/>
      <c r="RFT6673" s="9"/>
      <c r="RFU6673" s="9"/>
      <c r="RFV6673" s="9"/>
      <c r="RFW6673" s="9"/>
      <c r="RFX6673" s="9"/>
      <c r="RFY6673" s="9"/>
      <c r="RFZ6673" s="9"/>
      <c r="RGA6673" s="9"/>
      <c r="RGB6673" s="9"/>
      <c r="RGC6673" s="9"/>
      <c r="RGD6673" s="9"/>
      <c r="RGE6673" s="9"/>
      <c r="RGF6673" s="9"/>
      <c r="RGG6673" s="9"/>
      <c r="RGH6673" s="9"/>
      <c r="RGI6673" s="9"/>
      <c r="RGJ6673" s="9"/>
      <c r="RGK6673" s="9"/>
      <c r="RGL6673" s="9"/>
      <c r="RGM6673" s="9"/>
      <c r="RGN6673" s="9"/>
      <c r="RGO6673" s="9"/>
      <c r="RGP6673" s="9"/>
      <c r="RGQ6673" s="9"/>
      <c r="RGR6673" s="9"/>
      <c r="RGS6673" s="9"/>
      <c r="RGT6673" s="9"/>
      <c r="RGU6673" s="9"/>
      <c r="RGV6673" s="9"/>
      <c r="RGW6673" s="9"/>
      <c r="RGX6673" s="9"/>
      <c r="RGY6673" s="9"/>
      <c r="RGZ6673" s="9"/>
      <c r="RHA6673" s="9"/>
      <c r="RHB6673" s="9"/>
      <c r="RHC6673" s="9"/>
      <c r="RHD6673" s="9"/>
      <c r="RHE6673" s="9"/>
      <c r="RHF6673" s="9"/>
      <c r="RHG6673" s="9"/>
      <c r="RHH6673" s="9"/>
      <c r="RHI6673" s="9"/>
      <c r="RHJ6673" s="9"/>
      <c r="RHK6673" s="9"/>
      <c r="RHL6673" s="9"/>
      <c r="RHM6673" s="9"/>
      <c r="RHN6673" s="9"/>
      <c r="RHO6673" s="9"/>
      <c r="RHP6673" s="9"/>
      <c r="RHQ6673" s="9"/>
      <c r="RHR6673" s="9"/>
      <c r="RHS6673" s="9"/>
      <c r="RHT6673" s="9"/>
      <c r="RHU6673" s="9"/>
      <c r="RHV6673" s="9"/>
      <c r="RHW6673" s="9"/>
      <c r="RHX6673" s="9"/>
      <c r="RHY6673" s="9"/>
      <c r="RHZ6673" s="9"/>
      <c r="RIA6673" s="9"/>
      <c r="RIB6673" s="9"/>
      <c r="RIC6673" s="9"/>
      <c r="RID6673" s="9"/>
      <c r="RIE6673" s="9"/>
      <c r="RIF6673" s="9"/>
      <c r="RIG6673" s="9"/>
      <c r="RIH6673" s="9"/>
      <c r="RII6673" s="9"/>
      <c r="RIJ6673" s="9"/>
      <c r="RIK6673" s="9"/>
      <c r="RIL6673" s="9"/>
      <c r="RIM6673" s="9"/>
      <c r="RIN6673" s="9"/>
      <c r="RIO6673" s="9"/>
      <c r="RIP6673" s="9"/>
      <c r="RIQ6673" s="9"/>
      <c r="RIR6673" s="9"/>
      <c r="RIS6673" s="9"/>
      <c r="RIT6673" s="9"/>
      <c r="RIU6673" s="9"/>
      <c r="RIV6673" s="9"/>
      <c r="RIW6673" s="9"/>
      <c r="RIX6673" s="9"/>
      <c r="RIY6673" s="9"/>
      <c r="RIZ6673" s="9"/>
      <c r="RJA6673" s="9"/>
      <c r="RJB6673" s="9"/>
      <c r="RJC6673" s="9"/>
      <c r="RJD6673" s="9"/>
      <c r="RJE6673" s="9"/>
      <c r="RJF6673" s="9"/>
      <c r="RJG6673" s="9"/>
      <c r="RJH6673" s="9"/>
      <c r="RJI6673" s="9"/>
      <c r="RJJ6673" s="9"/>
      <c r="RJK6673" s="9"/>
      <c r="RJL6673" s="9"/>
      <c r="RJM6673" s="9"/>
      <c r="RJN6673" s="9"/>
      <c r="RJO6673" s="9"/>
      <c r="RJP6673" s="9"/>
      <c r="RJQ6673" s="9"/>
      <c r="RJR6673" s="9"/>
      <c r="RJS6673" s="9"/>
      <c r="RJT6673" s="9"/>
      <c r="RJU6673" s="9"/>
      <c r="RJV6673" s="9"/>
      <c r="RJW6673" s="9"/>
      <c r="RJX6673" s="9"/>
      <c r="RJY6673" s="9"/>
      <c r="RJZ6673" s="9"/>
      <c r="RKA6673" s="9"/>
      <c r="RKB6673" s="9"/>
      <c r="RKC6673" s="9"/>
      <c r="RKD6673" s="9"/>
      <c r="RKE6673" s="9"/>
      <c r="RKF6673" s="9"/>
      <c r="RKG6673" s="9"/>
      <c r="RKH6673" s="9"/>
      <c r="RKI6673" s="9"/>
      <c r="RKJ6673" s="9"/>
      <c r="RKK6673" s="9"/>
      <c r="RKL6673" s="9"/>
      <c r="RKM6673" s="9"/>
      <c r="RKN6673" s="9"/>
      <c r="RKO6673" s="9"/>
      <c r="RKP6673" s="9"/>
      <c r="RKQ6673" s="9"/>
      <c r="RKR6673" s="9"/>
      <c r="RKS6673" s="9"/>
      <c r="RKT6673" s="9"/>
      <c r="RKU6673" s="9"/>
      <c r="RKV6673" s="9"/>
      <c r="RKW6673" s="9"/>
      <c r="RKX6673" s="9"/>
      <c r="RKY6673" s="9"/>
      <c r="RKZ6673" s="9"/>
      <c r="RLA6673" s="9"/>
      <c r="RLB6673" s="9"/>
      <c r="RLC6673" s="9"/>
      <c r="RLD6673" s="9"/>
      <c r="RLE6673" s="9"/>
      <c r="RLF6673" s="9"/>
      <c r="RLG6673" s="9"/>
      <c r="RLH6673" s="9"/>
      <c r="RLI6673" s="9"/>
      <c r="RLJ6673" s="9"/>
      <c r="RLK6673" s="9"/>
      <c r="RLL6673" s="9"/>
      <c r="RLM6673" s="9"/>
      <c r="RLN6673" s="9"/>
      <c r="RLO6673" s="9"/>
      <c r="RLP6673" s="9"/>
      <c r="RLQ6673" s="9"/>
      <c r="RLR6673" s="9"/>
      <c r="RLS6673" s="9"/>
      <c r="RLT6673" s="9"/>
      <c r="RLU6673" s="9"/>
      <c r="RLV6673" s="9"/>
      <c r="RLW6673" s="9"/>
      <c r="RLX6673" s="9"/>
      <c r="RLY6673" s="9"/>
      <c r="RLZ6673" s="9"/>
      <c r="RMA6673" s="9"/>
      <c r="RMB6673" s="9"/>
      <c r="RMC6673" s="9"/>
      <c r="RMD6673" s="9"/>
      <c r="RME6673" s="9"/>
      <c r="RMF6673" s="9"/>
      <c r="RMG6673" s="9"/>
      <c r="RMH6673" s="9"/>
      <c r="RMI6673" s="9"/>
      <c r="RMJ6673" s="9"/>
      <c r="RMK6673" s="9"/>
      <c r="RML6673" s="9"/>
      <c r="RMM6673" s="9"/>
      <c r="RMN6673" s="9"/>
      <c r="RMO6673" s="9"/>
      <c r="RMP6673" s="9"/>
      <c r="RMQ6673" s="9"/>
      <c r="RMR6673" s="9"/>
      <c r="RMS6673" s="9"/>
      <c r="RMT6673" s="9"/>
      <c r="RMU6673" s="9"/>
      <c r="RMV6673" s="9"/>
      <c r="RMW6673" s="9"/>
      <c r="RMX6673" s="9"/>
      <c r="RMY6673" s="9"/>
      <c r="RMZ6673" s="9"/>
      <c r="RNA6673" s="9"/>
      <c r="RNB6673" s="9"/>
      <c r="RNC6673" s="9"/>
      <c r="RND6673" s="9"/>
      <c r="RNE6673" s="9"/>
      <c r="RNF6673" s="9"/>
      <c r="RNG6673" s="9"/>
      <c r="RNH6673" s="9"/>
      <c r="RNI6673" s="9"/>
      <c r="RNJ6673" s="9"/>
      <c r="RNK6673" s="9"/>
      <c r="RNL6673" s="9"/>
      <c r="RNM6673" s="9"/>
      <c r="RNN6673" s="9"/>
      <c r="RNO6673" s="9"/>
      <c r="RNP6673" s="9"/>
      <c r="RNQ6673" s="9"/>
      <c r="RNR6673" s="9"/>
      <c r="RNS6673" s="9"/>
      <c r="RNT6673" s="9"/>
      <c r="RNU6673" s="9"/>
      <c r="RNV6673" s="9"/>
      <c r="RNW6673" s="9"/>
      <c r="RNX6673" s="9"/>
      <c r="RNY6673" s="9"/>
      <c r="RNZ6673" s="9"/>
      <c r="ROA6673" s="9"/>
      <c r="ROB6673" s="9"/>
      <c r="ROC6673" s="9"/>
      <c r="ROD6673" s="9"/>
      <c r="ROE6673" s="9"/>
      <c r="ROF6673" s="9"/>
      <c r="ROG6673" s="9"/>
      <c r="ROH6673" s="9"/>
      <c r="ROI6673" s="9"/>
      <c r="ROJ6673" s="9"/>
      <c r="ROK6673" s="9"/>
      <c r="ROL6673" s="9"/>
      <c r="ROM6673" s="9"/>
      <c r="RON6673" s="9"/>
      <c r="ROO6673" s="9"/>
      <c r="ROP6673" s="9"/>
      <c r="ROQ6673" s="9"/>
      <c r="ROR6673" s="9"/>
      <c r="ROS6673" s="9"/>
      <c r="ROT6673" s="9"/>
      <c r="ROU6673" s="9"/>
      <c r="ROV6673" s="9"/>
      <c r="ROW6673" s="9"/>
      <c r="ROX6673" s="9"/>
      <c r="ROY6673" s="9"/>
      <c r="ROZ6673" s="9"/>
      <c r="RPA6673" s="9"/>
      <c r="RPB6673" s="9"/>
      <c r="RPC6673" s="9"/>
      <c r="RPD6673" s="9"/>
      <c r="RPE6673" s="9"/>
      <c r="RPF6673" s="9"/>
      <c r="RPG6673" s="9"/>
      <c r="RPH6673" s="9"/>
      <c r="RPI6673" s="9"/>
      <c r="RPJ6673" s="9"/>
      <c r="RPK6673" s="9"/>
      <c r="RPL6673" s="9"/>
      <c r="RPM6673" s="9"/>
      <c r="RPN6673" s="9"/>
      <c r="RPO6673" s="9"/>
      <c r="RPP6673" s="9"/>
      <c r="RPQ6673" s="9"/>
      <c r="RPR6673" s="9"/>
      <c r="RPS6673" s="9"/>
      <c r="RPT6673" s="9"/>
      <c r="RPU6673" s="9"/>
      <c r="RPV6673" s="9"/>
      <c r="RPW6673" s="9"/>
      <c r="RPX6673" s="9"/>
      <c r="RPY6673" s="9"/>
      <c r="RPZ6673" s="9"/>
      <c r="RQA6673" s="9"/>
      <c r="RQB6673" s="9"/>
      <c r="RQC6673" s="9"/>
      <c r="RQD6673" s="9"/>
      <c r="RQE6673" s="9"/>
      <c r="RQF6673" s="9"/>
      <c r="RQG6673" s="9"/>
      <c r="RQH6673" s="9"/>
      <c r="RQI6673" s="9"/>
      <c r="RQJ6673" s="9"/>
      <c r="RQK6673" s="9"/>
      <c r="RQL6673" s="9"/>
      <c r="RQM6673" s="9"/>
      <c r="RQN6673" s="9"/>
      <c r="RQO6673" s="9"/>
      <c r="RQP6673" s="9"/>
      <c r="RQQ6673" s="9"/>
      <c r="RQR6673" s="9"/>
      <c r="RQS6673" s="9"/>
      <c r="RQT6673" s="9"/>
      <c r="RQU6673" s="9"/>
      <c r="RQV6673" s="9"/>
      <c r="RQW6673" s="9"/>
      <c r="RQX6673" s="9"/>
      <c r="RQY6673" s="9"/>
      <c r="RQZ6673" s="9"/>
      <c r="RRA6673" s="9"/>
      <c r="RRB6673" s="9"/>
      <c r="RRC6673" s="9"/>
      <c r="RRD6673" s="9"/>
      <c r="RRE6673" s="9"/>
      <c r="RRF6673" s="9"/>
      <c r="RRG6673" s="9"/>
      <c r="RRH6673" s="9"/>
      <c r="RRI6673" s="9"/>
      <c r="RRJ6673" s="9"/>
      <c r="RRK6673" s="9"/>
      <c r="RRL6673" s="9"/>
      <c r="RRM6673" s="9"/>
      <c r="RRN6673" s="9"/>
      <c r="RRO6673" s="9"/>
      <c r="RRP6673" s="9"/>
      <c r="RRQ6673" s="9"/>
      <c r="RRR6673" s="9"/>
      <c r="RRS6673" s="9"/>
      <c r="RRT6673" s="9"/>
      <c r="RRU6673" s="9"/>
      <c r="RRV6673" s="9"/>
      <c r="RRW6673" s="9"/>
      <c r="RRX6673" s="9"/>
      <c r="RRY6673" s="9"/>
      <c r="RRZ6673" s="9"/>
      <c r="RSA6673" s="9"/>
      <c r="RSB6673" s="9"/>
      <c r="RSC6673" s="9"/>
      <c r="RSD6673" s="9"/>
      <c r="RSE6673" s="9"/>
      <c r="RSF6673" s="9"/>
      <c r="RSG6673" s="9"/>
      <c r="RSH6673" s="9"/>
      <c r="RSI6673" s="9"/>
      <c r="RSJ6673" s="9"/>
      <c r="RSK6673" s="9"/>
      <c r="RSL6673" s="9"/>
      <c r="RSM6673" s="9"/>
      <c r="RSN6673" s="9"/>
      <c r="RSO6673" s="9"/>
      <c r="RSP6673" s="9"/>
      <c r="RSQ6673" s="9"/>
      <c r="RSR6673" s="9"/>
      <c r="RSS6673" s="9"/>
      <c r="RST6673" s="9"/>
      <c r="RSU6673" s="9"/>
      <c r="RSV6673" s="9"/>
      <c r="RSW6673" s="9"/>
      <c r="RSX6673" s="9"/>
      <c r="RSY6673" s="9"/>
      <c r="RSZ6673" s="9"/>
      <c r="RTA6673" s="9"/>
      <c r="RTB6673" s="9"/>
      <c r="RTC6673" s="9"/>
      <c r="RTD6673" s="9"/>
      <c r="RTE6673" s="9"/>
      <c r="RTF6673" s="9"/>
      <c r="RTG6673" s="9"/>
      <c r="RTH6673" s="9"/>
      <c r="RTI6673" s="9"/>
      <c r="RTJ6673" s="9"/>
      <c r="RTK6673" s="9"/>
      <c r="RTL6673" s="9"/>
      <c r="RTM6673" s="9"/>
      <c r="RTN6673" s="9"/>
      <c r="RTO6673" s="9"/>
      <c r="RTP6673" s="9"/>
      <c r="RTQ6673" s="9"/>
      <c r="RTR6673" s="9"/>
      <c r="RTS6673" s="9"/>
      <c r="RTT6673" s="9"/>
      <c r="RTU6673" s="9"/>
      <c r="RTV6673" s="9"/>
      <c r="RTW6673" s="9"/>
      <c r="RTX6673" s="9"/>
      <c r="RTY6673" s="9"/>
      <c r="RTZ6673" s="9"/>
      <c r="RUA6673" s="9"/>
      <c r="RUB6673" s="9"/>
      <c r="RUC6673" s="9"/>
      <c r="RUD6673" s="9"/>
      <c r="RUE6673" s="9"/>
      <c r="RUF6673" s="9"/>
      <c r="RUG6673" s="9"/>
      <c r="RUH6673" s="9"/>
      <c r="RUI6673" s="9"/>
      <c r="RUJ6673" s="9"/>
      <c r="RUK6673" s="9"/>
      <c r="RUL6673" s="9"/>
      <c r="RUM6673" s="9"/>
      <c r="RUN6673" s="9"/>
      <c r="RUO6673" s="9"/>
      <c r="RUP6673" s="9"/>
      <c r="RUQ6673" s="9"/>
      <c r="RUR6673" s="9"/>
      <c r="RUS6673" s="9"/>
      <c r="RUT6673" s="9"/>
      <c r="RUU6673" s="9"/>
      <c r="RUV6673" s="9"/>
      <c r="RUW6673" s="9"/>
      <c r="RUX6673" s="9"/>
      <c r="RUY6673" s="9"/>
      <c r="RUZ6673" s="9"/>
      <c r="RVA6673" s="9"/>
      <c r="RVB6673" s="9"/>
      <c r="RVC6673" s="9"/>
      <c r="RVD6673" s="9"/>
      <c r="RVE6673" s="9"/>
      <c r="RVF6673" s="9"/>
      <c r="RVG6673" s="9"/>
      <c r="RVH6673" s="9"/>
      <c r="RVI6673" s="9"/>
      <c r="RVJ6673" s="9"/>
      <c r="RVK6673" s="9"/>
      <c r="RVL6673" s="9"/>
      <c r="RVM6673" s="9"/>
      <c r="RVN6673" s="9"/>
      <c r="RVO6673" s="9"/>
      <c r="RVP6673" s="9"/>
      <c r="RVQ6673" s="9"/>
      <c r="RVR6673" s="9"/>
      <c r="RVS6673" s="9"/>
      <c r="RVT6673" s="9"/>
      <c r="RVU6673" s="9"/>
      <c r="RVV6673" s="9"/>
      <c r="RVW6673" s="9"/>
      <c r="RVX6673" s="9"/>
      <c r="RVY6673" s="9"/>
      <c r="RVZ6673" s="9"/>
      <c r="RWA6673" s="9"/>
      <c r="RWB6673" s="9"/>
      <c r="RWC6673" s="9"/>
      <c r="RWD6673" s="9"/>
      <c r="RWE6673" s="9"/>
      <c r="RWF6673" s="9"/>
      <c r="RWG6673" s="9"/>
      <c r="RWH6673" s="9"/>
      <c r="RWI6673" s="9"/>
      <c r="RWJ6673" s="9"/>
      <c r="RWK6673" s="9"/>
      <c r="RWL6673" s="9"/>
      <c r="RWM6673" s="9"/>
      <c r="RWN6673" s="9"/>
      <c r="RWO6673" s="9"/>
      <c r="RWP6673" s="9"/>
      <c r="RWQ6673" s="9"/>
      <c r="RWR6673" s="9"/>
      <c r="RWS6673" s="9"/>
      <c r="RWT6673" s="9"/>
      <c r="RWU6673" s="9"/>
      <c r="RWV6673" s="9"/>
      <c r="RWW6673" s="9"/>
      <c r="RWX6673" s="9"/>
      <c r="RWY6673" s="9"/>
      <c r="RWZ6673" s="9"/>
      <c r="RXA6673" s="9"/>
      <c r="RXB6673" s="9"/>
      <c r="RXC6673" s="9"/>
      <c r="RXD6673" s="9"/>
      <c r="RXE6673" s="9"/>
      <c r="RXF6673" s="9"/>
      <c r="RXG6673" s="9"/>
      <c r="RXH6673" s="9"/>
      <c r="RXI6673" s="9"/>
      <c r="RXJ6673" s="9"/>
      <c r="RXK6673" s="9"/>
      <c r="RXL6673" s="9"/>
      <c r="RXM6673" s="9"/>
      <c r="RXN6673" s="9"/>
      <c r="RXO6673" s="9"/>
      <c r="RXP6673" s="9"/>
      <c r="RXQ6673" s="9"/>
      <c r="RXR6673" s="9"/>
      <c r="RXS6673" s="9"/>
      <c r="RXT6673" s="9"/>
      <c r="RXU6673" s="9"/>
      <c r="RXV6673" s="9"/>
      <c r="RXW6673" s="9"/>
      <c r="RXX6673" s="9"/>
      <c r="RXY6673" s="9"/>
      <c r="RXZ6673" s="9"/>
      <c r="RYA6673" s="9"/>
      <c r="RYB6673" s="9"/>
      <c r="RYC6673" s="9"/>
      <c r="RYD6673" s="9"/>
      <c r="RYE6673" s="9"/>
      <c r="RYF6673" s="9"/>
      <c r="RYG6673" s="9"/>
      <c r="RYH6673" s="9"/>
      <c r="RYI6673" s="9"/>
      <c r="RYJ6673" s="9"/>
      <c r="RYK6673" s="9"/>
      <c r="RYL6673" s="9"/>
      <c r="RYM6673" s="9"/>
      <c r="RYN6673" s="9"/>
      <c r="RYO6673" s="9"/>
      <c r="RYP6673" s="9"/>
      <c r="RYQ6673" s="9"/>
      <c r="RYR6673" s="9"/>
      <c r="RYS6673" s="9"/>
      <c r="RYT6673" s="9"/>
      <c r="RYU6673" s="9"/>
      <c r="RYV6673" s="9"/>
      <c r="RYW6673" s="9"/>
      <c r="RYX6673" s="9"/>
      <c r="RYY6673" s="9"/>
      <c r="RYZ6673" s="9"/>
      <c r="RZA6673" s="9"/>
      <c r="RZB6673" s="9"/>
      <c r="RZC6673" s="9"/>
      <c r="RZD6673" s="9"/>
      <c r="RZE6673" s="9"/>
      <c r="RZF6673" s="9"/>
      <c r="RZG6673" s="9"/>
      <c r="RZH6673" s="9"/>
      <c r="RZI6673" s="9"/>
      <c r="RZJ6673" s="9"/>
      <c r="RZK6673" s="9"/>
      <c r="RZL6673" s="9"/>
      <c r="RZM6673" s="9"/>
      <c r="RZN6673" s="9"/>
      <c r="RZO6673" s="9"/>
      <c r="RZP6673" s="9"/>
      <c r="RZQ6673" s="9"/>
      <c r="RZR6673" s="9"/>
      <c r="RZS6673" s="9"/>
      <c r="RZT6673" s="9"/>
      <c r="RZU6673" s="9"/>
      <c r="RZV6673" s="9"/>
      <c r="RZW6673" s="9"/>
      <c r="RZX6673" s="9"/>
      <c r="RZY6673" s="9"/>
      <c r="RZZ6673" s="9"/>
      <c r="SAA6673" s="9"/>
      <c r="SAB6673" s="9"/>
      <c r="SAC6673" s="9"/>
      <c r="SAD6673" s="9"/>
      <c r="SAE6673" s="9"/>
      <c r="SAF6673" s="9"/>
      <c r="SAG6673" s="9"/>
      <c r="SAH6673" s="9"/>
      <c r="SAI6673" s="9"/>
      <c r="SAJ6673" s="9"/>
      <c r="SAK6673" s="9"/>
      <c r="SAL6673" s="9"/>
      <c r="SAM6673" s="9"/>
      <c r="SAN6673" s="9"/>
      <c r="SAO6673" s="9"/>
      <c r="SAP6673" s="9"/>
      <c r="SAQ6673" s="9"/>
      <c r="SAR6673" s="9"/>
      <c r="SAS6673" s="9"/>
      <c r="SAT6673" s="9"/>
      <c r="SAU6673" s="9"/>
      <c r="SAV6673" s="9"/>
      <c r="SAW6673" s="9"/>
      <c r="SAX6673" s="9"/>
      <c r="SAY6673" s="9"/>
      <c r="SAZ6673" s="9"/>
      <c r="SBA6673" s="9"/>
      <c r="SBB6673" s="9"/>
      <c r="SBC6673" s="9"/>
      <c r="SBD6673" s="9"/>
      <c r="SBE6673" s="9"/>
      <c r="SBF6673" s="9"/>
      <c r="SBG6673" s="9"/>
      <c r="SBH6673" s="9"/>
      <c r="SBI6673" s="9"/>
      <c r="SBJ6673" s="9"/>
      <c r="SBK6673" s="9"/>
      <c r="SBL6673" s="9"/>
      <c r="SBM6673" s="9"/>
      <c r="SBN6673" s="9"/>
      <c r="SBO6673" s="9"/>
      <c r="SBP6673" s="9"/>
      <c r="SBQ6673" s="9"/>
      <c r="SBR6673" s="9"/>
      <c r="SBS6673" s="9"/>
      <c r="SBT6673" s="9"/>
      <c r="SBU6673" s="9"/>
      <c r="SBV6673" s="9"/>
      <c r="SBW6673" s="9"/>
      <c r="SBX6673" s="9"/>
      <c r="SBY6673" s="9"/>
      <c r="SBZ6673" s="9"/>
      <c r="SCA6673" s="9"/>
      <c r="SCB6673" s="9"/>
      <c r="SCC6673" s="9"/>
      <c r="SCD6673" s="9"/>
      <c r="SCE6673" s="9"/>
      <c r="SCF6673" s="9"/>
      <c r="SCG6673" s="9"/>
      <c r="SCH6673" s="9"/>
      <c r="SCI6673" s="9"/>
      <c r="SCJ6673" s="9"/>
      <c r="SCK6673" s="9"/>
      <c r="SCL6673" s="9"/>
      <c r="SCM6673" s="9"/>
      <c r="SCN6673" s="9"/>
      <c r="SCO6673" s="9"/>
      <c r="SCP6673" s="9"/>
      <c r="SCQ6673" s="9"/>
      <c r="SCR6673" s="9"/>
      <c r="SCS6673" s="9"/>
      <c r="SCT6673" s="9"/>
      <c r="SCU6673" s="9"/>
      <c r="SCV6673" s="9"/>
      <c r="SCW6673" s="9"/>
      <c r="SCX6673" s="9"/>
      <c r="SCY6673" s="9"/>
      <c r="SCZ6673" s="9"/>
      <c r="SDA6673" s="9"/>
      <c r="SDB6673" s="9"/>
      <c r="SDC6673" s="9"/>
      <c r="SDD6673" s="9"/>
      <c r="SDE6673" s="9"/>
      <c r="SDF6673" s="9"/>
      <c r="SDG6673" s="9"/>
      <c r="SDH6673" s="9"/>
      <c r="SDI6673" s="9"/>
      <c r="SDJ6673" s="9"/>
      <c r="SDK6673" s="9"/>
      <c r="SDL6673" s="9"/>
      <c r="SDM6673" s="9"/>
      <c r="SDN6673" s="9"/>
      <c r="SDO6673" s="9"/>
      <c r="SDP6673" s="9"/>
      <c r="SDQ6673" s="9"/>
      <c r="SDR6673" s="9"/>
      <c r="SDS6673" s="9"/>
      <c r="SDT6673" s="9"/>
      <c r="SDU6673" s="9"/>
      <c r="SDV6673" s="9"/>
      <c r="SDW6673" s="9"/>
      <c r="SDX6673" s="9"/>
      <c r="SDY6673" s="9"/>
      <c r="SDZ6673" s="9"/>
      <c r="SEA6673" s="9"/>
      <c r="SEB6673" s="9"/>
      <c r="SEC6673" s="9"/>
      <c r="SED6673" s="9"/>
      <c r="SEE6673" s="9"/>
      <c r="SEF6673" s="9"/>
      <c r="SEG6673" s="9"/>
      <c r="SEH6673" s="9"/>
      <c r="SEI6673" s="9"/>
      <c r="SEJ6673" s="9"/>
      <c r="SEK6673" s="9"/>
      <c r="SEL6673" s="9"/>
      <c r="SEM6673" s="9"/>
      <c r="SEN6673" s="9"/>
      <c r="SEO6673" s="9"/>
      <c r="SEP6673" s="9"/>
      <c r="SEQ6673" s="9"/>
      <c r="SER6673" s="9"/>
      <c r="SES6673" s="9"/>
      <c r="SET6673" s="9"/>
      <c r="SEU6673" s="9"/>
      <c r="SEV6673" s="9"/>
      <c r="SEW6673" s="9"/>
      <c r="SEX6673" s="9"/>
      <c r="SEY6673" s="9"/>
      <c r="SEZ6673" s="9"/>
      <c r="SFA6673" s="9"/>
      <c r="SFB6673" s="9"/>
      <c r="SFC6673" s="9"/>
      <c r="SFD6673" s="9"/>
      <c r="SFE6673" s="9"/>
      <c r="SFF6673" s="9"/>
      <c r="SFG6673" s="9"/>
      <c r="SFH6673" s="9"/>
      <c r="SFI6673" s="9"/>
      <c r="SFJ6673" s="9"/>
      <c r="SFK6673" s="9"/>
      <c r="SFL6673" s="9"/>
      <c r="SFM6673" s="9"/>
      <c r="SFN6673" s="9"/>
      <c r="SFO6673" s="9"/>
      <c r="SFP6673" s="9"/>
      <c r="SFQ6673" s="9"/>
      <c r="SFR6673" s="9"/>
      <c r="SFS6673" s="9"/>
      <c r="SFT6673" s="9"/>
      <c r="SFU6673" s="9"/>
      <c r="SFV6673" s="9"/>
      <c r="SFW6673" s="9"/>
      <c r="SFX6673" s="9"/>
      <c r="SFY6673" s="9"/>
      <c r="SFZ6673" s="9"/>
      <c r="SGA6673" s="9"/>
      <c r="SGB6673" s="9"/>
      <c r="SGC6673" s="9"/>
      <c r="SGD6673" s="9"/>
      <c r="SGE6673" s="9"/>
      <c r="SGF6673" s="9"/>
      <c r="SGG6673" s="9"/>
      <c r="SGH6673" s="9"/>
      <c r="SGI6673" s="9"/>
      <c r="SGJ6673" s="9"/>
      <c r="SGK6673" s="9"/>
      <c r="SGL6673" s="9"/>
      <c r="SGM6673" s="9"/>
      <c r="SGN6673" s="9"/>
      <c r="SGO6673" s="9"/>
      <c r="SGP6673" s="9"/>
      <c r="SGQ6673" s="9"/>
      <c r="SGR6673" s="9"/>
      <c r="SGS6673" s="9"/>
      <c r="SGT6673" s="9"/>
      <c r="SGU6673" s="9"/>
      <c r="SGV6673" s="9"/>
      <c r="SGW6673" s="9"/>
      <c r="SGX6673" s="9"/>
      <c r="SGY6673" s="9"/>
      <c r="SGZ6673" s="9"/>
      <c r="SHA6673" s="9"/>
      <c r="SHB6673" s="9"/>
      <c r="SHC6673" s="9"/>
      <c r="SHD6673" s="9"/>
      <c r="SHE6673" s="9"/>
      <c r="SHF6673" s="9"/>
      <c r="SHG6673" s="9"/>
      <c r="SHH6673" s="9"/>
      <c r="SHI6673" s="9"/>
      <c r="SHJ6673" s="9"/>
      <c r="SHK6673" s="9"/>
      <c r="SHL6673" s="9"/>
      <c r="SHM6673" s="9"/>
      <c r="SHN6673" s="9"/>
      <c r="SHO6673" s="9"/>
      <c r="SHP6673" s="9"/>
      <c r="SHQ6673" s="9"/>
      <c r="SHR6673" s="9"/>
      <c r="SHS6673" s="9"/>
      <c r="SHT6673" s="9"/>
      <c r="SHU6673" s="9"/>
      <c r="SHV6673" s="9"/>
      <c r="SHW6673" s="9"/>
      <c r="SHX6673" s="9"/>
      <c r="SHY6673" s="9"/>
      <c r="SHZ6673" s="9"/>
      <c r="SIA6673" s="9"/>
      <c r="SIB6673" s="9"/>
      <c r="SIC6673" s="9"/>
      <c r="SID6673" s="9"/>
      <c r="SIE6673" s="9"/>
      <c r="SIF6673" s="9"/>
      <c r="SIG6673" s="9"/>
      <c r="SIH6673" s="9"/>
      <c r="SII6673" s="9"/>
      <c r="SIJ6673" s="9"/>
      <c r="SIK6673" s="9"/>
      <c r="SIL6673" s="9"/>
      <c r="SIM6673" s="9"/>
      <c r="SIN6673" s="9"/>
      <c r="SIO6673" s="9"/>
      <c r="SIP6673" s="9"/>
      <c r="SIQ6673" s="9"/>
      <c r="SIR6673" s="9"/>
      <c r="SIS6673" s="9"/>
      <c r="SIT6673" s="9"/>
      <c r="SIU6673" s="9"/>
      <c r="SIV6673" s="9"/>
      <c r="SIW6673" s="9"/>
      <c r="SIX6673" s="9"/>
      <c r="SIY6673" s="9"/>
      <c r="SIZ6673" s="9"/>
      <c r="SJA6673" s="9"/>
      <c r="SJB6673" s="9"/>
      <c r="SJC6673" s="9"/>
      <c r="SJD6673" s="9"/>
      <c r="SJE6673" s="9"/>
      <c r="SJF6673" s="9"/>
      <c r="SJG6673" s="9"/>
      <c r="SJH6673" s="9"/>
      <c r="SJI6673" s="9"/>
      <c r="SJJ6673" s="9"/>
      <c r="SJK6673" s="9"/>
      <c r="SJL6673" s="9"/>
      <c r="SJM6673" s="9"/>
      <c r="SJN6673" s="9"/>
      <c r="SJO6673" s="9"/>
      <c r="SJP6673" s="9"/>
      <c r="SJQ6673" s="9"/>
      <c r="SJR6673" s="9"/>
      <c r="SJS6673" s="9"/>
      <c r="SJT6673" s="9"/>
      <c r="SJU6673" s="9"/>
      <c r="SJV6673" s="9"/>
      <c r="SJW6673" s="9"/>
      <c r="SJX6673" s="9"/>
      <c r="SJY6673" s="9"/>
      <c r="SJZ6673" s="9"/>
      <c r="SKA6673" s="9"/>
      <c r="SKB6673" s="9"/>
      <c r="SKC6673" s="9"/>
      <c r="SKD6673" s="9"/>
      <c r="SKE6673" s="9"/>
      <c r="SKF6673" s="9"/>
      <c r="SKG6673" s="9"/>
      <c r="SKH6673" s="9"/>
      <c r="SKI6673" s="9"/>
      <c r="SKJ6673" s="9"/>
      <c r="SKK6673" s="9"/>
      <c r="SKL6673" s="9"/>
      <c r="SKM6673" s="9"/>
      <c r="SKN6673" s="9"/>
      <c r="SKO6673" s="9"/>
      <c r="SKP6673" s="9"/>
      <c r="SKQ6673" s="9"/>
      <c r="SKR6673" s="9"/>
      <c r="SKS6673" s="9"/>
      <c r="SKT6673" s="9"/>
      <c r="SKU6673" s="9"/>
      <c r="SKV6673" s="9"/>
      <c r="SKW6673" s="9"/>
      <c r="SKX6673" s="9"/>
      <c r="SKY6673" s="9"/>
      <c r="SKZ6673" s="9"/>
      <c r="SLA6673" s="9"/>
      <c r="SLB6673" s="9"/>
      <c r="SLC6673" s="9"/>
      <c r="SLD6673" s="9"/>
      <c r="SLE6673" s="9"/>
      <c r="SLF6673" s="9"/>
      <c r="SLG6673" s="9"/>
      <c r="SLH6673" s="9"/>
      <c r="SLI6673" s="9"/>
      <c r="SLJ6673" s="9"/>
      <c r="SLK6673" s="9"/>
      <c r="SLL6673" s="9"/>
      <c r="SLM6673" s="9"/>
      <c r="SLN6673" s="9"/>
      <c r="SLO6673" s="9"/>
      <c r="SLP6673" s="9"/>
      <c r="SLQ6673" s="9"/>
      <c r="SLR6673" s="9"/>
      <c r="SLS6673" s="9"/>
      <c r="SLT6673" s="9"/>
      <c r="SLU6673" s="9"/>
      <c r="SLV6673" s="9"/>
      <c r="SLW6673" s="9"/>
      <c r="SLX6673" s="9"/>
      <c r="SLY6673" s="9"/>
      <c r="SLZ6673" s="9"/>
      <c r="SMA6673" s="9"/>
      <c r="SMB6673" s="9"/>
      <c r="SMC6673" s="9"/>
      <c r="SMD6673" s="9"/>
      <c r="SME6673" s="9"/>
      <c r="SMF6673" s="9"/>
      <c r="SMG6673" s="9"/>
      <c r="SMH6673" s="9"/>
      <c r="SMI6673" s="9"/>
      <c r="SMJ6673" s="9"/>
      <c r="SMK6673" s="9"/>
      <c r="SML6673" s="9"/>
      <c r="SMM6673" s="9"/>
      <c r="SMN6673" s="9"/>
      <c r="SMO6673" s="9"/>
      <c r="SMP6673" s="9"/>
      <c r="SMQ6673" s="9"/>
      <c r="SMR6673" s="9"/>
      <c r="SMS6673" s="9"/>
      <c r="SMT6673" s="9"/>
      <c r="SMU6673" s="9"/>
      <c r="SMV6673" s="9"/>
      <c r="SMW6673" s="9"/>
      <c r="SMX6673" s="9"/>
      <c r="SMY6673" s="9"/>
      <c r="SMZ6673" s="9"/>
      <c r="SNA6673" s="9"/>
      <c r="SNB6673" s="9"/>
      <c r="SNC6673" s="9"/>
      <c r="SND6673" s="9"/>
      <c r="SNE6673" s="9"/>
      <c r="SNF6673" s="9"/>
      <c r="SNG6673" s="9"/>
      <c r="SNH6673" s="9"/>
      <c r="SNI6673" s="9"/>
      <c r="SNJ6673" s="9"/>
      <c r="SNK6673" s="9"/>
      <c r="SNL6673" s="9"/>
      <c r="SNM6673" s="9"/>
      <c r="SNN6673" s="9"/>
      <c r="SNO6673" s="9"/>
      <c r="SNP6673" s="9"/>
      <c r="SNQ6673" s="9"/>
      <c r="SNR6673" s="9"/>
      <c r="SNS6673" s="9"/>
      <c r="SNT6673" s="9"/>
      <c r="SNU6673" s="9"/>
      <c r="SNV6673" s="9"/>
      <c r="SNW6673" s="9"/>
      <c r="SNX6673" s="9"/>
      <c r="SNY6673" s="9"/>
      <c r="SNZ6673" s="9"/>
      <c r="SOA6673" s="9"/>
      <c r="SOB6673" s="9"/>
      <c r="SOC6673" s="9"/>
      <c r="SOD6673" s="9"/>
      <c r="SOE6673" s="9"/>
      <c r="SOF6673" s="9"/>
      <c r="SOG6673" s="9"/>
      <c r="SOH6673" s="9"/>
      <c r="SOI6673" s="9"/>
      <c r="SOJ6673" s="9"/>
      <c r="SOK6673" s="9"/>
      <c r="SOL6673" s="9"/>
      <c r="SOM6673" s="9"/>
      <c r="SON6673" s="9"/>
      <c r="SOO6673" s="9"/>
      <c r="SOP6673" s="9"/>
      <c r="SOQ6673" s="9"/>
      <c r="SOR6673" s="9"/>
      <c r="SOS6673" s="9"/>
      <c r="SOT6673" s="9"/>
      <c r="SOU6673" s="9"/>
      <c r="SOV6673" s="9"/>
      <c r="SOW6673" s="9"/>
      <c r="SOX6673" s="9"/>
      <c r="SOY6673" s="9"/>
      <c r="SOZ6673" s="9"/>
      <c r="SPA6673" s="9"/>
      <c r="SPB6673" s="9"/>
      <c r="SPC6673" s="9"/>
      <c r="SPD6673" s="9"/>
      <c r="SPE6673" s="9"/>
      <c r="SPF6673" s="9"/>
      <c r="SPG6673" s="9"/>
      <c r="SPH6673" s="9"/>
      <c r="SPI6673" s="9"/>
      <c r="SPJ6673" s="9"/>
      <c r="SPK6673" s="9"/>
      <c r="SPL6673" s="9"/>
      <c r="SPM6673" s="9"/>
      <c r="SPN6673" s="9"/>
      <c r="SPO6673" s="9"/>
      <c r="SPP6673" s="9"/>
      <c r="SPQ6673" s="9"/>
      <c r="SPR6673" s="9"/>
      <c r="SPS6673" s="9"/>
      <c r="SPT6673" s="9"/>
      <c r="SPU6673" s="9"/>
      <c r="SPV6673" s="9"/>
      <c r="SPW6673" s="9"/>
      <c r="SPX6673" s="9"/>
      <c r="SPY6673" s="9"/>
      <c r="SPZ6673" s="9"/>
      <c r="SQA6673" s="9"/>
      <c r="SQB6673" s="9"/>
      <c r="SQC6673" s="9"/>
      <c r="SQD6673" s="9"/>
      <c r="SQE6673" s="9"/>
      <c r="SQF6673" s="9"/>
      <c r="SQG6673" s="9"/>
      <c r="SQH6673" s="9"/>
      <c r="SQI6673" s="9"/>
      <c r="SQJ6673" s="9"/>
      <c r="SQK6673" s="9"/>
      <c r="SQL6673" s="9"/>
      <c r="SQM6673" s="9"/>
      <c r="SQN6673" s="9"/>
      <c r="SQO6673" s="9"/>
      <c r="SQP6673" s="9"/>
      <c r="SQQ6673" s="9"/>
      <c r="SQR6673" s="9"/>
      <c r="SQS6673" s="9"/>
      <c r="SQT6673" s="9"/>
      <c r="SQU6673" s="9"/>
      <c r="SQV6673" s="9"/>
      <c r="SQW6673" s="9"/>
      <c r="SQX6673" s="9"/>
      <c r="SQY6673" s="9"/>
      <c r="SQZ6673" s="9"/>
      <c r="SRA6673" s="9"/>
      <c r="SRB6673" s="9"/>
      <c r="SRC6673" s="9"/>
      <c r="SRD6673" s="9"/>
      <c r="SRE6673" s="9"/>
      <c r="SRF6673" s="9"/>
      <c r="SRG6673" s="9"/>
      <c r="SRH6673" s="9"/>
      <c r="SRI6673" s="9"/>
      <c r="SRJ6673" s="9"/>
      <c r="SRK6673" s="9"/>
      <c r="SRL6673" s="9"/>
      <c r="SRM6673" s="9"/>
      <c r="SRN6673" s="9"/>
      <c r="SRO6673" s="9"/>
      <c r="SRP6673" s="9"/>
      <c r="SRQ6673" s="9"/>
      <c r="SRR6673" s="9"/>
      <c r="SRS6673" s="9"/>
      <c r="SRT6673" s="9"/>
      <c r="SRU6673" s="9"/>
      <c r="SRV6673" s="9"/>
      <c r="SRW6673" s="9"/>
      <c r="SRX6673" s="9"/>
      <c r="SRY6673" s="9"/>
      <c r="SRZ6673" s="9"/>
      <c r="SSA6673" s="9"/>
      <c r="SSB6673" s="9"/>
      <c r="SSC6673" s="9"/>
      <c r="SSD6673" s="9"/>
      <c r="SSE6673" s="9"/>
      <c r="SSF6673" s="9"/>
      <c r="SSG6673" s="9"/>
      <c r="SSH6673" s="9"/>
      <c r="SSI6673" s="9"/>
      <c r="SSJ6673" s="9"/>
      <c r="SSK6673" s="9"/>
      <c r="SSL6673" s="9"/>
      <c r="SSM6673" s="9"/>
      <c r="SSN6673" s="9"/>
      <c r="SSO6673" s="9"/>
      <c r="SSP6673" s="9"/>
      <c r="SSQ6673" s="9"/>
      <c r="SSR6673" s="9"/>
      <c r="SSS6673" s="9"/>
      <c r="SST6673" s="9"/>
      <c r="SSU6673" s="9"/>
      <c r="SSV6673" s="9"/>
      <c r="SSW6673" s="9"/>
      <c r="SSX6673" s="9"/>
      <c r="SSY6673" s="9"/>
      <c r="SSZ6673" s="9"/>
      <c r="STA6673" s="9"/>
      <c r="STB6673" s="9"/>
      <c r="STC6673" s="9"/>
      <c r="STD6673" s="9"/>
      <c r="STE6673" s="9"/>
      <c r="STF6673" s="9"/>
      <c r="STG6673" s="9"/>
      <c r="STH6673" s="9"/>
      <c r="STI6673" s="9"/>
      <c r="STJ6673" s="9"/>
      <c r="STK6673" s="9"/>
      <c r="STL6673" s="9"/>
      <c r="STM6673" s="9"/>
      <c r="STN6673" s="9"/>
      <c r="STO6673" s="9"/>
      <c r="STP6673" s="9"/>
      <c r="STQ6673" s="9"/>
      <c r="STR6673" s="9"/>
      <c r="STS6673" s="9"/>
      <c r="STT6673" s="9"/>
      <c r="STU6673" s="9"/>
      <c r="STV6673" s="9"/>
      <c r="STW6673" s="9"/>
      <c r="STX6673" s="9"/>
      <c r="STY6673" s="9"/>
      <c r="STZ6673" s="9"/>
      <c r="SUA6673" s="9"/>
      <c r="SUB6673" s="9"/>
      <c r="SUC6673" s="9"/>
      <c r="SUD6673" s="9"/>
      <c r="SUE6673" s="9"/>
      <c r="SUF6673" s="9"/>
      <c r="SUG6673" s="9"/>
      <c r="SUH6673" s="9"/>
      <c r="SUI6673" s="9"/>
      <c r="SUJ6673" s="9"/>
      <c r="SUK6673" s="9"/>
      <c r="SUL6673" s="9"/>
      <c r="SUM6673" s="9"/>
      <c r="SUN6673" s="9"/>
      <c r="SUO6673" s="9"/>
      <c r="SUP6673" s="9"/>
      <c r="SUQ6673" s="9"/>
      <c r="SUR6673" s="9"/>
      <c r="SUS6673" s="9"/>
      <c r="SUT6673" s="9"/>
      <c r="SUU6673" s="9"/>
      <c r="SUV6673" s="9"/>
      <c r="SUW6673" s="9"/>
      <c r="SUX6673" s="9"/>
      <c r="SUY6673" s="9"/>
      <c r="SUZ6673" s="9"/>
      <c r="SVA6673" s="9"/>
      <c r="SVB6673" s="9"/>
      <c r="SVC6673" s="9"/>
      <c r="SVD6673" s="9"/>
      <c r="SVE6673" s="9"/>
      <c r="SVF6673" s="9"/>
      <c r="SVG6673" s="9"/>
      <c r="SVH6673" s="9"/>
      <c r="SVI6673" s="9"/>
      <c r="SVJ6673" s="9"/>
      <c r="SVK6673" s="9"/>
      <c r="SVL6673" s="9"/>
      <c r="SVM6673" s="9"/>
      <c r="SVN6673" s="9"/>
      <c r="SVO6673" s="9"/>
      <c r="SVP6673" s="9"/>
      <c r="SVQ6673" s="9"/>
      <c r="SVR6673" s="9"/>
      <c r="SVS6673" s="9"/>
      <c r="SVT6673" s="9"/>
      <c r="SVU6673" s="9"/>
      <c r="SVV6673" s="9"/>
      <c r="SVW6673" s="9"/>
      <c r="SVX6673" s="9"/>
      <c r="SVY6673" s="9"/>
      <c r="SVZ6673" s="9"/>
      <c r="SWA6673" s="9"/>
      <c r="SWB6673" s="9"/>
      <c r="SWC6673" s="9"/>
      <c r="SWD6673" s="9"/>
      <c r="SWE6673" s="9"/>
      <c r="SWF6673" s="9"/>
      <c r="SWG6673" s="9"/>
      <c r="SWH6673" s="9"/>
      <c r="SWI6673" s="9"/>
      <c r="SWJ6673" s="9"/>
      <c r="SWK6673" s="9"/>
      <c r="SWL6673" s="9"/>
      <c r="SWM6673" s="9"/>
      <c r="SWN6673" s="9"/>
      <c r="SWO6673" s="9"/>
      <c r="SWP6673" s="9"/>
      <c r="SWQ6673" s="9"/>
      <c r="SWR6673" s="9"/>
      <c r="SWS6673" s="9"/>
      <c r="SWT6673" s="9"/>
      <c r="SWU6673" s="9"/>
      <c r="SWV6673" s="9"/>
      <c r="SWW6673" s="9"/>
      <c r="SWX6673" s="9"/>
      <c r="SWY6673" s="9"/>
      <c r="SWZ6673" s="9"/>
      <c r="SXA6673" s="9"/>
      <c r="SXB6673" s="9"/>
      <c r="SXC6673" s="9"/>
      <c r="SXD6673" s="9"/>
      <c r="SXE6673" s="9"/>
      <c r="SXF6673" s="9"/>
      <c r="SXG6673" s="9"/>
      <c r="SXH6673" s="9"/>
      <c r="SXI6673" s="9"/>
      <c r="SXJ6673" s="9"/>
      <c r="SXK6673" s="9"/>
      <c r="SXL6673" s="9"/>
      <c r="SXM6673" s="9"/>
      <c r="SXN6673" s="9"/>
      <c r="SXO6673" s="9"/>
      <c r="SXP6673" s="9"/>
      <c r="SXQ6673" s="9"/>
      <c r="SXR6673" s="9"/>
      <c r="SXS6673" s="9"/>
      <c r="SXT6673" s="9"/>
      <c r="SXU6673" s="9"/>
      <c r="SXV6673" s="9"/>
      <c r="SXW6673" s="9"/>
      <c r="SXX6673" s="9"/>
      <c r="SXY6673" s="9"/>
      <c r="SXZ6673" s="9"/>
      <c r="SYA6673" s="9"/>
      <c r="SYB6673" s="9"/>
      <c r="SYC6673" s="9"/>
      <c r="SYD6673" s="9"/>
      <c r="SYE6673" s="9"/>
      <c r="SYF6673" s="9"/>
      <c r="SYG6673" s="9"/>
      <c r="SYH6673" s="9"/>
      <c r="SYI6673" s="9"/>
      <c r="SYJ6673" s="9"/>
      <c r="SYK6673" s="9"/>
      <c r="SYL6673" s="9"/>
      <c r="SYM6673" s="9"/>
      <c r="SYN6673" s="9"/>
      <c r="SYO6673" s="9"/>
      <c r="SYP6673" s="9"/>
      <c r="SYQ6673" s="9"/>
      <c r="SYR6673" s="9"/>
      <c r="SYS6673" s="9"/>
      <c r="SYT6673" s="9"/>
      <c r="SYU6673" s="9"/>
      <c r="SYV6673" s="9"/>
      <c r="SYW6673" s="9"/>
      <c r="SYX6673" s="9"/>
      <c r="SYY6673" s="9"/>
      <c r="SYZ6673" s="9"/>
      <c r="SZA6673" s="9"/>
      <c r="SZB6673" s="9"/>
      <c r="SZC6673" s="9"/>
      <c r="SZD6673" s="9"/>
      <c r="SZE6673" s="9"/>
      <c r="SZF6673" s="9"/>
      <c r="SZG6673" s="9"/>
      <c r="SZH6673" s="9"/>
      <c r="SZI6673" s="9"/>
      <c r="SZJ6673" s="9"/>
      <c r="SZK6673" s="9"/>
      <c r="SZL6673" s="9"/>
      <c r="SZM6673" s="9"/>
      <c r="SZN6673" s="9"/>
      <c r="SZO6673" s="9"/>
      <c r="SZP6673" s="9"/>
      <c r="SZQ6673" s="9"/>
      <c r="SZR6673" s="9"/>
      <c r="SZS6673" s="9"/>
      <c r="SZT6673" s="9"/>
      <c r="SZU6673" s="9"/>
      <c r="SZV6673" s="9"/>
      <c r="SZW6673" s="9"/>
      <c r="SZX6673" s="9"/>
      <c r="SZY6673" s="9"/>
      <c r="SZZ6673" s="9"/>
      <c r="TAA6673" s="9"/>
      <c r="TAB6673" s="9"/>
      <c r="TAC6673" s="9"/>
      <c r="TAD6673" s="9"/>
      <c r="TAE6673" s="9"/>
      <c r="TAF6673" s="9"/>
      <c r="TAG6673" s="9"/>
      <c r="TAH6673" s="9"/>
      <c r="TAI6673" s="9"/>
      <c r="TAJ6673" s="9"/>
      <c r="TAK6673" s="9"/>
      <c r="TAL6673" s="9"/>
      <c r="TAM6673" s="9"/>
      <c r="TAN6673" s="9"/>
      <c r="TAO6673" s="9"/>
      <c r="TAP6673" s="9"/>
      <c r="TAQ6673" s="9"/>
      <c r="TAR6673" s="9"/>
      <c r="TAS6673" s="9"/>
      <c r="TAT6673" s="9"/>
      <c r="TAU6673" s="9"/>
      <c r="TAV6673" s="9"/>
      <c r="TAW6673" s="9"/>
      <c r="TAX6673" s="9"/>
      <c r="TAY6673" s="9"/>
      <c r="TAZ6673" s="9"/>
      <c r="TBA6673" s="9"/>
      <c r="TBB6673" s="9"/>
      <c r="TBC6673" s="9"/>
      <c r="TBD6673" s="9"/>
      <c r="TBE6673" s="9"/>
      <c r="TBF6673" s="9"/>
      <c r="TBG6673" s="9"/>
      <c r="TBH6673" s="9"/>
      <c r="TBI6673" s="9"/>
      <c r="TBJ6673" s="9"/>
      <c r="TBK6673" s="9"/>
      <c r="TBL6673" s="9"/>
      <c r="TBM6673" s="9"/>
      <c r="TBN6673" s="9"/>
      <c r="TBO6673" s="9"/>
      <c r="TBP6673" s="9"/>
      <c r="TBQ6673" s="9"/>
      <c r="TBR6673" s="9"/>
      <c r="TBS6673" s="9"/>
      <c r="TBT6673" s="9"/>
      <c r="TBU6673" s="9"/>
      <c r="TBV6673" s="9"/>
      <c r="TBW6673" s="9"/>
      <c r="TBX6673" s="9"/>
      <c r="TBY6673" s="9"/>
      <c r="TBZ6673" s="9"/>
      <c r="TCA6673" s="9"/>
      <c r="TCB6673" s="9"/>
      <c r="TCC6673" s="9"/>
      <c r="TCD6673" s="9"/>
      <c r="TCE6673" s="9"/>
      <c r="TCF6673" s="9"/>
      <c r="TCG6673" s="9"/>
      <c r="TCH6673" s="9"/>
      <c r="TCI6673" s="9"/>
      <c r="TCJ6673" s="9"/>
      <c r="TCK6673" s="9"/>
      <c r="TCL6673" s="9"/>
      <c r="TCM6673" s="9"/>
      <c r="TCN6673" s="9"/>
      <c r="TCO6673" s="9"/>
      <c r="TCP6673" s="9"/>
      <c r="TCQ6673" s="9"/>
      <c r="TCR6673" s="9"/>
      <c r="TCS6673" s="9"/>
      <c r="TCT6673" s="9"/>
      <c r="TCU6673" s="9"/>
      <c r="TCV6673" s="9"/>
      <c r="TCW6673" s="9"/>
      <c r="TCX6673" s="9"/>
      <c r="TCY6673" s="9"/>
      <c r="TCZ6673" s="9"/>
      <c r="TDA6673" s="9"/>
      <c r="TDB6673" s="9"/>
      <c r="TDC6673" s="9"/>
      <c r="TDD6673" s="9"/>
      <c r="TDE6673" s="9"/>
      <c r="TDF6673" s="9"/>
      <c r="TDG6673" s="9"/>
      <c r="TDH6673" s="9"/>
      <c r="TDI6673" s="9"/>
      <c r="TDJ6673" s="9"/>
      <c r="TDK6673" s="9"/>
      <c r="TDL6673" s="9"/>
      <c r="TDM6673" s="9"/>
      <c r="TDN6673" s="9"/>
      <c r="TDO6673" s="9"/>
      <c r="TDP6673" s="9"/>
      <c r="TDQ6673" s="9"/>
      <c r="TDR6673" s="9"/>
      <c r="TDS6673" s="9"/>
      <c r="TDT6673" s="9"/>
      <c r="TDU6673" s="9"/>
      <c r="TDV6673" s="9"/>
      <c r="TDW6673" s="9"/>
      <c r="TDX6673" s="9"/>
      <c r="TDY6673" s="9"/>
      <c r="TDZ6673" s="9"/>
      <c r="TEA6673" s="9"/>
      <c r="TEB6673" s="9"/>
      <c r="TEC6673" s="9"/>
      <c r="TED6673" s="9"/>
      <c r="TEE6673" s="9"/>
      <c r="TEF6673" s="9"/>
      <c r="TEG6673" s="9"/>
      <c r="TEH6673" s="9"/>
      <c r="TEI6673" s="9"/>
      <c r="TEJ6673" s="9"/>
      <c r="TEK6673" s="9"/>
      <c r="TEL6673" s="9"/>
      <c r="TEM6673" s="9"/>
      <c r="TEN6673" s="9"/>
      <c r="TEO6673" s="9"/>
      <c r="TEP6673" s="9"/>
      <c r="TEQ6673" s="9"/>
      <c r="TER6673" s="9"/>
      <c r="TES6673" s="9"/>
      <c r="TET6673" s="9"/>
      <c r="TEU6673" s="9"/>
      <c r="TEV6673" s="9"/>
      <c r="TEW6673" s="9"/>
      <c r="TEX6673" s="9"/>
      <c r="TEY6673" s="9"/>
      <c r="TEZ6673" s="9"/>
      <c r="TFA6673" s="9"/>
      <c r="TFB6673" s="9"/>
      <c r="TFC6673" s="9"/>
      <c r="TFD6673" s="9"/>
      <c r="TFE6673" s="9"/>
      <c r="TFF6673" s="9"/>
      <c r="TFG6673" s="9"/>
      <c r="TFH6673" s="9"/>
      <c r="TFI6673" s="9"/>
      <c r="TFJ6673" s="9"/>
      <c r="TFK6673" s="9"/>
      <c r="TFL6673" s="9"/>
      <c r="TFM6673" s="9"/>
      <c r="TFN6673" s="9"/>
      <c r="TFO6673" s="9"/>
      <c r="TFP6673" s="9"/>
      <c r="TFQ6673" s="9"/>
      <c r="TFR6673" s="9"/>
      <c r="TFS6673" s="9"/>
      <c r="TFT6673" s="9"/>
      <c r="TFU6673" s="9"/>
      <c r="TFV6673" s="9"/>
      <c r="TFW6673" s="9"/>
      <c r="TFX6673" s="9"/>
      <c r="TFY6673" s="9"/>
      <c r="TFZ6673" s="9"/>
      <c r="TGA6673" s="9"/>
      <c r="TGB6673" s="9"/>
      <c r="TGC6673" s="9"/>
      <c r="TGD6673" s="9"/>
      <c r="TGE6673" s="9"/>
      <c r="TGF6673" s="9"/>
      <c r="TGG6673" s="9"/>
      <c r="TGH6673" s="9"/>
      <c r="TGI6673" s="9"/>
      <c r="TGJ6673" s="9"/>
      <c r="TGK6673" s="9"/>
      <c r="TGL6673" s="9"/>
      <c r="TGM6673" s="9"/>
      <c r="TGN6673" s="9"/>
      <c r="TGO6673" s="9"/>
      <c r="TGP6673" s="9"/>
      <c r="TGQ6673" s="9"/>
      <c r="TGR6673" s="9"/>
      <c r="TGS6673" s="9"/>
      <c r="TGT6673" s="9"/>
      <c r="TGU6673" s="9"/>
      <c r="TGV6673" s="9"/>
      <c r="TGW6673" s="9"/>
      <c r="TGX6673" s="9"/>
      <c r="TGY6673" s="9"/>
      <c r="TGZ6673" s="9"/>
      <c r="THA6673" s="9"/>
      <c r="THB6673" s="9"/>
      <c r="THC6673" s="9"/>
      <c r="THD6673" s="9"/>
      <c r="THE6673" s="9"/>
      <c r="THF6673" s="9"/>
      <c r="THG6673" s="9"/>
      <c r="THH6673" s="9"/>
      <c r="THI6673" s="9"/>
      <c r="THJ6673" s="9"/>
      <c r="THK6673" s="9"/>
      <c r="THL6673" s="9"/>
      <c r="THM6673" s="9"/>
      <c r="THN6673" s="9"/>
      <c r="THO6673" s="9"/>
      <c r="THP6673" s="9"/>
      <c r="THQ6673" s="9"/>
      <c r="THR6673" s="9"/>
      <c r="THS6673" s="9"/>
      <c r="THT6673" s="9"/>
      <c r="THU6673" s="9"/>
      <c r="THV6673" s="9"/>
      <c r="THW6673" s="9"/>
      <c r="THX6673" s="9"/>
      <c r="THY6673" s="9"/>
      <c r="THZ6673" s="9"/>
      <c r="TIA6673" s="9"/>
      <c r="TIB6673" s="9"/>
      <c r="TIC6673" s="9"/>
      <c r="TID6673" s="9"/>
      <c r="TIE6673" s="9"/>
      <c r="TIF6673" s="9"/>
      <c r="TIG6673" s="9"/>
      <c r="TIH6673" s="9"/>
      <c r="TII6673" s="9"/>
      <c r="TIJ6673" s="9"/>
      <c r="TIK6673" s="9"/>
      <c r="TIL6673" s="9"/>
      <c r="TIM6673" s="9"/>
      <c r="TIN6673" s="9"/>
      <c r="TIO6673" s="9"/>
      <c r="TIP6673" s="9"/>
      <c r="TIQ6673" s="9"/>
      <c r="TIR6673" s="9"/>
      <c r="TIS6673" s="9"/>
      <c r="TIT6673" s="9"/>
      <c r="TIU6673" s="9"/>
      <c r="TIV6673" s="9"/>
      <c r="TIW6673" s="9"/>
      <c r="TIX6673" s="9"/>
      <c r="TIY6673" s="9"/>
      <c r="TIZ6673" s="9"/>
      <c r="TJA6673" s="9"/>
      <c r="TJB6673" s="9"/>
      <c r="TJC6673" s="9"/>
      <c r="TJD6673" s="9"/>
      <c r="TJE6673" s="9"/>
      <c r="TJF6673" s="9"/>
      <c r="TJG6673" s="9"/>
      <c r="TJH6673" s="9"/>
      <c r="TJI6673" s="9"/>
      <c r="TJJ6673" s="9"/>
      <c r="TJK6673" s="9"/>
      <c r="TJL6673" s="9"/>
      <c r="TJM6673" s="9"/>
      <c r="TJN6673" s="9"/>
      <c r="TJO6673" s="9"/>
      <c r="TJP6673" s="9"/>
      <c r="TJQ6673" s="9"/>
      <c r="TJR6673" s="9"/>
      <c r="TJS6673" s="9"/>
      <c r="TJT6673" s="9"/>
      <c r="TJU6673" s="9"/>
      <c r="TJV6673" s="9"/>
      <c r="TJW6673" s="9"/>
      <c r="TJX6673" s="9"/>
      <c r="TJY6673" s="9"/>
      <c r="TJZ6673" s="9"/>
      <c r="TKA6673" s="9"/>
      <c r="TKB6673" s="9"/>
      <c r="TKC6673" s="9"/>
      <c r="TKD6673" s="9"/>
      <c r="TKE6673" s="9"/>
      <c r="TKF6673" s="9"/>
      <c r="TKG6673" s="9"/>
      <c r="TKH6673" s="9"/>
      <c r="TKI6673" s="9"/>
      <c r="TKJ6673" s="9"/>
      <c r="TKK6673" s="9"/>
      <c r="TKL6673" s="9"/>
      <c r="TKM6673" s="9"/>
      <c r="TKN6673" s="9"/>
      <c r="TKO6673" s="9"/>
      <c r="TKP6673" s="9"/>
      <c r="TKQ6673" s="9"/>
      <c r="TKR6673" s="9"/>
      <c r="TKS6673" s="9"/>
      <c r="TKT6673" s="9"/>
      <c r="TKU6673" s="9"/>
      <c r="TKV6673" s="9"/>
      <c r="TKW6673" s="9"/>
      <c r="TKX6673" s="9"/>
      <c r="TKY6673" s="9"/>
      <c r="TKZ6673" s="9"/>
      <c r="TLA6673" s="9"/>
      <c r="TLB6673" s="9"/>
      <c r="TLC6673" s="9"/>
      <c r="TLD6673" s="9"/>
      <c r="TLE6673" s="9"/>
      <c r="TLF6673" s="9"/>
      <c r="TLG6673" s="9"/>
      <c r="TLH6673" s="9"/>
      <c r="TLI6673" s="9"/>
      <c r="TLJ6673" s="9"/>
      <c r="TLK6673" s="9"/>
      <c r="TLL6673" s="9"/>
      <c r="TLM6673" s="9"/>
      <c r="TLN6673" s="9"/>
      <c r="TLO6673" s="9"/>
      <c r="TLP6673" s="9"/>
      <c r="TLQ6673" s="9"/>
      <c r="TLR6673" s="9"/>
      <c r="TLS6673" s="9"/>
      <c r="TLT6673" s="9"/>
      <c r="TLU6673" s="9"/>
      <c r="TLV6673" s="9"/>
      <c r="TLW6673" s="9"/>
      <c r="TLX6673" s="9"/>
      <c r="TLY6673" s="9"/>
      <c r="TLZ6673" s="9"/>
      <c r="TMA6673" s="9"/>
      <c r="TMB6673" s="9"/>
      <c r="TMC6673" s="9"/>
      <c r="TMD6673" s="9"/>
      <c r="TME6673" s="9"/>
      <c r="TMF6673" s="9"/>
      <c r="TMG6673" s="9"/>
      <c r="TMH6673" s="9"/>
      <c r="TMI6673" s="9"/>
      <c r="TMJ6673" s="9"/>
      <c r="TMK6673" s="9"/>
      <c r="TML6673" s="9"/>
      <c r="TMM6673" s="9"/>
      <c r="TMN6673" s="9"/>
      <c r="TMO6673" s="9"/>
      <c r="TMP6673" s="9"/>
      <c r="TMQ6673" s="9"/>
      <c r="TMR6673" s="9"/>
      <c r="TMS6673" s="9"/>
      <c r="TMT6673" s="9"/>
      <c r="TMU6673" s="9"/>
      <c r="TMV6673" s="9"/>
      <c r="TMW6673" s="9"/>
      <c r="TMX6673" s="9"/>
      <c r="TMY6673" s="9"/>
      <c r="TMZ6673" s="9"/>
      <c r="TNA6673" s="9"/>
      <c r="TNB6673" s="9"/>
      <c r="TNC6673" s="9"/>
      <c r="TND6673" s="9"/>
      <c r="TNE6673" s="9"/>
      <c r="TNF6673" s="9"/>
      <c r="TNG6673" s="9"/>
      <c r="TNH6673" s="9"/>
      <c r="TNI6673" s="9"/>
      <c r="TNJ6673" s="9"/>
      <c r="TNK6673" s="9"/>
      <c r="TNL6673" s="9"/>
      <c r="TNM6673" s="9"/>
      <c r="TNN6673" s="9"/>
      <c r="TNO6673" s="9"/>
      <c r="TNP6673" s="9"/>
      <c r="TNQ6673" s="9"/>
      <c r="TNR6673" s="9"/>
      <c r="TNS6673" s="9"/>
      <c r="TNT6673" s="9"/>
      <c r="TNU6673" s="9"/>
      <c r="TNV6673" s="9"/>
      <c r="TNW6673" s="9"/>
      <c r="TNX6673" s="9"/>
      <c r="TNY6673" s="9"/>
      <c r="TNZ6673" s="9"/>
      <c r="TOA6673" s="9"/>
      <c r="TOB6673" s="9"/>
      <c r="TOC6673" s="9"/>
      <c r="TOD6673" s="9"/>
      <c r="TOE6673" s="9"/>
      <c r="TOF6673" s="9"/>
      <c r="TOG6673" s="9"/>
      <c r="TOH6673" s="9"/>
      <c r="TOI6673" s="9"/>
      <c r="TOJ6673" s="9"/>
      <c r="TOK6673" s="9"/>
      <c r="TOL6673" s="9"/>
      <c r="TOM6673" s="9"/>
      <c r="TON6673" s="9"/>
      <c r="TOO6673" s="9"/>
      <c r="TOP6673" s="9"/>
      <c r="TOQ6673" s="9"/>
      <c r="TOR6673" s="9"/>
      <c r="TOS6673" s="9"/>
      <c r="TOT6673" s="9"/>
      <c r="TOU6673" s="9"/>
      <c r="TOV6673" s="9"/>
      <c r="TOW6673" s="9"/>
      <c r="TOX6673" s="9"/>
      <c r="TOY6673" s="9"/>
      <c r="TOZ6673" s="9"/>
      <c r="TPA6673" s="9"/>
      <c r="TPB6673" s="9"/>
      <c r="TPC6673" s="9"/>
      <c r="TPD6673" s="9"/>
      <c r="TPE6673" s="9"/>
      <c r="TPF6673" s="9"/>
      <c r="TPG6673" s="9"/>
      <c r="TPH6673" s="9"/>
      <c r="TPI6673" s="9"/>
      <c r="TPJ6673" s="9"/>
      <c r="TPK6673" s="9"/>
      <c r="TPL6673" s="9"/>
      <c r="TPM6673" s="9"/>
      <c r="TPN6673" s="9"/>
      <c r="TPO6673" s="9"/>
      <c r="TPP6673" s="9"/>
      <c r="TPQ6673" s="9"/>
      <c r="TPR6673" s="9"/>
      <c r="TPS6673" s="9"/>
      <c r="TPT6673" s="9"/>
      <c r="TPU6673" s="9"/>
      <c r="TPV6673" s="9"/>
      <c r="TPW6673" s="9"/>
      <c r="TPX6673" s="9"/>
      <c r="TPY6673" s="9"/>
      <c r="TPZ6673" s="9"/>
      <c r="TQA6673" s="9"/>
      <c r="TQB6673" s="9"/>
      <c r="TQC6673" s="9"/>
      <c r="TQD6673" s="9"/>
      <c r="TQE6673" s="9"/>
      <c r="TQF6673" s="9"/>
      <c r="TQG6673" s="9"/>
      <c r="TQH6673" s="9"/>
      <c r="TQI6673" s="9"/>
      <c r="TQJ6673" s="9"/>
      <c r="TQK6673" s="9"/>
      <c r="TQL6673" s="9"/>
      <c r="TQM6673" s="9"/>
      <c r="TQN6673" s="9"/>
      <c r="TQO6673" s="9"/>
      <c r="TQP6673" s="9"/>
      <c r="TQQ6673" s="9"/>
      <c r="TQR6673" s="9"/>
      <c r="TQS6673" s="9"/>
      <c r="TQT6673" s="9"/>
      <c r="TQU6673" s="9"/>
      <c r="TQV6673" s="9"/>
      <c r="TQW6673" s="9"/>
      <c r="TQX6673" s="9"/>
      <c r="TQY6673" s="9"/>
      <c r="TQZ6673" s="9"/>
      <c r="TRA6673" s="9"/>
      <c r="TRB6673" s="9"/>
      <c r="TRC6673" s="9"/>
      <c r="TRD6673" s="9"/>
      <c r="TRE6673" s="9"/>
      <c r="TRF6673" s="9"/>
      <c r="TRG6673" s="9"/>
      <c r="TRH6673" s="9"/>
      <c r="TRI6673" s="9"/>
      <c r="TRJ6673" s="9"/>
      <c r="TRK6673" s="9"/>
      <c r="TRL6673" s="9"/>
      <c r="TRM6673" s="9"/>
      <c r="TRN6673" s="9"/>
      <c r="TRO6673" s="9"/>
      <c r="TRP6673" s="9"/>
      <c r="TRQ6673" s="9"/>
      <c r="TRR6673" s="9"/>
      <c r="TRS6673" s="9"/>
      <c r="TRT6673" s="9"/>
      <c r="TRU6673" s="9"/>
      <c r="TRV6673" s="9"/>
      <c r="TRW6673" s="9"/>
      <c r="TRX6673" s="9"/>
      <c r="TRY6673" s="9"/>
      <c r="TRZ6673" s="9"/>
      <c r="TSA6673" s="9"/>
      <c r="TSB6673" s="9"/>
      <c r="TSC6673" s="9"/>
      <c r="TSD6673" s="9"/>
      <c r="TSE6673" s="9"/>
      <c r="TSF6673" s="9"/>
      <c r="TSG6673" s="9"/>
      <c r="TSH6673" s="9"/>
      <c r="TSI6673" s="9"/>
      <c r="TSJ6673" s="9"/>
      <c r="TSK6673" s="9"/>
      <c r="TSL6673" s="9"/>
      <c r="TSM6673" s="9"/>
      <c r="TSN6673" s="9"/>
      <c r="TSO6673" s="9"/>
      <c r="TSP6673" s="9"/>
      <c r="TSQ6673" s="9"/>
      <c r="TSR6673" s="9"/>
      <c r="TSS6673" s="9"/>
      <c r="TST6673" s="9"/>
      <c r="TSU6673" s="9"/>
      <c r="TSV6673" s="9"/>
      <c r="TSW6673" s="9"/>
      <c r="TSX6673" s="9"/>
      <c r="TSY6673" s="9"/>
      <c r="TSZ6673" s="9"/>
      <c r="TTA6673" s="9"/>
      <c r="TTB6673" s="9"/>
      <c r="TTC6673" s="9"/>
      <c r="TTD6673" s="9"/>
      <c r="TTE6673" s="9"/>
      <c r="TTF6673" s="9"/>
      <c r="TTG6673" s="9"/>
      <c r="TTH6673" s="9"/>
      <c r="TTI6673" s="9"/>
      <c r="TTJ6673" s="9"/>
      <c r="TTK6673" s="9"/>
      <c r="TTL6673" s="9"/>
      <c r="TTM6673" s="9"/>
      <c r="TTN6673" s="9"/>
      <c r="TTO6673" s="9"/>
      <c r="TTP6673" s="9"/>
      <c r="TTQ6673" s="9"/>
      <c r="TTR6673" s="9"/>
      <c r="TTS6673" s="9"/>
      <c r="TTT6673" s="9"/>
      <c r="TTU6673" s="9"/>
      <c r="TTV6673" s="9"/>
      <c r="TTW6673" s="9"/>
      <c r="TTX6673" s="9"/>
      <c r="TTY6673" s="9"/>
      <c r="TTZ6673" s="9"/>
      <c r="TUA6673" s="9"/>
      <c r="TUB6673" s="9"/>
      <c r="TUC6673" s="9"/>
      <c r="TUD6673" s="9"/>
      <c r="TUE6673" s="9"/>
      <c r="TUF6673" s="9"/>
      <c r="TUG6673" s="9"/>
      <c r="TUH6673" s="9"/>
      <c r="TUI6673" s="9"/>
      <c r="TUJ6673" s="9"/>
      <c r="TUK6673" s="9"/>
      <c r="TUL6673" s="9"/>
      <c r="TUM6673" s="9"/>
      <c r="TUN6673" s="9"/>
      <c r="TUO6673" s="9"/>
      <c r="TUP6673" s="9"/>
      <c r="TUQ6673" s="9"/>
      <c r="TUR6673" s="9"/>
      <c r="TUS6673" s="9"/>
      <c r="TUT6673" s="9"/>
      <c r="TUU6673" s="9"/>
      <c r="TUV6673" s="9"/>
      <c r="TUW6673" s="9"/>
      <c r="TUX6673" s="9"/>
      <c r="TUY6673" s="9"/>
      <c r="TUZ6673" s="9"/>
      <c r="TVA6673" s="9"/>
      <c r="TVB6673" s="9"/>
      <c r="TVC6673" s="9"/>
      <c r="TVD6673" s="9"/>
      <c r="TVE6673" s="9"/>
      <c r="TVF6673" s="9"/>
      <c r="TVG6673" s="9"/>
      <c r="TVH6673" s="9"/>
      <c r="TVI6673" s="9"/>
      <c r="TVJ6673" s="9"/>
      <c r="TVK6673" s="9"/>
      <c r="TVL6673" s="9"/>
      <c r="TVM6673" s="9"/>
      <c r="TVN6673" s="9"/>
      <c r="TVO6673" s="9"/>
      <c r="TVP6673" s="9"/>
      <c r="TVQ6673" s="9"/>
      <c r="TVR6673" s="9"/>
      <c r="TVS6673" s="9"/>
      <c r="TVT6673" s="9"/>
      <c r="TVU6673" s="9"/>
      <c r="TVV6673" s="9"/>
      <c r="TVW6673" s="9"/>
      <c r="TVX6673" s="9"/>
      <c r="TVY6673" s="9"/>
      <c r="TVZ6673" s="9"/>
      <c r="TWA6673" s="9"/>
      <c r="TWB6673" s="9"/>
      <c r="TWC6673" s="9"/>
      <c r="TWD6673" s="9"/>
      <c r="TWE6673" s="9"/>
      <c r="TWF6673" s="9"/>
      <c r="TWG6673" s="9"/>
      <c r="TWH6673" s="9"/>
      <c r="TWI6673" s="9"/>
      <c r="TWJ6673" s="9"/>
      <c r="TWK6673" s="9"/>
      <c r="TWL6673" s="9"/>
      <c r="TWM6673" s="9"/>
      <c r="TWN6673" s="9"/>
      <c r="TWO6673" s="9"/>
      <c r="TWP6673" s="9"/>
      <c r="TWQ6673" s="9"/>
      <c r="TWR6673" s="9"/>
      <c r="TWS6673" s="9"/>
      <c r="TWT6673" s="9"/>
      <c r="TWU6673" s="9"/>
      <c r="TWV6673" s="9"/>
      <c r="TWW6673" s="9"/>
      <c r="TWX6673" s="9"/>
      <c r="TWY6673" s="9"/>
      <c r="TWZ6673" s="9"/>
      <c r="TXA6673" s="9"/>
      <c r="TXB6673" s="9"/>
      <c r="TXC6673" s="9"/>
      <c r="TXD6673" s="9"/>
      <c r="TXE6673" s="9"/>
      <c r="TXF6673" s="9"/>
      <c r="TXG6673" s="9"/>
      <c r="TXH6673" s="9"/>
      <c r="TXI6673" s="9"/>
      <c r="TXJ6673" s="9"/>
      <c r="TXK6673" s="9"/>
      <c r="TXL6673" s="9"/>
      <c r="TXM6673" s="9"/>
      <c r="TXN6673" s="9"/>
      <c r="TXO6673" s="9"/>
      <c r="TXP6673" s="9"/>
      <c r="TXQ6673" s="9"/>
      <c r="TXR6673" s="9"/>
      <c r="TXS6673" s="9"/>
      <c r="TXT6673" s="9"/>
      <c r="TXU6673" s="9"/>
      <c r="TXV6673" s="9"/>
      <c r="TXW6673" s="9"/>
      <c r="TXX6673" s="9"/>
      <c r="TXY6673" s="9"/>
      <c r="TXZ6673" s="9"/>
      <c r="TYA6673" s="9"/>
      <c r="TYB6673" s="9"/>
      <c r="TYC6673" s="9"/>
      <c r="TYD6673" s="9"/>
      <c r="TYE6673" s="9"/>
      <c r="TYF6673" s="9"/>
      <c r="TYG6673" s="9"/>
      <c r="TYH6673" s="9"/>
      <c r="TYI6673" s="9"/>
      <c r="TYJ6673" s="9"/>
      <c r="TYK6673" s="9"/>
      <c r="TYL6673" s="9"/>
      <c r="TYM6673" s="9"/>
      <c r="TYN6673" s="9"/>
      <c r="TYO6673" s="9"/>
      <c r="TYP6673" s="9"/>
      <c r="TYQ6673" s="9"/>
      <c r="TYR6673" s="9"/>
      <c r="TYS6673" s="9"/>
      <c r="TYT6673" s="9"/>
      <c r="TYU6673" s="9"/>
      <c r="TYV6673" s="9"/>
      <c r="TYW6673" s="9"/>
      <c r="TYX6673" s="9"/>
      <c r="TYY6673" s="9"/>
      <c r="TYZ6673" s="9"/>
      <c r="TZA6673" s="9"/>
      <c r="TZB6673" s="9"/>
      <c r="TZC6673" s="9"/>
      <c r="TZD6673" s="9"/>
      <c r="TZE6673" s="9"/>
      <c r="TZF6673" s="9"/>
      <c r="TZG6673" s="9"/>
      <c r="TZH6673" s="9"/>
      <c r="TZI6673" s="9"/>
      <c r="TZJ6673" s="9"/>
      <c r="TZK6673" s="9"/>
      <c r="TZL6673" s="9"/>
      <c r="TZM6673" s="9"/>
      <c r="TZN6673" s="9"/>
      <c r="TZO6673" s="9"/>
      <c r="TZP6673" s="9"/>
      <c r="TZQ6673" s="9"/>
      <c r="TZR6673" s="9"/>
      <c r="TZS6673" s="9"/>
      <c r="TZT6673" s="9"/>
      <c r="TZU6673" s="9"/>
      <c r="TZV6673" s="9"/>
      <c r="TZW6673" s="9"/>
      <c r="TZX6673" s="9"/>
      <c r="TZY6673" s="9"/>
      <c r="TZZ6673" s="9"/>
      <c r="UAA6673" s="9"/>
      <c r="UAB6673" s="9"/>
      <c r="UAC6673" s="9"/>
      <c r="UAD6673" s="9"/>
      <c r="UAE6673" s="9"/>
      <c r="UAF6673" s="9"/>
      <c r="UAG6673" s="9"/>
      <c r="UAH6673" s="9"/>
      <c r="UAI6673" s="9"/>
      <c r="UAJ6673" s="9"/>
      <c r="UAK6673" s="9"/>
      <c r="UAL6673" s="9"/>
      <c r="UAM6673" s="9"/>
      <c r="UAN6673" s="9"/>
      <c r="UAO6673" s="9"/>
      <c r="UAP6673" s="9"/>
      <c r="UAQ6673" s="9"/>
      <c r="UAR6673" s="9"/>
      <c r="UAS6673" s="9"/>
      <c r="UAT6673" s="9"/>
      <c r="UAU6673" s="9"/>
      <c r="UAV6673" s="9"/>
      <c r="UAW6673" s="9"/>
      <c r="UAX6673" s="9"/>
      <c r="UAY6673" s="9"/>
      <c r="UAZ6673" s="9"/>
      <c r="UBA6673" s="9"/>
      <c r="UBB6673" s="9"/>
      <c r="UBC6673" s="9"/>
      <c r="UBD6673" s="9"/>
      <c r="UBE6673" s="9"/>
      <c r="UBF6673" s="9"/>
      <c r="UBG6673" s="9"/>
      <c r="UBH6673" s="9"/>
      <c r="UBI6673" s="9"/>
      <c r="UBJ6673" s="9"/>
      <c r="UBK6673" s="9"/>
      <c r="UBL6673" s="9"/>
      <c r="UBM6673" s="9"/>
      <c r="UBN6673" s="9"/>
      <c r="UBO6673" s="9"/>
      <c r="UBP6673" s="9"/>
      <c r="UBQ6673" s="9"/>
      <c r="UBR6673" s="9"/>
      <c r="UBS6673" s="9"/>
      <c r="UBT6673" s="9"/>
      <c r="UBU6673" s="9"/>
      <c r="UBV6673" s="9"/>
      <c r="UBW6673" s="9"/>
      <c r="UBX6673" s="9"/>
      <c r="UBY6673" s="9"/>
      <c r="UBZ6673" s="9"/>
      <c r="UCA6673" s="9"/>
      <c r="UCB6673" s="9"/>
      <c r="UCC6673" s="9"/>
      <c r="UCD6673" s="9"/>
      <c r="UCE6673" s="9"/>
      <c r="UCF6673" s="9"/>
      <c r="UCG6673" s="9"/>
      <c r="UCH6673" s="9"/>
      <c r="UCI6673" s="9"/>
      <c r="UCJ6673" s="9"/>
      <c r="UCK6673" s="9"/>
      <c r="UCL6673" s="9"/>
      <c r="UCM6673" s="9"/>
      <c r="UCN6673" s="9"/>
      <c r="UCO6673" s="9"/>
      <c r="UCP6673" s="9"/>
      <c r="UCQ6673" s="9"/>
      <c r="UCR6673" s="9"/>
      <c r="UCS6673" s="9"/>
      <c r="UCT6673" s="9"/>
      <c r="UCU6673" s="9"/>
      <c r="UCV6673" s="9"/>
      <c r="UCW6673" s="9"/>
      <c r="UCX6673" s="9"/>
      <c r="UCY6673" s="9"/>
      <c r="UCZ6673" s="9"/>
      <c r="UDA6673" s="9"/>
      <c r="UDB6673" s="9"/>
      <c r="UDC6673" s="9"/>
      <c r="UDD6673" s="9"/>
      <c r="UDE6673" s="9"/>
      <c r="UDF6673" s="9"/>
      <c r="UDG6673" s="9"/>
      <c r="UDH6673" s="9"/>
      <c r="UDI6673" s="9"/>
      <c r="UDJ6673" s="9"/>
      <c r="UDK6673" s="9"/>
      <c r="UDL6673" s="9"/>
      <c r="UDM6673" s="9"/>
      <c r="UDN6673" s="9"/>
      <c r="UDO6673" s="9"/>
      <c r="UDP6673" s="9"/>
      <c r="UDQ6673" s="9"/>
      <c r="UDR6673" s="9"/>
      <c r="UDS6673" s="9"/>
      <c r="UDT6673" s="9"/>
      <c r="UDU6673" s="9"/>
      <c r="UDV6673" s="9"/>
      <c r="UDW6673" s="9"/>
      <c r="UDX6673" s="9"/>
      <c r="UDY6673" s="9"/>
      <c r="UDZ6673" s="9"/>
      <c r="UEA6673" s="9"/>
      <c r="UEB6673" s="9"/>
      <c r="UEC6673" s="9"/>
      <c r="UED6673" s="9"/>
      <c r="UEE6673" s="9"/>
      <c r="UEF6673" s="9"/>
      <c r="UEG6673" s="9"/>
      <c r="UEH6673" s="9"/>
      <c r="UEI6673" s="9"/>
      <c r="UEJ6673" s="9"/>
      <c r="UEK6673" s="9"/>
      <c r="UEL6673" s="9"/>
      <c r="UEM6673" s="9"/>
      <c r="UEN6673" s="9"/>
      <c r="UEO6673" s="9"/>
      <c r="UEP6673" s="9"/>
      <c r="UEQ6673" s="9"/>
      <c r="UER6673" s="9"/>
      <c r="UES6673" s="9"/>
      <c r="UET6673" s="9"/>
      <c r="UEU6673" s="9"/>
      <c r="UEV6673" s="9"/>
      <c r="UEW6673" s="9"/>
      <c r="UEX6673" s="9"/>
      <c r="UEY6673" s="9"/>
      <c r="UEZ6673" s="9"/>
      <c r="UFA6673" s="9"/>
      <c r="UFB6673" s="9"/>
      <c r="UFC6673" s="9"/>
      <c r="UFD6673" s="9"/>
      <c r="UFE6673" s="9"/>
      <c r="UFF6673" s="9"/>
      <c r="UFG6673" s="9"/>
      <c r="UFH6673" s="9"/>
      <c r="UFI6673" s="9"/>
      <c r="UFJ6673" s="9"/>
      <c r="UFK6673" s="9"/>
      <c r="UFL6673" s="9"/>
      <c r="UFM6673" s="9"/>
      <c r="UFN6673" s="9"/>
      <c r="UFO6673" s="9"/>
      <c r="UFP6673" s="9"/>
      <c r="UFQ6673" s="9"/>
      <c r="UFR6673" s="9"/>
      <c r="UFS6673" s="9"/>
      <c r="UFT6673" s="9"/>
      <c r="UFU6673" s="9"/>
      <c r="UFV6673" s="9"/>
      <c r="UFW6673" s="9"/>
      <c r="UFX6673" s="9"/>
      <c r="UFY6673" s="9"/>
      <c r="UFZ6673" s="9"/>
      <c r="UGA6673" s="9"/>
      <c r="UGB6673" s="9"/>
      <c r="UGC6673" s="9"/>
      <c r="UGD6673" s="9"/>
      <c r="UGE6673" s="9"/>
      <c r="UGF6673" s="9"/>
      <c r="UGG6673" s="9"/>
      <c r="UGH6673" s="9"/>
      <c r="UGI6673" s="9"/>
      <c r="UGJ6673" s="9"/>
      <c r="UGK6673" s="9"/>
      <c r="UGL6673" s="9"/>
      <c r="UGM6673" s="9"/>
      <c r="UGN6673" s="9"/>
      <c r="UGO6673" s="9"/>
      <c r="UGP6673" s="9"/>
      <c r="UGQ6673" s="9"/>
      <c r="UGR6673" s="9"/>
      <c r="UGS6673" s="9"/>
      <c r="UGT6673" s="9"/>
      <c r="UGU6673" s="9"/>
      <c r="UGV6673" s="9"/>
      <c r="UGW6673" s="9"/>
      <c r="UGX6673" s="9"/>
      <c r="UGY6673" s="9"/>
      <c r="UGZ6673" s="9"/>
      <c r="UHA6673" s="9"/>
      <c r="UHB6673" s="9"/>
      <c r="UHC6673" s="9"/>
      <c r="UHD6673" s="9"/>
      <c r="UHE6673" s="9"/>
      <c r="UHF6673" s="9"/>
      <c r="UHG6673" s="9"/>
      <c r="UHH6673" s="9"/>
      <c r="UHI6673" s="9"/>
      <c r="UHJ6673" s="9"/>
      <c r="UHK6673" s="9"/>
      <c r="UHL6673" s="9"/>
      <c r="UHM6673" s="9"/>
      <c r="UHN6673" s="9"/>
      <c r="UHO6673" s="9"/>
      <c r="UHP6673" s="9"/>
      <c r="UHQ6673" s="9"/>
      <c r="UHR6673" s="9"/>
      <c r="UHS6673" s="9"/>
      <c r="UHT6673" s="9"/>
      <c r="UHU6673" s="9"/>
      <c r="UHV6673" s="9"/>
      <c r="UHW6673" s="9"/>
      <c r="UHX6673" s="9"/>
      <c r="UHY6673" s="9"/>
      <c r="UHZ6673" s="9"/>
      <c r="UIA6673" s="9"/>
      <c r="UIB6673" s="9"/>
      <c r="UIC6673" s="9"/>
      <c r="UID6673" s="9"/>
      <c r="UIE6673" s="9"/>
      <c r="UIF6673" s="9"/>
      <c r="UIG6673" s="9"/>
      <c r="UIH6673" s="9"/>
      <c r="UII6673" s="9"/>
      <c r="UIJ6673" s="9"/>
      <c r="UIK6673" s="9"/>
      <c r="UIL6673" s="9"/>
      <c r="UIM6673" s="9"/>
      <c r="UIN6673" s="9"/>
      <c r="UIO6673" s="9"/>
      <c r="UIP6673" s="9"/>
      <c r="UIQ6673" s="9"/>
      <c r="UIR6673" s="9"/>
      <c r="UIS6673" s="9"/>
      <c r="UIT6673" s="9"/>
      <c r="UIU6673" s="9"/>
      <c r="UIV6673" s="9"/>
      <c r="UIW6673" s="9"/>
      <c r="UIX6673" s="9"/>
      <c r="UIY6673" s="9"/>
      <c r="UIZ6673" s="9"/>
      <c r="UJA6673" s="9"/>
      <c r="UJB6673" s="9"/>
      <c r="UJC6673" s="9"/>
      <c r="UJD6673" s="9"/>
      <c r="UJE6673" s="9"/>
      <c r="UJF6673" s="9"/>
      <c r="UJG6673" s="9"/>
      <c r="UJH6673" s="9"/>
      <c r="UJI6673" s="9"/>
      <c r="UJJ6673" s="9"/>
      <c r="UJK6673" s="9"/>
      <c r="UJL6673" s="9"/>
      <c r="UJM6673" s="9"/>
      <c r="UJN6673" s="9"/>
      <c r="UJO6673" s="9"/>
      <c r="UJP6673" s="9"/>
      <c r="UJQ6673" s="9"/>
      <c r="UJR6673" s="9"/>
      <c r="UJS6673" s="9"/>
      <c r="UJT6673" s="9"/>
      <c r="UJU6673" s="9"/>
      <c r="UJV6673" s="9"/>
      <c r="UJW6673" s="9"/>
      <c r="UJX6673" s="9"/>
      <c r="UJY6673" s="9"/>
      <c r="UJZ6673" s="9"/>
      <c r="UKA6673" s="9"/>
      <c r="UKB6673" s="9"/>
      <c r="UKC6673" s="9"/>
      <c r="UKD6673" s="9"/>
      <c r="UKE6673" s="9"/>
      <c r="UKF6673" s="9"/>
      <c r="UKG6673" s="9"/>
      <c r="UKH6673" s="9"/>
      <c r="UKI6673" s="9"/>
      <c r="UKJ6673" s="9"/>
      <c r="UKK6673" s="9"/>
      <c r="UKL6673" s="9"/>
      <c r="UKM6673" s="9"/>
      <c r="UKN6673" s="9"/>
      <c r="UKO6673" s="9"/>
      <c r="UKP6673" s="9"/>
      <c r="UKQ6673" s="9"/>
      <c r="UKR6673" s="9"/>
      <c r="UKS6673" s="9"/>
      <c r="UKT6673" s="9"/>
      <c r="UKU6673" s="9"/>
      <c r="UKV6673" s="9"/>
      <c r="UKW6673" s="9"/>
      <c r="UKX6673" s="9"/>
      <c r="UKY6673" s="9"/>
      <c r="UKZ6673" s="9"/>
      <c r="ULA6673" s="9"/>
      <c r="ULB6673" s="9"/>
      <c r="ULC6673" s="9"/>
      <c r="ULD6673" s="9"/>
      <c r="ULE6673" s="9"/>
      <c r="ULF6673" s="9"/>
      <c r="ULG6673" s="9"/>
      <c r="ULH6673" s="9"/>
      <c r="ULI6673" s="9"/>
      <c r="ULJ6673" s="9"/>
      <c r="ULK6673" s="9"/>
      <c r="ULL6673" s="9"/>
      <c r="ULM6673" s="9"/>
      <c r="ULN6673" s="9"/>
      <c r="ULO6673" s="9"/>
      <c r="ULP6673" s="9"/>
      <c r="ULQ6673" s="9"/>
      <c r="ULR6673" s="9"/>
      <c r="ULS6673" s="9"/>
      <c r="ULT6673" s="9"/>
      <c r="ULU6673" s="9"/>
      <c r="ULV6673" s="9"/>
      <c r="ULW6673" s="9"/>
      <c r="ULX6673" s="9"/>
      <c r="ULY6673" s="9"/>
      <c r="ULZ6673" s="9"/>
      <c r="UMA6673" s="9"/>
      <c r="UMB6673" s="9"/>
      <c r="UMC6673" s="9"/>
      <c r="UMD6673" s="9"/>
      <c r="UME6673" s="9"/>
      <c r="UMF6673" s="9"/>
      <c r="UMG6673" s="9"/>
      <c r="UMH6673" s="9"/>
      <c r="UMI6673" s="9"/>
      <c r="UMJ6673" s="9"/>
      <c r="UMK6673" s="9"/>
      <c r="UML6673" s="9"/>
      <c r="UMM6673" s="9"/>
      <c r="UMN6673" s="9"/>
      <c r="UMO6673" s="9"/>
      <c r="UMP6673" s="9"/>
      <c r="UMQ6673" s="9"/>
      <c r="UMR6673" s="9"/>
      <c r="UMS6673" s="9"/>
      <c r="UMT6673" s="9"/>
      <c r="UMU6673" s="9"/>
      <c r="UMV6673" s="9"/>
      <c r="UMW6673" s="9"/>
      <c r="UMX6673" s="9"/>
      <c r="UMY6673" s="9"/>
      <c r="UMZ6673" s="9"/>
      <c r="UNA6673" s="9"/>
      <c r="UNB6673" s="9"/>
      <c r="UNC6673" s="9"/>
      <c r="UND6673" s="9"/>
      <c r="UNE6673" s="9"/>
      <c r="UNF6673" s="9"/>
      <c r="UNG6673" s="9"/>
      <c r="UNH6673" s="9"/>
      <c r="UNI6673" s="9"/>
      <c r="UNJ6673" s="9"/>
      <c r="UNK6673" s="9"/>
      <c r="UNL6673" s="9"/>
      <c r="UNM6673" s="9"/>
      <c r="UNN6673" s="9"/>
      <c r="UNO6673" s="9"/>
      <c r="UNP6673" s="9"/>
      <c r="UNQ6673" s="9"/>
      <c r="UNR6673" s="9"/>
      <c r="UNS6673" s="9"/>
      <c r="UNT6673" s="9"/>
      <c r="UNU6673" s="9"/>
      <c r="UNV6673" s="9"/>
      <c r="UNW6673" s="9"/>
      <c r="UNX6673" s="9"/>
      <c r="UNY6673" s="9"/>
      <c r="UNZ6673" s="9"/>
      <c r="UOA6673" s="9"/>
      <c r="UOB6673" s="9"/>
      <c r="UOC6673" s="9"/>
      <c r="UOD6673" s="9"/>
      <c r="UOE6673" s="9"/>
      <c r="UOF6673" s="9"/>
      <c r="UOG6673" s="9"/>
      <c r="UOH6673" s="9"/>
      <c r="UOI6673" s="9"/>
      <c r="UOJ6673" s="9"/>
      <c r="UOK6673" s="9"/>
      <c r="UOL6673" s="9"/>
      <c r="UOM6673" s="9"/>
      <c r="UON6673" s="9"/>
      <c r="UOO6673" s="9"/>
      <c r="UOP6673" s="9"/>
      <c r="UOQ6673" s="9"/>
      <c r="UOR6673" s="9"/>
      <c r="UOS6673" s="9"/>
      <c r="UOT6673" s="9"/>
      <c r="UOU6673" s="9"/>
      <c r="UOV6673" s="9"/>
      <c r="UOW6673" s="9"/>
      <c r="UOX6673" s="9"/>
      <c r="UOY6673" s="9"/>
      <c r="UOZ6673" s="9"/>
      <c r="UPA6673" s="9"/>
      <c r="UPB6673" s="9"/>
      <c r="UPC6673" s="9"/>
      <c r="UPD6673" s="9"/>
      <c r="UPE6673" s="9"/>
      <c r="UPF6673" s="9"/>
      <c r="UPG6673" s="9"/>
      <c r="UPH6673" s="9"/>
      <c r="UPI6673" s="9"/>
      <c r="UPJ6673" s="9"/>
      <c r="UPK6673" s="9"/>
      <c r="UPL6673" s="9"/>
      <c r="UPM6673" s="9"/>
      <c r="UPN6673" s="9"/>
      <c r="UPO6673" s="9"/>
      <c r="UPP6673" s="9"/>
      <c r="UPQ6673" s="9"/>
      <c r="UPR6673" s="9"/>
      <c r="UPS6673" s="9"/>
      <c r="UPT6673" s="9"/>
      <c r="UPU6673" s="9"/>
      <c r="UPV6673" s="9"/>
      <c r="UPW6673" s="9"/>
      <c r="UPX6673" s="9"/>
      <c r="UPY6673" s="9"/>
      <c r="UPZ6673" s="9"/>
      <c r="UQA6673" s="9"/>
      <c r="UQB6673" s="9"/>
      <c r="UQC6673" s="9"/>
      <c r="UQD6673" s="9"/>
      <c r="UQE6673" s="9"/>
      <c r="UQF6673" s="9"/>
      <c r="UQG6673" s="9"/>
      <c r="UQH6673" s="9"/>
      <c r="UQI6673" s="9"/>
      <c r="UQJ6673" s="9"/>
      <c r="UQK6673" s="9"/>
      <c r="UQL6673" s="9"/>
      <c r="UQM6673" s="9"/>
      <c r="UQN6673" s="9"/>
      <c r="UQO6673" s="9"/>
      <c r="UQP6673" s="9"/>
      <c r="UQQ6673" s="9"/>
      <c r="UQR6673" s="9"/>
      <c r="UQS6673" s="9"/>
      <c r="UQT6673" s="9"/>
      <c r="UQU6673" s="9"/>
      <c r="UQV6673" s="9"/>
      <c r="UQW6673" s="9"/>
      <c r="UQX6673" s="9"/>
      <c r="UQY6673" s="9"/>
      <c r="UQZ6673" s="9"/>
      <c r="URA6673" s="9"/>
      <c r="URB6673" s="9"/>
      <c r="URC6673" s="9"/>
      <c r="URD6673" s="9"/>
      <c r="URE6673" s="9"/>
      <c r="URF6673" s="9"/>
      <c r="URG6673" s="9"/>
      <c r="URH6673" s="9"/>
      <c r="URI6673" s="9"/>
      <c r="URJ6673" s="9"/>
      <c r="URK6673" s="9"/>
      <c r="URL6673" s="9"/>
      <c r="URM6673" s="9"/>
      <c r="URN6673" s="9"/>
      <c r="URO6673" s="9"/>
      <c r="URP6673" s="9"/>
      <c r="URQ6673" s="9"/>
      <c r="URR6673" s="9"/>
      <c r="URS6673" s="9"/>
      <c r="URT6673" s="9"/>
      <c r="URU6673" s="9"/>
      <c r="URV6673" s="9"/>
      <c r="URW6673" s="9"/>
      <c r="URX6673" s="9"/>
      <c r="URY6673" s="9"/>
      <c r="URZ6673" s="9"/>
      <c r="USA6673" s="9"/>
      <c r="USB6673" s="9"/>
      <c r="USC6673" s="9"/>
      <c r="USD6673" s="9"/>
      <c r="USE6673" s="9"/>
      <c r="USF6673" s="9"/>
      <c r="USG6673" s="9"/>
      <c r="USH6673" s="9"/>
      <c r="USI6673" s="9"/>
      <c r="USJ6673" s="9"/>
      <c r="USK6673" s="9"/>
      <c r="USL6673" s="9"/>
      <c r="USM6673" s="9"/>
      <c r="USN6673" s="9"/>
      <c r="USO6673" s="9"/>
      <c r="USP6673" s="9"/>
      <c r="USQ6673" s="9"/>
      <c r="USR6673" s="9"/>
      <c r="USS6673" s="9"/>
      <c r="UST6673" s="9"/>
      <c r="USU6673" s="9"/>
      <c r="USV6673" s="9"/>
      <c r="USW6673" s="9"/>
      <c r="USX6673" s="9"/>
      <c r="USY6673" s="9"/>
      <c r="USZ6673" s="9"/>
      <c r="UTA6673" s="9"/>
      <c r="UTB6673" s="9"/>
      <c r="UTC6673" s="9"/>
      <c r="UTD6673" s="9"/>
      <c r="UTE6673" s="9"/>
      <c r="UTF6673" s="9"/>
      <c r="UTG6673" s="9"/>
      <c r="UTH6673" s="9"/>
      <c r="UTI6673" s="9"/>
      <c r="UTJ6673" s="9"/>
      <c r="UTK6673" s="9"/>
      <c r="UTL6673" s="9"/>
      <c r="UTM6673" s="9"/>
      <c r="UTN6673" s="9"/>
      <c r="UTO6673" s="9"/>
      <c r="UTP6673" s="9"/>
      <c r="UTQ6673" s="9"/>
      <c r="UTR6673" s="9"/>
      <c r="UTS6673" s="9"/>
      <c r="UTT6673" s="9"/>
      <c r="UTU6673" s="9"/>
      <c r="UTV6673" s="9"/>
      <c r="UTW6673" s="9"/>
      <c r="UTX6673" s="9"/>
      <c r="UTY6673" s="9"/>
      <c r="UTZ6673" s="9"/>
      <c r="UUA6673" s="9"/>
      <c r="UUB6673" s="9"/>
      <c r="UUC6673" s="9"/>
      <c r="UUD6673" s="9"/>
      <c r="UUE6673" s="9"/>
      <c r="UUF6673" s="9"/>
      <c r="UUG6673" s="9"/>
      <c r="UUH6673" s="9"/>
      <c r="UUI6673" s="9"/>
      <c r="UUJ6673" s="9"/>
      <c r="UUK6673" s="9"/>
      <c r="UUL6673" s="9"/>
      <c r="UUM6673" s="9"/>
      <c r="UUN6673" s="9"/>
      <c r="UUO6673" s="9"/>
      <c r="UUP6673" s="9"/>
      <c r="UUQ6673" s="9"/>
      <c r="UUR6673" s="9"/>
      <c r="UUS6673" s="9"/>
      <c r="UUT6673" s="9"/>
      <c r="UUU6673" s="9"/>
      <c r="UUV6673" s="9"/>
      <c r="UUW6673" s="9"/>
      <c r="UUX6673" s="9"/>
      <c r="UUY6673" s="9"/>
      <c r="UUZ6673" s="9"/>
      <c r="UVA6673" s="9"/>
      <c r="UVB6673" s="9"/>
      <c r="UVC6673" s="9"/>
      <c r="UVD6673" s="9"/>
      <c r="UVE6673" s="9"/>
      <c r="UVF6673" s="9"/>
      <c r="UVG6673" s="9"/>
      <c r="UVH6673" s="9"/>
      <c r="UVI6673" s="9"/>
      <c r="UVJ6673" s="9"/>
      <c r="UVK6673" s="9"/>
      <c r="UVL6673" s="9"/>
      <c r="UVM6673" s="9"/>
      <c r="UVN6673" s="9"/>
      <c r="UVO6673" s="9"/>
      <c r="UVP6673" s="9"/>
      <c r="UVQ6673" s="9"/>
      <c r="UVR6673" s="9"/>
      <c r="UVS6673" s="9"/>
      <c r="UVT6673" s="9"/>
      <c r="UVU6673" s="9"/>
      <c r="UVV6673" s="9"/>
      <c r="UVW6673" s="9"/>
      <c r="UVX6673" s="9"/>
      <c r="UVY6673" s="9"/>
      <c r="UVZ6673" s="9"/>
      <c r="UWA6673" s="9"/>
      <c r="UWB6673" s="9"/>
      <c r="UWC6673" s="9"/>
      <c r="UWD6673" s="9"/>
      <c r="UWE6673" s="9"/>
      <c r="UWF6673" s="9"/>
      <c r="UWG6673" s="9"/>
      <c r="UWH6673" s="9"/>
      <c r="UWI6673" s="9"/>
      <c r="UWJ6673" s="9"/>
      <c r="UWK6673" s="9"/>
      <c r="UWL6673" s="9"/>
      <c r="UWM6673" s="9"/>
      <c r="UWN6673" s="9"/>
      <c r="UWO6673" s="9"/>
      <c r="UWP6673" s="9"/>
      <c r="UWQ6673" s="9"/>
      <c r="UWR6673" s="9"/>
      <c r="UWS6673" s="9"/>
      <c r="UWT6673" s="9"/>
      <c r="UWU6673" s="9"/>
      <c r="UWV6673" s="9"/>
      <c r="UWW6673" s="9"/>
      <c r="UWX6673" s="9"/>
      <c r="UWY6673" s="9"/>
      <c r="UWZ6673" s="9"/>
      <c r="UXA6673" s="9"/>
      <c r="UXB6673" s="9"/>
      <c r="UXC6673" s="9"/>
      <c r="UXD6673" s="9"/>
      <c r="UXE6673" s="9"/>
      <c r="UXF6673" s="9"/>
      <c r="UXG6673" s="9"/>
      <c r="UXH6673" s="9"/>
      <c r="UXI6673" s="9"/>
      <c r="UXJ6673" s="9"/>
      <c r="UXK6673" s="9"/>
      <c r="UXL6673" s="9"/>
      <c r="UXM6673" s="9"/>
      <c r="UXN6673" s="9"/>
      <c r="UXO6673" s="9"/>
      <c r="UXP6673" s="9"/>
      <c r="UXQ6673" s="9"/>
      <c r="UXR6673" s="9"/>
      <c r="UXS6673" s="9"/>
      <c r="UXT6673" s="9"/>
      <c r="UXU6673" s="9"/>
      <c r="UXV6673" s="9"/>
      <c r="UXW6673" s="9"/>
      <c r="UXX6673" s="9"/>
      <c r="UXY6673" s="9"/>
      <c r="UXZ6673" s="9"/>
      <c r="UYA6673" s="9"/>
      <c r="UYB6673" s="9"/>
      <c r="UYC6673" s="9"/>
      <c r="UYD6673" s="9"/>
      <c r="UYE6673" s="9"/>
      <c r="UYF6673" s="9"/>
      <c r="UYG6673" s="9"/>
      <c r="UYH6673" s="9"/>
      <c r="UYI6673" s="9"/>
      <c r="UYJ6673" s="9"/>
      <c r="UYK6673" s="9"/>
      <c r="UYL6673" s="9"/>
      <c r="UYM6673" s="9"/>
      <c r="UYN6673" s="9"/>
      <c r="UYO6673" s="9"/>
      <c r="UYP6673" s="9"/>
      <c r="UYQ6673" s="9"/>
      <c r="UYR6673" s="9"/>
      <c r="UYS6673" s="9"/>
      <c r="UYT6673" s="9"/>
      <c r="UYU6673" s="9"/>
      <c r="UYV6673" s="9"/>
      <c r="UYW6673" s="9"/>
      <c r="UYX6673" s="9"/>
      <c r="UYY6673" s="9"/>
      <c r="UYZ6673" s="9"/>
      <c r="UZA6673" s="9"/>
      <c r="UZB6673" s="9"/>
      <c r="UZC6673" s="9"/>
      <c r="UZD6673" s="9"/>
      <c r="UZE6673" s="9"/>
      <c r="UZF6673" s="9"/>
      <c r="UZG6673" s="9"/>
      <c r="UZH6673" s="9"/>
      <c r="UZI6673" s="9"/>
      <c r="UZJ6673" s="9"/>
      <c r="UZK6673" s="9"/>
      <c r="UZL6673" s="9"/>
      <c r="UZM6673" s="9"/>
      <c r="UZN6673" s="9"/>
      <c r="UZO6673" s="9"/>
      <c r="UZP6673" s="9"/>
      <c r="UZQ6673" s="9"/>
      <c r="UZR6673" s="9"/>
      <c r="UZS6673" s="9"/>
      <c r="UZT6673" s="9"/>
      <c r="UZU6673" s="9"/>
      <c r="UZV6673" s="9"/>
      <c r="UZW6673" s="9"/>
      <c r="UZX6673" s="9"/>
      <c r="UZY6673" s="9"/>
      <c r="UZZ6673" s="9"/>
      <c r="VAA6673" s="9"/>
      <c r="VAB6673" s="9"/>
      <c r="VAC6673" s="9"/>
      <c r="VAD6673" s="9"/>
      <c r="VAE6673" s="9"/>
      <c r="VAF6673" s="9"/>
      <c r="VAG6673" s="9"/>
      <c r="VAH6673" s="9"/>
      <c r="VAI6673" s="9"/>
      <c r="VAJ6673" s="9"/>
      <c r="VAK6673" s="9"/>
      <c r="VAL6673" s="9"/>
      <c r="VAM6673" s="9"/>
      <c r="VAN6673" s="9"/>
      <c r="VAO6673" s="9"/>
      <c r="VAP6673" s="9"/>
      <c r="VAQ6673" s="9"/>
      <c r="VAR6673" s="9"/>
      <c r="VAS6673" s="9"/>
      <c r="VAT6673" s="9"/>
      <c r="VAU6673" s="9"/>
      <c r="VAV6673" s="9"/>
      <c r="VAW6673" s="9"/>
      <c r="VAX6673" s="9"/>
      <c r="VAY6673" s="9"/>
      <c r="VAZ6673" s="9"/>
      <c r="VBA6673" s="9"/>
      <c r="VBB6673" s="9"/>
      <c r="VBC6673" s="9"/>
      <c r="VBD6673" s="9"/>
      <c r="VBE6673" s="9"/>
      <c r="VBF6673" s="9"/>
      <c r="VBG6673" s="9"/>
      <c r="VBH6673" s="9"/>
      <c r="VBI6673" s="9"/>
      <c r="VBJ6673" s="9"/>
      <c r="VBK6673" s="9"/>
      <c r="VBL6673" s="9"/>
      <c r="VBM6673" s="9"/>
      <c r="VBN6673" s="9"/>
      <c r="VBO6673" s="9"/>
      <c r="VBP6673" s="9"/>
      <c r="VBQ6673" s="9"/>
      <c r="VBR6673" s="9"/>
      <c r="VBS6673" s="9"/>
      <c r="VBT6673" s="9"/>
      <c r="VBU6673" s="9"/>
      <c r="VBV6673" s="9"/>
      <c r="VBW6673" s="9"/>
      <c r="VBX6673" s="9"/>
      <c r="VBY6673" s="9"/>
      <c r="VBZ6673" s="9"/>
      <c r="VCA6673" s="9"/>
      <c r="VCB6673" s="9"/>
      <c r="VCC6673" s="9"/>
      <c r="VCD6673" s="9"/>
      <c r="VCE6673" s="9"/>
      <c r="VCF6673" s="9"/>
      <c r="VCG6673" s="9"/>
      <c r="VCH6673" s="9"/>
      <c r="VCI6673" s="9"/>
      <c r="VCJ6673" s="9"/>
      <c r="VCK6673" s="9"/>
      <c r="VCL6673" s="9"/>
      <c r="VCM6673" s="9"/>
      <c r="VCN6673" s="9"/>
      <c r="VCO6673" s="9"/>
      <c r="VCP6673" s="9"/>
      <c r="VCQ6673" s="9"/>
      <c r="VCR6673" s="9"/>
      <c r="VCS6673" s="9"/>
      <c r="VCT6673" s="9"/>
      <c r="VCU6673" s="9"/>
      <c r="VCV6673" s="9"/>
      <c r="VCW6673" s="9"/>
      <c r="VCX6673" s="9"/>
      <c r="VCY6673" s="9"/>
      <c r="VCZ6673" s="9"/>
      <c r="VDA6673" s="9"/>
      <c r="VDB6673" s="9"/>
      <c r="VDC6673" s="9"/>
      <c r="VDD6673" s="9"/>
      <c r="VDE6673" s="9"/>
      <c r="VDF6673" s="9"/>
      <c r="VDG6673" s="9"/>
      <c r="VDH6673" s="9"/>
      <c r="VDI6673" s="9"/>
      <c r="VDJ6673" s="9"/>
      <c r="VDK6673" s="9"/>
      <c r="VDL6673" s="9"/>
      <c r="VDM6673" s="9"/>
      <c r="VDN6673" s="9"/>
      <c r="VDO6673" s="9"/>
      <c r="VDP6673" s="9"/>
      <c r="VDQ6673" s="9"/>
      <c r="VDR6673" s="9"/>
      <c r="VDS6673" s="9"/>
      <c r="VDT6673" s="9"/>
      <c r="VDU6673" s="9"/>
      <c r="VDV6673" s="9"/>
      <c r="VDW6673" s="9"/>
      <c r="VDX6673" s="9"/>
      <c r="VDY6673" s="9"/>
      <c r="VDZ6673" s="9"/>
      <c r="VEA6673" s="9"/>
      <c r="VEB6673" s="9"/>
      <c r="VEC6673" s="9"/>
      <c r="VED6673" s="9"/>
      <c r="VEE6673" s="9"/>
      <c r="VEF6673" s="9"/>
      <c r="VEG6673" s="9"/>
      <c r="VEH6673" s="9"/>
      <c r="VEI6673" s="9"/>
      <c r="VEJ6673" s="9"/>
      <c r="VEK6673" s="9"/>
      <c r="VEL6673" s="9"/>
      <c r="VEM6673" s="9"/>
      <c r="VEN6673" s="9"/>
      <c r="VEO6673" s="9"/>
      <c r="VEP6673" s="9"/>
      <c r="VEQ6673" s="9"/>
      <c r="VER6673" s="9"/>
      <c r="VES6673" s="9"/>
      <c r="VET6673" s="9"/>
      <c r="VEU6673" s="9"/>
      <c r="VEV6673" s="9"/>
      <c r="VEW6673" s="9"/>
      <c r="VEX6673" s="9"/>
      <c r="VEY6673" s="9"/>
      <c r="VEZ6673" s="9"/>
      <c r="VFA6673" s="9"/>
      <c r="VFB6673" s="9"/>
      <c r="VFC6673" s="9"/>
      <c r="VFD6673" s="9"/>
      <c r="VFE6673" s="9"/>
      <c r="VFF6673" s="9"/>
      <c r="VFG6673" s="9"/>
      <c r="VFH6673" s="9"/>
      <c r="VFI6673" s="9"/>
      <c r="VFJ6673" s="9"/>
      <c r="VFK6673" s="9"/>
      <c r="VFL6673" s="9"/>
      <c r="VFM6673" s="9"/>
      <c r="VFN6673" s="9"/>
      <c r="VFO6673" s="9"/>
      <c r="VFP6673" s="9"/>
      <c r="VFQ6673" s="9"/>
      <c r="VFR6673" s="9"/>
      <c r="VFS6673" s="9"/>
      <c r="VFT6673" s="9"/>
      <c r="VFU6673" s="9"/>
      <c r="VFV6673" s="9"/>
      <c r="VFW6673" s="9"/>
      <c r="VFX6673" s="9"/>
      <c r="VFY6673" s="9"/>
      <c r="VFZ6673" s="9"/>
      <c r="VGA6673" s="9"/>
      <c r="VGB6673" s="9"/>
      <c r="VGC6673" s="9"/>
      <c r="VGD6673" s="9"/>
      <c r="VGE6673" s="9"/>
      <c r="VGF6673" s="9"/>
      <c r="VGG6673" s="9"/>
      <c r="VGH6673" s="9"/>
      <c r="VGI6673" s="9"/>
      <c r="VGJ6673" s="9"/>
      <c r="VGK6673" s="9"/>
      <c r="VGL6673" s="9"/>
      <c r="VGM6673" s="9"/>
      <c r="VGN6673" s="9"/>
      <c r="VGO6673" s="9"/>
      <c r="VGP6673" s="9"/>
      <c r="VGQ6673" s="9"/>
      <c r="VGR6673" s="9"/>
      <c r="VGS6673" s="9"/>
      <c r="VGT6673" s="9"/>
      <c r="VGU6673" s="9"/>
      <c r="VGV6673" s="9"/>
      <c r="VGW6673" s="9"/>
      <c r="VGX6673" s="9"/>
      <c r="VGY6673" s="9"/>
      <c r="VGZ6673" s="9"/>
      <c r="VHA6673" s="9"/>
      <c r="VHB6673" s="9"/>
      <c r="VHC6673" s="9"/>
      <c r="VHD6673" s="9"/>
      <c r="VHE6673" s="9"/>
      <c r="VHF6673" s="9"/>
      <c r="VHG6673" s="9"/>
      <c r="VHH6673" s="9"/>
      <c r="VHI6673" s="9"/>
      <c r="VHJ6673" s="9"/>
      <c r="VHK6673" s="9"/>
      <c r="VHL6673" s="9"/>
      <c r="VHM6673" s="9"/>
      <c r="VHN6673" s="9"/>
      <c r="VHO6673" s="9"/>
      <c r="VHP6673" s="9"/>
      <c r="VHQ6673" s="9"/>
      <c r="VHR6673" s="9"/>
      <c r="VHS6673" s="9"/>
      <c r="VHT6673" s="9"/>
      <c r="VHU6673" s="9"/>
      <c r="VHV6673" s="9"/>
      <c r="VHW6673" s="9"/>
      <c r="VHX6673" s="9"/>
      <c r="VHY6673" s="9"/>
      <c r="VHZ6673" s="9"/>
      <c r="VIA6673" s="9"/>
      <c r="VIB6673" s="9"/>
      <c r="VIC6673" s="9"/>
      <c r="VID6673" s="9"/>
      <c r="VIE6673" s="9"/>
      <c r="VIF6673" s="9"/>
      <c r="VIG6673" s="9"/>
      <c r="VIH6673" s="9"/>
      <c r="VII6673" s="9"/>
      <c r="VIJ6673" s="9"/>
      <c r="VIK6673" s="9"/>
      <c r="VIL6673" s="9"/>
      <c r="VIM6673" s="9"/>
      <c r="VIN6673" s="9"/>
      <c r="VIO6673" s="9"/>
      <c r="VIP6673" s="9"/>
      <c r="VIQ6673" s="9"/>
      <c r="VIR6673" s="9"/>
      <c r="VIS6673" s="9"/>
      <c r="VIT6673" s="9"/>
      <c r="VIU6673" s="9"/>
      <c r="VIV6673" s="9"/>
      <c r="VIW6673" s="9"/>
      <c r="VIX6673" s="9"/>
      <c r="VIY6673" s="9"/>
      <c r="VIZ6673" s="9"/>
      <c r="VJA6673" s="9"/>
      <c r="VJB6673" s="9"/>
      <c r="VJC6673" s="9"/>
      <c r="VJD6673" s="9"/>
      <c r="VJE6673" s="9"/>
      <c r="VJF6673" s="9"/>
      <c r="VJG6673" s="9"/>
      <c r="VJH6673" s="9"/>
      <c r="VJI6673" s="9"/>
      <c r="VJJ6673" s="9"/>
      <c r="VJK6673" s="9"/>
      <c r="VJL6673" s="9"/>
      <c r="VJM6673" s="9"/>
      <c r="VJN6673" s="9"/>
      <c r="VJO6673" s="9"/>
      <c r="VJP6673" s="9"/>
      <c r="VJQ6673" s="9"/>
      <c r="VJR6673" s="9"/>
      <c r="VJS6673" s="9"/>
      <c r="VJT6673" s="9"/>
      <c r="VJU6673" s="9"/>
      <c r="VJV6673" s="9"/>
      <c r="VJW6673" s="9"/>
      <c r="VJX6673" s="9"/>
      <c r="VJY6673" s="9"/>
      <c r="VJZ6673" s="9"/>
      <c r="VKA6673" s="9"/>
      <c r="VKB6673" s="9"/>
      <c r="VKC6673" s="9"/>
      <c r="VKD6673" s="9"/>
      <c r="VKE6673" s="9"/>
      <c r="VKF6673" s="9"/>
      <c r="VKG6673" s="9"/>
      <c r="VKH6673" s="9"/>
      <c r="VKI6673" s="9"/>
      <c r="VKJ6673" s="9"/>
      <c r="VKK6673" s="9"/>
      <c r="VKL6673" s="9"/>
      <c r="VKM6673" s="9"/>
      <c r="VKN6673" s="9"/>
      <c r="VKO6673" s="9"/>
      <c r="VKP6673" s="9"/>
      <c r="VKQ6673" s="9"/>
      <c r="VKR6673" s="9"/>
      <c r="VKS6673" s="9"/>
      <c r="VKT6673" s="9"/>
      <c r="VKU6673" s="9"/>
      <c r="VKV6673" s="9"/>
      <c r="VKW6673" s="9"/>
      <c r="VKX6673" s="9"/>
      <c r="VKY6673" s="9"/>
      <c r="VKZ6673" s="9"/>
      <c r="VLA6673" s="9"/>
      <c r="VLB6673" s="9"/>
      <c r="VLC6673" s="9"/>
      <c r="VLD6673" s="9"/>
      <c r="VLE6673" s="9"/>
      <c r="VLF6673" s="9"/>
      <c r="VLG6673" s="9"/>
      <c r="VLH6673" s="9"/>
      <c r="VLI6673" s="9"/>
      <c r="VLJ6673" s="9"/>
      <c r="VLK6673" s="9"/>
      <c r="VLL6673" s="9"/>
      <c r="VLM6673" s="9"/>
      <c r="VLN6673" s="9"/>
      <c r="VLO6673" s="9"/>
      <c r="VLP6673" s="9"/>
      <c r="VLQ6673" s="9"/>
      <c r="VLR6673" s="9"/>
      <c r="VLS6673" s="9"/>
      <c r="VLT6673" s="9"/>
      <c r="VLU6673" s="9"/>
      <c r="VLV6673" s="9"/>
      <c r="VLW6673" s="9"/>
      <c r="VLX6673" s="9"/>
      <c r="VLY6673" s="9"/>
      <c r="VLZ6673" s="9"/>
      <c r="VMA6673" s="9"/>
      <c r="VMB6673" s="9"/>
      <c r="VMC6673" s="9"/>
      <c r="VMD6673" s="9"/>
      <c r="VME6673" s="9"/>
      <c r="VMF6673" s="9"/>
      <c r="VMG6673" s="9"/>
      <c r="VMH6673" s="9"/>
      <c r="VMI6673" s="9"/>
      <c r="VMJ6673" s="9"/>
      <c r="VMK6673" s="9"/>
      <c r="VML6673" s="9"/>
      <c r="VMM6673" s="9"/>
      <c r="VMN6673" s="9"/>
      <c r="VMO6673" s="9"/>
      <c r="VMP6673" s="9"/>
      <c r="VMQ6673" s="9"/>
      <c r="VMR6673" s="9"/>
      <c r="VMS6673" s="9"/>
      <c r="VMT6673" s="9"/>
      <c r="VMU6673" s="9"/>
      <c r="VMV6673" s="9"/>
      <c r="VMW6673" s="9"/>
      <c r="VMX6673" s="9"/>
      <c r="VMY6673" s="9"/>
      <c r="VMZ6673" s="9"/>
      <c r="VNA6673" s="9"/>
      <c r="VNB6673" s="9"/>
      <c r="VNC6673" s="9"/>
      <c r="VND6673" s="9"/>
      <c r="VNE6673" s="9"/>
      <c r="VNF6673" s="9"/>
      <c r="VNG6673" s="9"/>
      <c r="VNH6673" s="9"/>
      <c r="VNI6673" s="9"/>
      <c r="VNJ6673" s="9"/>
      <c r="VNK6673" s="9"/>
      <c r="VNL6673" s="9"/>
      <c r="VNM6673" s="9"/>
      <c r="VNN6673" s="9"/>
      <c r="VNO6673" s="9"/>
      <c r="VNP6673" s="9"/>
      <c r="VNQ6673" s="9"/>
      <c r="VNR6673" s="9"/>
      <c r="VNS6673" s="9"/>
      <c r="VNT6673" s="9"/>
      <c r="VNU6673" s="9"/>
      <c r="VNV6673" s="9"/>
      <c r="VNW6673" s="9"/>
      <c r="VNX6673" s="9"/>
      <c r="VNY6673" s="9"/>
      <c r="VNZ6673" s="9"/>
      <c r="VOA6673" s="9"/>
      <c r="VOB6673" s="9"/>
      <c r="VOC6673" s="9"/>
      <c r="VOD6673" s="9"/>
      <c r="VOE6673" s="9"/>
      <c r="VOF6673" s="9"/>
      <c r="VOG6673" s="9"/>
      <c r="VOH6673" s="9"/>
      <c r="VOI6673" s="9"/>
      <c r="VOJ6673" s="9"/>
      <c r="VOK6673" s="9"/>
      <c r="VOL6673" s="9"/>
      <c r="VOM6673" s="9"/>
      <c r="VON6673" s="9"/>
      <c r="VOO6673" s="9"/>
      <c r="VOP6673" s="9"/>
      <c r="VOQ6673" s="9"/>
      <c r="VOR6673" s="9"/>
      <c r="VOS6673" s="9"/>
      <c r="VOT6673" s="9"/>
      <c r="VOU6673" s="9"/>
      <c r="VOV6673" s="9"/>
      <c r="VOW6673" s="9"/>
      <c r="VOX6673" s="9"/>
      <c r="VOY6673" s="9"/>
      <c r="VOZ6673" s="9"/>
      <c r="VPA6673" s="9"/>
      <c r="VPB6673" s="9"/>
      <c r="VPC6673" s="9"/>
      <c r="VPD6673" s="9"/>
      <c r="VPE6673" s="9"/>
      <c r="VPF6673" s="9"/>
      <c r="VPG6673" s="9"/>
      <c r="VPH6673" s="9"/>
      <c r="VPI6673" s="9"/>
      <c r="VPJ6673" s="9"/>
      <c r="VPK6673" s="9"/>
      <c r="VPL6673" s="9"/>
      <c r="VPM6673" s="9"/>
      <c r="VPN6673" s="9"/>
      <c r="VPO6673" s="9"/>
      <c r="VPP6673" s="9"/>
      <c r="VPQ6673" s="9"/>
      <c r="VPR6673" s="9"/>
      <c r="VPS6673" s="9"/>
      <c r="VPT6673" s="9"/>
      <c r="VPU6673" s="9"/>
      <c r="VPV6673" s="9"/>
      <c r="VPW6673" s="9"/>
      <c r="VPX6673" s="9"/>
      <c r="VPY6673" s="9"/>
      <c r="VPZ6673" s="9"/>
      <c r="VQA6673" s="9"/>
      <c r="VQB6673" s="9"/>
      <c r="VQC6673" s="9"/>
      <c r="VQD6673" s="9"/>
      <c r="VQE6673" s="9"/>
      <c r="VQF6673" s="9"/>
      <c r="VQG6673" s="9"/>
      <c r="VQH6673" s="9"/>
      <c r="VQI6673" s="9"/>
      <c r="VQJ6673" s="9"/>
      <c r="VQK6673" s="9"/>
      <c r="VQL6673" s="9"/>
      <c r="VQM6673" s="9"/>
      <c r="VQN6673" s="9"/>
      <c r="VQO6673" s="9"/>
      <c r="VQP6673" s="9"/>
      <c r="VQQ6673" s="9"/>
      <c r="VQR6673" s="9"/>
      <c r="VQS6673" s="9"/>
      <c r="VQT6673" s="9"/>
      <c r="VQU6673" s="9"/>
      <c r="VQV6673" s="9"/>
      <c r="VQW6673" s="9"/>
      <c r="VQX6673" s="9"/>
      <c r="VQY6673" s="9"/>
      <c r="VQZ6673" s="9"/>
      <c r="VRA6673" s="9"/>
      <c r="VRB6673" s="9"/>
      <c r="VRC6673" s="9"/>
      <c r="VRD6673" s="9"/>
      <c r="VRE6673" s="9"/>
      <c r="VRF6673" s="9"/>
      <c r="VRG6673" s="9"/>
      <c r="VRH6673" s="9"/>
      <c r="VRI6673" s="9"/>
      <c r="VRJ6673" s="9"/>
      <c r="VRK6673" s="9"/>
      <c r="VRL6673" s="9"/>
      <c r="VRM6673" s="9"/>
      <c r="VRN6673" s="9"/>
      <c r="VRO6673" s="9"/>
      <c r="VRP6673" s="9"/>
      <c r="VRQ6673" s="9"/>
      <c r="VRR6673" s="9"/>
      <c r="VRS6673" s="9"/>
      <c r="VRT6673" s="9"/>
      <c r="VRU6673" s="9"/>
      <c r="VRV6673" s="9"/>
      <c r="VRW6673" s="9"/>
      <c r="VRX6673" s="9"/>
      <c r="VRY6673" s="9"/>
      <c r="VRZ6673" s="9"/>
      <c r="VSA6673" s="9"/>
      <c r="VSB6673" s="9"/>
      <c r="VSC6673" s="9"/>
      <c r="VSD6673" s="9"/>
      <c r="VSE6673" s="9"/>
      <c r="VSF6673" s="9"/>
      <c r="VSG6673" s="9"/>
      <c r="VSH6673" s="9"/>
      <c r="VSI6673" s="9"/>
      <c r="VSJ6673" s="9"/>
      <c r="VSK6673" s="9"/>
      <c r="VSL6673" s="9"/>
      <c r="VSM6673" s="9"/>
      <c r="VSN6673" s="9"/>
      <c r="VSO6673" s="9"/>
      <c r="VSP6673" s="9"/>
      <c r="VSQ6673" s="9"/>
      <c r="VSR6673" s="9"/>
      <c r="VSS6673" s="9"/>
      <c r="VST6673" s="9"/>
      <c r="VSU6673" s="9"/>
      <c r="VSV6673" s="9"/>
      <c r="VSW6673" s="9"/>
      <c r="VSX6673" s="9"/>
      <c r="VSY6673" s="9"/>
      <c r="VSZ6673" s="9"/>
      <c r="VTA6673" s="9"/>
      <c r="VTB6673" s="9"/>
      <c r="VTC6673" s="9"/>
      <c r="VTD6673" s="9"/>
      <c r="VTE6673" s="9"/>
      <c r="VTF6673" s="9"/>
      <c r="VTG6673" s="9"/>
      <c r="VTH6673" s="9"/>
      <c r="VTI6673" s="9"/>
      <c r="VTJ6673" s="9"/>
      <c r="VTK6673" s="9"/>
      <c r="VTL6673" s="9"/>
      <c r="VTM6673" s="9"/>
      <c r="VTN6673" s="9"/>
      <c r="VTO6673" s="9"/>
      <c r="VTP6673" s="9"/>
      <c r="VTQ6673" s="9"/>
      <c r="VTR6673" s="9"/>
      <c r="VTS6673" s="9"/>
      <c r="VTT6673" s="9"/>
      <c r="VTU6673" s="9"/>
      <c r="VTV6673" s="9"/>
      <c r="VTW6673" s="9"/>
      <c r="VTX6673" s="9"/>
      <c r="VTY6673" s="9"/>
      <c r="VTZ6673" s="9"/>
      <c r="VUA6673" s="9"/>
      <c r="VUB6673" s="9"/>
      <c r="VUC6673" s="9"/>
      <c r="VUD6673" s="9"/>
      <c r="VUE6673" s="9"/>
      <c r="VUF6673" s="9"/>
      <c r="VUG6673" s="9"/>
      <c r="VUH6673" s="9"/>
      <c r="VUI6673" s="9"/>
      <c r="VUJ6673" s="9"/>
      <c r="VUK6673" s="9"/>
      <c r="VUL6673" s="9"/>
      <c r="VUM6673" s="9"/>
      <c r="VUN6673" s="9"/>
      <c r="VUO6673" s="9"/>
      <c r="VUP6673" s="9"/>
      <c r="VUQ6673" s="9"/>
      <c r="VUR6673" s="9"/>
      <c r="VUS6673" s="9"/>
      <c r="VUT6673" s="9"/>
      <c r="VUU6673" s="9"/>
      <c r="VUV6673" s="9"/>
      <c r="VUW6673" s="9"/>
      <c r="VUX6673" s="9"/>
      <c r="VUY6673" s="9"/>
      <c r="VUZ6673" s="9"/>
      <c r="VVA6673" s="9"/>
      <c r="VVB6673" s="9"/>
      <c r="VVC6673" s="9"/>
      <c r="VVD6673" s="9"/>
      <c r="VVE6673" s="9"/>
      <c r="VVF6673" s="9"/>
      <c r="VVG6673" s="9"/>
      <c r="VVH6673" s="9"/>
      <c r="VVI6673" s="9"/>
      <c r="VVJ6673" s="9"/>
      <c r="VVK6673" s="9"/>
      <c r="VVL6673" s="9"/>
      <c r="VVM6673" s="9"/>
      <c r="VVN6673" s="9"/>
      <c r="VVO6673" s="9"/>
      <c r="VVP6673" s="9"/>
      <c r="VVQ6673" s="9"/>
      <c r="VVR6673" s="9"/>
      <c r="VVS6673" s="9"/>
      <c r="VVT6673" s="9"/>
      <c r="VVU6673" s="9"/>
      <c r="VVV6673" s="9"/>
      <c r="VVW6673" s="9"/>
      <c r="VVX6673" s="9"/>
      <c r="VVY6673" s="9"/>
      <c r="VVZ6673" s="9"/>
      <c r="VWA6673" s="9"/>
      <c r="VWB6673" s="9"/>
      <c r="VWC6673" s="9"/>
      <c r="VWD6673" s="9"/>
      <c r="VWE6673" s="9"/>
      <c r="VWF6673" s="9"/>
      <c r="VWG6673" s="9"/>
      <c r="VWH6673" s="9"/>
      <c r="VWI6673" s="9"/>
      <c r="VWJ6673" s="9"/>
      <c r="VWK6673" s="9"/>
      <c r="VWL6673" s="9"/>
      <c r="VWM6673" s="9"/>
      <c r="VWN6673" s="9"/>
      <c r="VWO6673" s="9"/>
      <c r="VWP6673" s="9"/>
      <c r="VWQ6673" s="9"/>
      <c r="VWR6673" s="9"/>
      <c r="VWS6673" s="9"/>
      <c r="VWT6673" s="9"/>
      <c r="VWU6673" s="9"/>
      <c r="VWV6673" s="9"/>
      <c r="VWW6673" s="9"/>
      <c r="VWX6673" s="9"/>
      <c r="VWY6673" s="9"/>
      <c r="VWZ6673" s="9"/>
      <c r="VXA6673" s="9"/>
      <c r="VXB6673" s="9"/>
      <c r="VXC6673" s="9"/>
      <c r="VXD6673" s="9"/>
      <c r="VXE6673" s="9"/>
      <c r="VXF6673" s="9"/>
      <c r="VXG6673" s="9"/>
      <c r="VXH6673" s="9"/>
      <c r="VXI6673" s="9"/>
      <c r="VXJ6673" s="9"/>
      <c r="VXK6673" s="9"/>
      <c r="VXL6673" s="9"/>
      <c r="VXM6673" s="9"/>
      <c r="VXN6673" s="9"/>
      <c r="VXO6673" s="9"/>
      <c r="VXP6673" s="9"/>
      <c r="VXQ6673" s="9"/>
      <c r="VXR6673" s="9"/>
      <c r="VXS6673" s="9"/>
      <c r="VXT6673" s="9"/>
      <c r="VXU6673" s="9"/>
      <c r="VXV6673" s="9"/>
      <c r="VXW6673" s="9"/>
      <c r="VXX6673" s="9"/>
      <c r="VXY6673" s="9"/>
      <c r="VXZ6673" s="9"/>
      <c r="VYA6673" s="9"/>
      <c r="VYB6673" s="9"/>
      <c r="VYC6673" s="9"/>
      <c r="VYD6673" s="9"/>
      <c r="VYE6673" s="9"/>
      <c r="VYF6673" s="9"/>
      <c r="VYG6673" s="9"/>
      <c r="VYH6673" s="9"/>
      <c r="VYI6673" s="9"/>
      <c r="VYJ6673" s="9"/>
      <c r="VYK6673" s="9"/>
      <c r="VYL6673" s="9"/>
      <c r="VYM6673" s="9"/>
      <c r="VYN6673" s="9"/>
      <c r="VYO6673" s="9"/>
      <c r="VYP6673" s="9"/>
      <c r="VYQ6673" s="9"/>
      <c r="VYR6673" s="9"/>
      <c r="VYS6673" s="9"/>
      <c r="VYT6673" s="9"/>
      <c r="VYU6673" s="9"/>
      <c r="VYV6673" s="9"/>
      <c r="VYW6673" s="9"/>
      <c r="VYX6673" s="9"/>
      <c r="VYY6673" s="9"/>
      <c r="VYZ6673" s="9"/>
      <c r="VZA6673" s="9"/>
      <c r="VZB6673" s="9"/>
      <c r="VZC6673" s="9"/>
      <c r="VZD6673" s="9"/>
      <c r="VZE6673" s="9"/>
      <c r="VZF6673" s="9"/>
      <c r="VZG6673" s="9"/>
      <c r="VZH6673" s="9"/>
      <c r="VZI6673" s="9"/>
      <c r="VZJ6673" s="9"/>
      <c r="VZK6673" s="9"/>
      <c r="VZL6673" s="9"/>
      <c r="VZM6673" s="9"/>
      <c r="VZN6673" s="9"/>
      <c r="VZO6673" s="9"/>
      <c r="VZP6673" s="9"/>
      <c r="VZQ6673" s="9"/>
      <c r="VZR6673" s="9"/>
      <c r="VZS6673" s="9"/>
      <c r="VZT6673" s="9"/>
      <c r="VZU6673" s="9"/>
      <c r="VZV6673" s="9"/>
      <c r="VZW6673" s="9"/>
      <c r="VZX6673" s="9"/>
      <c r="VZY6673" s="9"/>
      <c r="VZZ6673" s="9"/>
      <c r="WAA6673" s="9"/>
      <c r="WAB6673" s="9"/>
      <c r="WAC6673" s="9"/>
      <c r="WAD6673" s="9"/>
      <c r="WAE6673" s="9"/>
      <c r="WAF6673" s="9"/>
      <c r="WAG6673" s="9"/>
      <c r="WAH6673" s="9"/>
      <c r="WAI6673" s="9"/>
      <c r="WAJ6673" s="9"/>
      <c r="WAK6673" s="9"/>
      <c r="WAL6673" s="9"/>
      <c r="WAM6673" s="9"/>
      <c r="WAN6673" s="9"/>
      <c r="WAO6673" s="9"/>
      <c r="WAP6673" s="9"/>
      <c r="WAQ6673" s="9"/>
      <c r="WAR6673" s="9"/>
      <c r="WAS6673" s="9"/>
      <c r="WAT6673" s="9"/>
      <c r="WAU6673" s="9"/>
      <c r="WAV6673" s="9"/>
      <c r="WAW6673" s="9"/>
      <c r="WAX6673" s="9"/>
      <c r="WAY6673" s="9"/>
      <c r="WAZ6673" s="9"/>
      <c r="WBA6673" s="9"/>
      <c r="WBB6673" s="9"/>
      <c r="WBC6673" s="9"/>
      <c r="WBD6673" s="9"/>
      <c r="WBE6673" s="9"/>
      <c r="WBF6673" s="9"/>
      <c r="WBG6673" s="9"/>
      <c r="WBH6673" s="9"/>
      <c r="WBI6673" s="9"/>
      <c r="WBJ6673" s="9"/>
      <c r="WBK6673" s="9"/>
      <c r="WBL6673" s="9"/>
      <c r="WBM6673" s="9"/>
      <c r="WBN6673" s="9"/>
      <c r="WBO6673" s="9"/>
      <c r="WBP6673" s="9"/>
      <c r="WBQ6673" s="9"/>
      <c r="WBR6673" s="9"/>
      <c r="WBS6673" s="9"/>
      <c r="WBT6673" s="9"/>
      <c r="WBU6673" s="9"/>
      <c r="WBV6673" s="9"/>
      <c r="WBW6673" s="9"/>
      <c r="WBX6673" s="9"/>
      <c r="WBY6673" s="9"/>
      <c r="WBZ6673" s="9"/>
      <c r="WCA6673" s="9"/>
      <c r="WCB6673" s="9"/>
      <c r="WCC6673" s="9"/>
      <c r="WCD6673" s="9"/>
      <c r="WCE6673" s="9"/>
      <c r="WCF6673" s="9"/>
      <c r="WCG6673" s="9"/>
      <c r="WCH6673" s="9"/>
      <c r="WCI6673" s="9"/>
      <c r="WCJ6673" s="9"/>
      <c r="WCK6673" s="9"/>
      <c r="WCL6673" s="9"/>
      <c r="WCM6673" s="9"/>
      <c r="WCN6673" s="9"/>
      <c r="WCO6673" s="9"/>
      <c r="WCP6673" s="9"/>
      <c r="WCQ6673" s="9"/>
      <c r="WCR6673" s="9"/>
      <c r="WCS6673" s="9"/>
      <c r="WCT6673" s="9"/>
      <c r="WCU6673" s="9"/>
      <c r="WCV6673" s="9"/>
      <c r="WCW6673" s="9"/>
      <c r="WCX6673" s="9"/>
      <c r="WCY6673" s="9"/>
      <c r="WCZ6673" s="9"/>
      <c r="WDA6673" s="9"/>
      <c r="WDB6673" s="9"/>
      <c r="WDC6673" s="9"/>
      <c r="WDD6673" s="9"/>
      <c r="WDE6673" s="9"/>
      <c r="WDF6673" s="9"/>
      <c r="WDG6673" s="9"/>
      <c r="WDH6673" s="9"/>
      <c r="WDI6673" s="9"/>
      <c r="WDJ6673" s="9"/>
      <c r="WDK6673" s="9"/>
      <c r="WDL6673" s="9"/>
      <c r="WDM6673" s="9"/>
      <c r="WDN6673" s="9"/>
      <c r="WDO6673" s="9"/>
      <c r="WDP6673" s="9"/>
      <c r="WDQ6673" s="9"/>
      <c r="WDR6673" s="9"/>
      <c r="WDS6673" s="9"/>
      <c r="WDT6673" s="9"/>
      <c r="WDU6673" s="9"/>
      <c r="WDV6673" s="9"/>
      <c r="WDW6673" s="9"/>
      <c r="WDX6673" s="9"/>
      <c r="WDY6673" s="9"/>
      <c r="WDZ6673" s="9"/>
      <c r="WEA6673" s="9"/>
      <c r="WEB6673" s="9"/>
      <c r="WEC6673" s="9"/>
      <c r="WED6673" s="9"/>
      <c r="WEE6673" s="9"/>
      <c r="WEF6673" s="9"/>
      <c r="WEG6673" s="9"/>
      <c r="WEH6673" s="9"/>
      <c r="WEI6673" s="9"/>
      <c r="WEJ6673" s="9"/>
      <c r="WEK6673" s="9"/>
      <c r="WEL6673" s="9"/>
      <c r="WEM6673" s="9"/>
      <c r="WEN6673" s="9"/>
      <c r="WEO6673" s="9"/>
      <c r="WEP6673" s="9"/>
      <c r="WEQ6673" s="9"/>
      <c r="WER6673" s="9"/>
      <c r="WES6673" s="9"/>
      <c r="WET6673" s="9"/>
      <c r="WEU6673" s="9"/>
      <c r="WEV6673" s="9"/>
      <c r="WEW6673" s="9"/>
      <c r="WEX6673" s="9"/>
      <c r="WEY6673" s="9"/>
      <c r="WEZ6673" s="9"/>
      <c r="WFA6673" s="9"/>
      <c r="WFB6673" s="9"/>
      <c r="WFC6673" s="9"/>
      <c r="WFD6673" s="9"/>
      <c r="WFE6673" s="9"/>
      <c r="WFF6673" s="9"/>
      <c r="WFG6673" s="9"/>
      <c r="WFH6673" s="9"/>
      <c r="WFI6673" s="9"/>
      <c r="WFJ6673" s="9"/>
      <c r="WFK6673" s="9"/>
      <c r="WFL6673" s="9"/>
      <c r="WFM6673" s="9"/>
      <c r="WFN6673" s="9"/>
      <c r="WFO6673" s="9"/>
      <c r="WFP6673" s="9"/>
      <c r="WFQ6673" s="9"/>
      <c r="WFR6673" s="9"/>
      <c r="WFS6673" s="9"/>
      <c r="WFT6673" s="9"/>
      <c r="WFU6673" s="9"/>
      <c r="WFV6673" s="9"/>
      <c r="WFW6673" s="9"/>
      <c r="WFX6673" s="9"/>
      <c r="WFY6673" s="9"/>
      <c r="WFZ6673" s="9"/>
      <c r="WGA6673" s="9"/>
      <c r="WGB6673" s="9"/>
      <c r="WGC6673" s="9"/>
      <c r="WGD6673" s="9"/>
      <c r="WGE6673" s="9"/>
      <c r="WGF6673" s="9"/>
      <c r="WGG6673" s="9"/>
      <c r="WGH6673" s="9"/>
      <c r="WGI6673" s="9"/>
      <c r="WGJ6673" s="9"/>
      <c r="WGK6673" s="9"/>
      <c r="WGL6673" s="9"/>
      <c r="WGM6673" s="9"/>
      <c r="WGN6673" s="9"/>
      <c r="WGO6673" s="9"/>
      <c r="WGP6673" s="9"/>
      <c r="WGQ6673" s="9"/>
      <c r="WGR6673" s="9"/>
      <c r="WGS6673" s="9"/>
      <c r="WGT6673" s="9"/>
      <c r="WGU6673" s="9"/>
      <c r="WGV6673" s="9"/>
      <c r="WGW6673" s="9"/>
      <c r="WGX6673" s="9"/>
      <c r="WGY6673" s="9"/>
      <c r="WGZ6673" s="9"/>
      <c r="WHA6673" s="9"/>
      <c r="WHB6673" s="9"/>
      <c r="WHC6673" s="9"/>
      <c r="WHD6673" s="9"/>
      <c r="WHE6673" s="9"/>
      <c r="WHF6673" s="9"/>
      <c r="WHG6673" s="9"/>
      <c r="WHH6673" s="9"/>
      <c r="WHI6673" s="9"/>
      <c r="WHJ6673" s="9"/>
      <c r="WHK6673" s="9"/>
      <c r="WHL6673" s="9"/>
      <c r="WHM6673" s="9"/>
      <c r="WHN6673" s="9"/>
      <c r="WHO6673" s="9"/>
      <c r="WHP6673" s="9"/>
      <c r="WHQ6673" s="9"/>
      <c r="WHR6673" s="9"/>
      <c r="WHS6673" s="9"/>
      <c r="WHT6673" s="9"/>
      <c r="WHU6673" s="9"/>
      <c r="WHV6673" s="9"/>
      <c r="WHW6673" s="9"/>
      <c r="WHX6673" s="9"/>
      <c r="WHY6673" s="9"/>
      <c r="WHZ6673" s="9"/>
      <c r="WIA6673" s="9"/>
      <c r="WIB6673" s="9"/>
      <c r="WIC6673" s="9"/>
      <c r="WID6673" s="9"/>
      <c r="WIE6673" s="9"/>
      <c r="WIF6673" s="9"/>
      <c r="WIG6673" s="9"/>
      <c r="WIH6673" s="9"/>
      <c r="WII6673" s="9"/>
      <c r="WIJ6673" s="9"/>
      <c r="WIK6673" s="9"/>
      <c r="WIL6673" s="9"/>
      <c r="WIM6673" s="9"/>
      <c r="WIN6673" s="9"/>
      <c r="WIO6673" s="9"/>
      <c r="WIP6673" s="9"/>
      <c r="WIQ6673" s="9"/>
      <c r="WIR6673" s="9"/>
      <c r="WIS6673" s="9"/>
      <c r="WIT6673" s="9"/>
      <c r="WIU6673" s="9"/>
      <c r="WIV6673" s="9"/>
      <c r="WIW6673" s="9"/>
      <c r="WIX6673" s="9"/>
      <c r="WIY6673" s="9"/>
      <c r="WIZ6673" s="9"/>
      <c r="WJA6673" s="9"/>
      <c r="WJB6673" s="9"/>
      <c r="WJC6673" s="9"/>
      <c r="WJD6673" s="9"/>
      <c r="WJE6673" s="9"/>
      <c r="WJF6673" s="9"/>
      <c r="WJG6673" s="9"/>
      <c r="WJH6673" s="9"/>
      <c r="WJI6673" s="9"/>
      <c r="WJJ6673" s="9"/>
      <c r="WJK6673" s="9"/>
      <c r="WJL6673" s="9"/>
      <c r="WJM6673" s="9"/>
      <c r="WJN6673" s="9"/>
      <c r="WJO6673" s="9"/>
      <c r="WJP6673" s="9"/>
      <c r="WJQ6673" s="9"/>
      <c r="WJR6673" s="9"/>
      <c r="WJS6673" s="9"/>
      <c r="WJT6673" s="9"/>
      <c r="WJU6673" s="9"/>
      <c r="WJV6673" s="9"/>
      <c r="WJW6673" s="9"/>
      <c r="WJX6673" s="9"/>
      <c r="WJY6673" s="9"/>
      <c r="WJZ6673" s="9"/>
      <c r="WKA6673" s="9"/>
      <c r="WKB6673" s="9"/>
      <c r="WKC6673" s="9"/>
      <c r="WKD6673" s="9"/>
      <c r="WKE6673" s="9"/>
      <c r="WKF6673" s="9"/>
      <c r="WKG6673" s="9"/>
      <c r="WKH6673" s="9"/>
      <c r="WKI6673" s="9"/>
      <c r="WKJ6673" s="9"/>
      <c r="WKK6673" s="9"/>
      <c r="WKL6673" s="9"/>
      <c r="WKM6673" s="9"/>
      <c r="WKN6673" s="9"/>
      <c r="WKO6673" s="9"/>
      <c r="WKP6673" s="9"/>
      <c r="WKQ6673" s="9"/>
      <c r="WKR6673" s="9"/>
      <c r="WKS6673" s="9"/>
      <c r="WKT6673" s="9"/>
      <c r="WKU6673" s="9"/>
      <c r="WKV6673" s="9"/>
      <c r="WKW6673" s="9"/>
      <c r="WKX6673" s="9"/>
      <c r="WKY6673" s="9"/>
      <c r="WKZ6673" s="9"/>
      <c r="WLA6673" s="9"/>
      <c r="WLB6673" s="9"/>
      <c r="WLC6673" s="9"/>
      <c r="WLD6673" s="9"/>
      <c r="WLE6673" s="9"/>
      <c r="WLF6673" s="9"/>
      <c r="WLG6673" s="9"/>
      <c r="WLH6673" s="9"/>
      <c r="WLI6673" s="9"/>
      <c r="WLJ6673" s="9"/>
      <c r="WLK6673" s="9"/>
      <c r="WLL6673" s="9"/>
      <c r="WLM6673" s="9"/>
      <c r="WLN6673" s="9"/>
      <c r="WLO6673" s="9"/>
      <c r="WLP6673" s="9"/>
      <c r="WLQ6673" s="9"/>
      <c r="WLR6673" s="9"/>
      <c r="WLS6673" s="9"/>
      <c r="WLT6673" s="9"/>
      <c r="WLU6673" s="9"/>
      <c r="WLV6673" s="9"/>
      <c r="WLW6673" s="9"/>
      <c r="WLX6673" s="9"/>
      <c r="WLY6673" s="9"/>
      <c r="WLZ6673" s="9"/>
      <c r="WMA6673" s="9"/>
      <c r="WMB6673" s="9"/>
      <c r="WMC6673" s="9"/>
      <c r="WMD6673" s="9"/>
      <c r="WME6673" s="9"/>
      <c r="WMF6673" s="9"/>
      <c r="WMG6673" s="9"/>
      <c r="WMH6673" s="9"/>
      <c r="WMI6673" s="9"/>
      <c r="WMJ6673" s="9"/>
      <c r="WMK6673" s="9"/>
      <c r="WML6673" s="9"/>
      <c r="WMM6673" s="9"/>
      <c r="WMN6673" s="9"/>
      <c r="WMO6673" s="9"/>
      <c r="WMP6673" s="9"/>
      <c r="WMQ6673" s="9"/>
      <c r="WMR6673" s="9"/>
      <c r="WMS6673" s="9"/>
      <c r="WMT6673" s="9"/>
      <c r="WMU6673" s="9"/>
      <c r="WMV6673" s="9"/>
      <c r="WMW6673" s="9"/>
      <c r="WMX6673" s="9"/>
      <c r="WMY6673" s="9"/>
      <c r="WMZ6673" s="9"/>
      <c r="WNA6673" s="9"/>
      <c r="WNB6673" s="9"/>
      <c r="WNC6673" s="9"/>
      <c r="WND6673" s="9"/>
      <c r="WNE6673" s="9"/>
      <c r="WNF6673" s="9"/>
      <c r="WNG6673" s="9"/>
      <c r="WNH6673" s="9"/>
      <c r="WNI6673" s="9"/>
      <c r="WNJ6673" s="9"/>
      <c r="WNK6673" s="9"/>
      <c r="WNL6673" s="9"/>
      <c r="WNM6673" s="9"/>
      <c r="WNN6673" s="9"/>
      <c r="WNO6673" s="9"/>
      <c r="WNP6673" s="9"/>
      <c r="WNQ6673" s="9"/>
      <c r="WNR6673" s="9"/>
      <c r="WNS6673" s="9"/>
      <c r="WNT6673" s="9"/>
      <c r="WNU6673" s="9"/>
      <c r="WNV6673" s="9"/>
      <c r="WNW6673" s="9"/>
      <c r="WNX6673" s="9"/>
      <c r="WNY6673" s="9"/>
      <c r="WNZ6673" s="9"/>
      <c r="WOA6673" s="9"/>
      <c r="WOB6673" s="9"/>
      <c r="WOC6673" s="9"/>
      <c r="WOD6673" s="9"/>
      <c r="WOE6673" s="9"/>
      <c r="WOF6673" s="9"/>
      <c r="WOG6673" s="9"/>
      <c r="WOH6673" s="9"/>
      <c r="WOI6673" s="9"/>
      <c r="WOJ6673" s="9"/>
      <c r="WOK6673" s="9"/>
      <c r="WOL6673" s="9"/>
      <c r="WOM6673" s="9"/>
      <c r="WON6673" s="9"/>
      <c r="WOO6673" s="9"/>
      <c r="WOP6673" s="9"/>
      <c r="WOQ6673" s="9"/>
      <c r="WOR6673" s="9"/>
      <c r="WOS6673" s="9"/>
      <c r="WOT6673" s="9"/>
      <c r="WOU6673" s="9"/>
      <c r="WOV6673" s="9"/>
      <c r="WOW6673" s="9"/>
      <c r="WOX6673" s="9"/>
      <c r="WOY6673" s="9"/>
      <c r="WOZ6673" s="9"/>
      <c r="WPA6673" s="9"/>
      <c r="WPB6673" s="9"/>
      <c r="WPC6673" s="9"/>
      <c r="WPD6673" s="9"/>
      <c r="WPE6673" s="9"/>
      <c r="WPF6673" s="9"/>
      <c r="WPG6673" s="9"/>
      <c r="WPH6673" s="9"/>
      <c r="WPI6673" s="9"/>
      <c r="WPJ6673" s="9"/>
      <c r="WPK6673" s="9"/>
      <c r="WPL6673" s="9"/>
      <c r="WPM6673" s="9"/>
      <c r="WPN6673" s="9"/>
      <c r="WPO6673" s="9"/>
      <c r="WPP6673" s="9"/>
      <c r="WPQ6673" s="9"/>
      <c r="WPR6673" s="9"/>
      <c r="WPS6673" s="9"/>
      <c r="WPT6673" s="9"/>
      <c r="WPU6673" s="9"/>
      <c r="WPV6673" s="9"/>
      <c r="WPW6673" s="9"/>
      <c r="WPX6673" s="9"/>
      <c r="WPY6673" s="9"/>
      <c r="WPZ6673" s="9"/>
      <c r="WQA6673" s="9"/>
      <c r="WQB6673" s="9"/>
      <c r="WQC6673" s="9"/>
      <c r="WQD6673" s="9"/>
      <c r="WQE6673" s="9"/>
      <c r="WQF6673" s="9"/>
      <c r="WQG6673" s="9"/>
      <c r="WQH6673" s="9"/>
      <c r="WQI6673" s="9"/>
      <c r="WQJ6673" s="9"/>
      <c r="WQK6673" s="9"/>
      <c r="WQL6673" s="9"/>
      <c r="WQM6673" s="9"/>
      <c r="WQN6673" s="9"/>
      <c r="WQO6673" s="9"/>
      <c r="WQP6673" s="9"/>
      <c r="WQQ6673" s="9"/>
      <c r="WQR6673" s="9"/>
      <c r="WQS6673" s="9"/>
      <c r="WQT6673" s="9"/>
      <c r="WQU6673" s="9"/>
      <c r="WQV6673" s="9"/>
      <c r="WQW6673" s="9"/>
      <c r="WQX6673" s="9"/>
      <c r="WQY6673" s="9"/>
      <c r="WQZ6673" s="9"/>
      <c r="WRA6673" s="9"/>
      <c r="WRB6673" s="9"/>
      <c r="WRC6673" s="9"/>
      <c r="WRD6673" s="9"/>
      <c r="WRE6673" s="9"/>
      <c r="WRF6673" s="9"/>
      <c r="WRG6673" s="9"/>
      <c r="WRH6673" s="9"/>
      <c r="WRI6673" s="9"/>
      <c r="WRJ6673" s="9"/>
      <c r="WRK6673" s="9"/>
      <c r="WRL6673" s="9"/>
      <c r="WRM6673" s="9"/>
      <c r="WRN6673" s="9"/>
      <c r="WRO6673" s="9"/>
      <c r="WRP6673" s="9"/>
      <c r="WRQ6673" s="9"/>
      <c r="WRR6673" s="9"/>
      <c r="WRS6673" s="9"/>
      <c r="WRT6673" s="9"/>
      <c r="WRU6673" s="9"/>
      <c r="WRV6673" s="9"/>
      <c r="WRW6673" s="9"/>
      <c r="WRX6673" s="9"/>
      <c r="WRY6673" s="9"/>
      <c r="WRZ6673" s="9"/>
      <c r="WSA6673" s="9"/>
      <c r="WSB6673" s="9"/>
      <c r="WSC6673" s="9"/>
      <c r="WSD6673" s="9"/>
      <c r="WSE6673" s="9"/>
      <c r="WSF6673" s="9"/>
      <c r="WSG6673" s="9"/>
      <c r="WSH6673" s="9"/>
      <c r="WSI6673" s="9"/>
      <c r="WSJ6673" s="9"/>
      <c r="WSK6673" s="9"/>
      <c r="WSL6673" s="9"/>
      <c r="WSM6673" s="9"/>
      <c r="WSN6673" s="9"/>
      <c r="WSO6673" s="9"/>
      <c r="WSP6673" s="9"/>
      <c r="WSQ6673" s="9"/>
      <c r="WSR6673" s="9"/>
      <c r="WSS6673" s="9"/>
      <c r="WST6673" s="9"/>
      <c r="WSU6673" s="9"/>
      <c r="WSV6673" s="9"/>
      <c r="WSW6673" s="9"/>
      <c r="WSX6673" s="9"/>
      <c r="WSY6673" s="9"/>
      <c r="WSZ6673" s="9"/>
      <c r="WTA6673" s="9"/>
      <c r="WTB6673" s="9"/>
      <c r="WTC6673" s="9"/>
      <c r="WTD6673" s="9"/>
      <c r="WTE6673" s="9"/>
      <c r="WTF6673" s="9"/>
      <c r="WTG6673" s="9"/>
      <c r="WTH6673" s="9"/>
      <c r="WTI6673" s="9"/>
      <c r="WTJ6673" s="9"/>
      <c r="WTK6673" s="9"/>
      <c r="WTL6673" s="9"/>
      <c r="WTM6673" s="9"/>
      <c r="WTN6673" s="9"/>
      <c r="WTO6673" s="9"/>
      <c r="WTP6673" s="9"/>
      <c r="WTQ6673" s="9"/>
      <c r="WTR6673" s="9"/>
      <c r="WTS6673" s="9"/>
      <c r="WTT6673" s="9"/>
      <c r="WTU6673" s="9"/>
      <c r="WTV6673" s="9"/>
      <c r="WTW6673" s="9"/>
      <c r="WTX6673" s="9"/>
      <c r="WTY6673" s="9"/>
      <c r="WTZ6673" s="9"/>
      <c r="WUA6673" s="9"/>
      <c r="WUB6673" s="9"/>
      <c r="WUC6673" s="9"/>
      <c r="WUD6673" s="9"/>
      <c r="WUE6673" s="9"/>
      <c r="WUF6673" s="9"/>
      <c r="WUG6673" s="9"/>
      <c r="WUH6673" s="9"/>
      <c r="WUI6673" s="9"/>
      <c r="WUJ6673" s="9"/>
      <c r="WUK6673" s="9"/>
      <c r="WUL6673" s="9"/>
      <c r="WUM6673" s="9"/>
      <c r="WUN6673" s="9"/>
      <c r="WUO6673" s="9"/>
      <c r="WUP6673" s="9"/>
      <c r="WUQ6673" s="9"/>
      <c r="WUR6673" s="9"/>
      <c r="WUS6673" s="9"/>
      <c r="WUT6673" s="9"/>
      <c r="WUU6673" s="9"/>
      <c r="WUV6673" s="9"/>
      <c r="WUW6673" s="9"/>
      <c r="WUX6673" s="9"/>
      <c r="WUY6673" s="9"/>
      <c r="WUZ6673" s="9"/>
      <c r="WVA6673" s="9"/>
      <c r="WVB6673" s="9"/>
      <c r="WVC6673" s="9"/>
      <c r="WVD6673" s="9"/>
      <c r="WVE6673" s="9"/>
      <c r="WVF6673" s="9"/>
      <c r="WVG6673" s="9"/>
      <c r="WVH6673" s="9"/>
      <c r="WVI6673" s="9"/>
      <c r="WVJ6673" s="9"/>
      <c r="WVK6673" s="9"/>
      <c r="WVL6673" s="9"/>
      <c r="WVM6673" s="9"/>
      <c r="WVN6673" s="9"/>
      <c r="WVO6673" s="9"/>
      <c r="WVP6673" s="9"/>
      <c r="WVQ6673" s="9"/>
      <c r="WVR6673" s="9"/>
      <c r="WVS6673" s="9"/>
      <c r="WVT6673" s="9"/>
      <c r="WVU6673" s="9"/>
      <c r="WVV6673" s="9"/>
      <c r="WVW6673" s="9"/>
      <c r="WVX6673" s="9"/>
      <c r="WVY6673" s="9"/>
      <c r="WVZ6673" s="9"/>
      <c r="WWA6673" s="9"/>
      <c r="WWB6673" s="9"/>
      <c r="WWC6673" s="9"/>
      <c r="WWD6673" s="9"/>
      <c r="WWE6673" s="9"/>
      <c r="WWF6673" s="9"/>
      <c r="WWG6673" s="9"/>
      <c r="WWH6673" s="9"/>
      <c r="WWI6673" s="9"/>
      <c r="WWJ6673" s="9"/>
      <c r="WWK6673" s="9"/>
      <c r="WWL6673" s="9"/>
      <c r="WWM6673" s="9"/>
      <c r="WWN6673" s="9"/>
      <c r="WWO6673" s="9"/>
      <c r="WWP6673" s="9"/>
      <c r="WWQ6673" s="9"/>
      <c r="WWR6673" s="9"/>
      <c r="WWS6673" s="9"/>
      <c r="WWT6673" s="9"/>
      <c r="WWU6673" s="9"/>
      <c r="WWV6673" s="9"/>
      <c r="WWW6673" s="9"/>
      <c r="WWX6673" s="9"/>
      <c r="WWY6673" s="9"/>
      <c r="WWZ6673" s="9"/>
      <c r="WXA6673" s="9"/>
      <c r="WXB6673" s="9"/>
      <c r="WXC6673" s="9"/>
      <c r="WXD6673" s="9"/>
      <c r="WXE6673" s="9"/>
      <c r="WXF6673" s="9"/>
      <c r="WXG6673" s="9"/>
      <c r="WXH6673" s="9"/>
      <c r="WXI6673" s="9"/>
      <c r="WXJ6673" s="9"/>
      <c r="WXK6673" s="9"/>
      <c r="WXL6673" s="9"/>
      <c r="WXM6673" s="9"/>
      <c r="WXN6673" s="9"/>
      <c r="WXO6673" s="9"/>
      <c r="WXP6673" s="9"/>
      <c r="WXQ6673" s="9"/>
      <c r="WXR6673" s="9"/>
      <c r="WXS6673" s="9"/>
      <c r="WXT6673" s="9"/>
      <c r="WXU6673" s="9"/>
      <c r="WXV6673" s="9"/>
      <c r="WXW6673" s="9"/>
      <c r="WXX6673" s="9"/>
      <c r="WXY6673" s="9"/>
      <c r="WXZ6673" s="9"/>
      <c r="WYA6673" s="9"/>
      <c r="WYB6673" s="9"/>
      <c r="WYC6673" s="9"/>
      <c r="WYD6673" s="9"/>
      <c r="WYE6673" s="9"/>
      <c r="WYF6673" s="9"/>
      <c r="WYG6673" s="9"/>
      <c r="WYH6673" s="9"/>
      <c r="WYI6673" s="9"/>
      <c r="WYJ6673" s="9"/>
      <c r="WYK6673" s="9"/>
      <c r="WYL6673" s="9"/>
      <c r="WYM6673" s="9"/>
      <c r="WYN6673" s="9"/>
      <c r="WYO6673" s="9"/>
      <c r="WYP6673" s="9"/>
      <c r="WYQ6673" s="9"/>
      <c r="WYR6673" s="9"/>
      <c r="WYS6673" s="9"/>
      <c r="WYT6673" s="9"/>
      <c r="WYU6673" s="9"/>
      <c r="WYV6673" s="9"/>
      <c r="WYW6673" s="9"/>
      <c r="WYX6673" s="9"/>
      <c r="WYY6673" s="9"/>
      <c r="WYZ6673" s="9"/>
      <c r="WZA6673" s="9"/>
      <c r="WZB6673" s="9"/>
      <c r="WZC6673" s="9"/>
      <c r="WZD6673" s="9"/>
      <c r="WZE6673" s="9"/>
      <c r="WZF6673" s="9"/>
      <c r="WZG6673" s="9"/>
      <c r="WZH6673" s="9"/>
      <c r="WZI6673" s="9"/>
      <c r="WZJ6673" s="9"/>
      <c r="WZK6673" s="9"/>
      <c r="WZL6673" s="9"/>
      <c r="WZM6673" s="9"/>
      <c r="WZN6673" s="9"/>
      <c r="WZO6673" s="9"/>
      <c r="WZP6673" s="9"/>
      <c r="WZQ6673" s="9"/>
      <c r="WZR6673" s="9"/>
      <c r="WZS6673" s="9"/>
      <c r="WZT6673" s="9"/>
      <c r="WZU6673" s="9"/>
      <c r="WZV6673" s="9"/>
      <c r="WZW6673" s="9"/>
      <c r="WZX6673" s="9"/>
      <c r="WZY6673" s="9"/>
      <c r="WZZ6673" s="9"/>
      <c r="XAA6673" s="9"/>
      <c r="XAB6673" s="9"/>
      <c r="XAC6673" s="9"/>
      <c r="XAD6673" s="9"/>
      <c r="XAE6673" s="9"/>
      <c r="XAF6673" s="9"/>
      <c r="XAG6673" s="9"/>
      <c r="XAH6673" s="9"/>
      <c r="XAI6673" s="9"/>
      <c r="XAJ6673" s="9"/>
      <c r="XAK6673" s="9"/>
      <c r="XAL6673" s="9"/>
      <c r="XAM6673" s="9"/>
      <c r="XAN6673" s="9"/>
      <c r="XAO6673" s="9"/>
      <c r="XAP6673" s="9"/>
      <c r="XAQ6673" s="9"/>
      <c r="XAR6673" s="9"/>
      <c r="XAS6673" s="9"/>
      <c r="XAT6673" s="9"/>
      <c r="XAU6673" s="9"/>
      <c r="XAV6673" s="9"/>
      <c r="XAW6673" s="9"/>
      <c r="XAX6673" s="9"/>
      <c r="XAY6673" s="9"/>
      <c r="XAZ6673" s="9"/>
      <c r="XBA6673" s="9"/>
      <c r="XBB6673" s="9"/>
      <c r="XBC6673" s="9"/>
      <c r="XBD6673" s="9"/>
      <c r="XBE6673" s="9"/>
      <c r="XBF6673" s="9"/>
      <c r="XBG6673" s="9"/>
      <c r="XBH6673" s="9"/>
      <c r="XBI6673" s="9"/>
      <c r="XBJ6673" s="9"/>
      <c r="XBK6673" s="9"/>
      <c r="XBL6673" s="9"/>
      <c r="XBM6673" s="9"/>
      <c r="XBN6673" s="9"/>
      <c r="XBO6673" s="9"/>
      <c r="XBP6673" s="9"/>
      <c r="XBQ6673" s="9"/>
      <c r="XBR6673" s="9"/>
      <c r="XBS6673" s="9"/>
      <c r="XBT6673" s="9"/>
      <c r="XBU6673" s="9"/>
      <c r="XBV6673" s="9"/>
      <c r="XBW6673" s="9"/>
      <c r="XBX6673" s="9"/>
      <c r="XBY6673" s="9"/>
      <c r="XBZ6673" s="9"/>
      <c r="XCA6673" s="9"/>
      <c r="XCB6673" s="9"/>
      <c r="XCC6673" s="9"/>
      <c r="XCD6673" s="9"/>
      <c r="XCE6673" s="9"/>
      <c r="XCF6673" s="9"/>
      <c r="XCG6673" s="9"/>
      <c r="XCH6673" s="9"/>
      <c r="XCI6673" s="9"/>
      <c r="XCJ6673" s="9"/>
      <c r="XCK6673" s="9"/>
      <c r="XCL6673" s="9"/>
      <c r="XCM6673" s="9"/>
      <c r="XCN6673" s="9"/>
      <c r="XCO6673" s="9"/>
      <c r="XCP6673" s="9"/>
      <c r="XCQ6673" s="9"/>
      <c r="XCR6673" s="9"/>
      <c r="XCS6673" s="9"/>
      <c r="XCT6673" s="9"/>
      <c r="XCU6673" s="9"/>
      <c r="XCV6673" s="9"/>
      <c r="XCW6673" s="9"/>
      <c r="XCX6673" s="9"/>
      <c r="XCY6673" s="9"/>
      <c r="XCZ6673" s="9"/>
      <c r="XDA6673" s="9"/>
      <c r="XDB6673" s="9"/>
      <c r="XDC6673" s="9"/>
      <c r="XDD6673" s="9"/>
      <c r="XDE6673" s="9"/>
      <c r="XDF6673" s="9"/>
      <c r="XDG6673" s="9"/>
      <c r="XDH6673" s="9"/>
      <c r="XDI6673" s="9"/>
      <c r="XDJ6673" s="9"/>
      <c r="XDK6673" s="9"/>
      <c r="XDL6673" s="9"/>
      <c r="XDM6673" s="9"/>
      <c r="XDN6673" s="9"/>
      <c r="XDO6673" s="9"/>
      <c r="XDP6673" s="9"/>
      <c r="XDQ6673" s="9"/>
      <c r="XDR6673" s="9"/>
      <c r="XDS6673" s="9"/>
      <c r="XDT6673" s="9"/>
      <c r="XDU6673" s="9"/>
      <c r="XDV6673" s="9"/>
      <c r="XDW6673" s="9"/>
      <c r="XDX6673" s="9"/>
      <c r="XDY6673" s="9"/>
      <c r="XDZ6673" s="9"/>
      <c r="XEA6673" s="9"/>
      <c r="XEB6673" s="9"/>
      <c r="XEC6673" s="9"/>
      <c r="XED6673" s="9"/>
      <c r="XEE6673" s="9"/>
      <c r="XEF6673" s="9"/>
      <c r="XEG6673" s="9"/>
      <c r="XEH6673" s="9"/>
      <c r="XEI6673" s="9"/>
      <c r="XEJ6673" s="9"/>
      <c r="XEK6673" s="9"/>
      <c r="XEL6673" s="9"/>
      <c r="XEM6673" s="9"/>
      <c r="XEN6673" s="9"/>
      <c r="XEO6673" s="9"/>
      <c r="XEP6673" s="9"/>
      <c r="XEQ6673" s="9"/>
      <c r="XER6673" s="9"/>
      <c r="XES6673" s="9"/>
      <c r="XET6673" s="9"/>
      <c r="XEU6673" s="9"/>
      <c r="XEV6673" s="9"/>
      <c r="XEW6673" s="9"/>
      <c r="XEX6673" s="9"/>
      <c r="XEY6673" s="9"/>
      <c r="XEZ6673" s="9"/>
      <c r="XFA6673" s="9"/>
      <c r="XFB6673" s="9"/>
      <c r="XFC6673" s="9"/>
      <c r="XFD6673" s="9"/>
    </row>
    <row r="6674" spans="1:16384" x14ac:dyDescent="0.25">
      <c r="A6674" s="12"/>
      <c r="B6674" s="12"/>
      <c r="C6674" s="12"/>
      <c r="D6674" s="12"/>
      <c r="E6674" s="12"/>
      <c r="F6674" s="12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2"/>
      <c r="W6674" s="12"/>
      <c r="X6674" s="12"/>
      <c r="Y6674" s="12"/>
      <c r="Z6674" s="12"/>
      <c r="AA6674" s="12"/>
      <c r="AB6674" s="12"/>
      <c r="AC6674" s="12"/>
      <c r="AD6674" s="12"/>
      <c r="AE6674" s="12"/>
      <c r="AF6674" s="12"/>
      <c r="AG6674" s="12"/>
      <c r="AH6674" s="12"/>
      <c r="AI6674" s="12"/>
      <c r="AJ6674" s="12"/>
      <c r="AK6674" s="12"/>
      <c r="AL6674" s="12"/>
      <c r="AM6674" s="12"/>
      <c r="AN6674" s="12"/>
      <c r="AO6674" s="12"/>
      <c r="AP6674" s="12"/>
      <c r="AQ6674" s="12"/>
      <c r="AR6674" s="12"/>
      <c r="AS6674" s="12"/>
      <c r="AT6674" s="12"/>
      <c r="AU6674" s="12"/>
      <c r="AV6674" s="12"/>
      <c r="AW6674" s="12"/>
      <c r="AX6674" s="12"/>
      <c r="AY6674" s="12"/>
      <c r="AZ6674" s="12"/>
      <c r="BA6674" s="12"/>
      <c r="BB6674" s="12"/>
      <c r="BC6674" s="12"/>
      <c r="BD6674" s="12"/>
      <c r="BE6674" s="12"/>
      <c r="BF6674" s="12"/>
      <c r="BG6674" s="12"/>
      <c r="BH6674" s="12"/>
      <c r="BI6674" s="12"/>
      <c r="BJ6674" s="12"/>
      <c r="BK6674" s="12"/>
      <c r="BL6674" s="12"/>
      <c r="BM6674" s="12"/>
      <c r="BN6674" s="12"/>
      <c r="BO6674" s="12"/>
      <c r="BP6674" s="12"/>
      <c r="BQ6674" s="12"/>
      <c r="BR6674" s="12"/>
      <c r="BS6674" s="12"/>
      <c r="BT6674" s="12"/>
      <c r="BU6674" s="12"/>
      <c r="BV6674" s="12"/>
      <c r="BW6674" s="12"/>
      <c r="BX6674" s="12"/>
      <c r="BY6674" s="12"/>
      <c r="BZ6674" s="12"/>
      <c r="CA6674" s="12"/>
      <c r="CB6674" s="12"/>
      <c r="CC6674" s="12"/>
      <c r="CD6674" s="12"/>
      <c r="CE6674" s="12"/>
      <c r="CF6674" s="12"/>
      <c r="CG6674" s="12"/>
      <c r="CH6674" s="12"/>
      <c r="CI6674" s="12"/>
      <c r="CJ6674" s="12"/>
      <c r="CK6674" s="12"/>
      <c r="CL6674" s="12"/>
      <c r="CM6674" s="12"/>
      <c r="CN6674" s="12"/>
      <c r="CO6674" s="12"/>
      <c r="CP6674" s="12"/>
      <c r="CQ6674" s="12"/>
      <c r="CR6674" s="12"/>
      <c r="CS6674" s="12"/>
      <c r="CT6674" s="12"/>
      <c r="CU6674" s="12"/>
      <c r="CV6674" s="12"/>
      <c r="CW6674" s="12"/>
      <c r="CX6674" s="12"/>
      <c r="CY6674" s="12"/>
      <c r="CZ6674" s="12"/>
      <c r="DA6674" s="12"/>
      <c r="DB6674" s="12"/>
      <c r="DC6674" s="12"/>
      <c r="DD6674" s="12"/>
      <c r="DE6674" s="12"/>
      <c r="DF6674" s="12"/>
      <c r="DG6674" s="12"/>
      <c r="DH6674" s="12"/>
      <c r="DI6674" s="12"/>
      <c r="DJ6674" s="12"/>
      <c r="DK6674" s="12"/>
      <c r="DL6674" s="12"/>
      <c r="DM6674" s="12"/>
      <c r="DN6674" s="12"/>
      <c r="DO6674" s="12"/>
      <c r="DP6674" s="12"/>
      <c r="DQ6674" s="12"/>
      <c r="DR6674" s="12"/>
      <c r="DS6674" s="12"/>
      <c r="DT6674" s="12"/>
      <c r="DU6674" s="12"/>
      <c r="DV6674" s="12"/>
      <c r="DW6674" s="12"/>
      <c r="DX6674" s="12"/>
      <c r="DY6674" s="12"/>
      <c r="DZ6674" s="12"/>
      <c r="EA6674" s="12"/>
      <c r="EB6674" s="12"/>
      <c r="EC6674" s="12"/>
      <c r="ED6674" s="12"/>
      <c r="EE6674" s="12"/>
      <c r="EF6674" s="12"/>
      <c r="EG6674" s="12"/>
      <c r="EH6674" s="12"/>
      <c r="EI6674" s="12"/>
      <c r="EJ6674" s="12"/>
      <c r="EK6674" s="12"/>
      <c r="EL6674" s="12"/>
      <c r="EM6674" s="12"/>
      <c r="EN6674" s="12"/>
      <c r="EO6674" s="12"/>
      <c r="EP6674" s="12"/>
      <c r="EQ6674" s="12"/>
      <c r="ER6674" s="12"/>
      <c r="ES6674" s="12"/>
      <c r="ET6674" s="12"/>
      <c r="EU6674" s="12"/>
      <c r="EV6674" s="12"/>
      <c r="EW6674" s="12"/>
      <c r="EX6674" s="12"/>
      <c r="EY6674" s="12"/>
      <c r="EZ6674" s="12"/>
      <c r="FA6674" s="12"/>
      <c r="FB6674" s="12"/>
      <c r="FC6674" s="12"/>
      <c r="FD6674" s="12"/>
      <c r="FE6674" s="12"/>
      <c r="FF6674" s="12"/>
      <c r="FG6674" s="12"/>
      <c r="FH6674" s="12"/>
      <c r="FI6674" s="12"/>
      <c r="FJ6674" s="12"/>
      <c r="FK6674" s="12"/>
      <c r="FL6674" s="12"/>
      <c r="FM6674" s="12"/>
      <c r="FN6674" s="12"/>
      <c r="FO6674" s="12"/>
      <c r="FP6674" s="12"/>
      <c r="FQ6674" s="12"/>
      <c r="FR6674" s="12"/>
      <c r="FS6674" s="12"/>
      <c r="FT6674" s="12"/>
      <c r="FU6674" s="12"/>
      <c r="FV6674" s="12"/>
      <c r="FW6674" s="12"/>
      <c r="FX6674" s="12"/>
      <c r="FY6674" s="12"/>
      <c r="FZ6674" s="12"/>
      <c r="GA6674" s="12"/>
      <c r="GB6674" s="12"/>
      <c r="GC6674" s="12"/>
      <c r="GD6674" s="12"/>
      <c r="GE6674" s="12"/>
      <c r="GF6674" s="12"/>
      <c r="GG6674" s="12"/>
      <c r="GH6674" s="12"/>
      <c r="GI6674" s="12"/>
      <c r="GJ6674" s="12"/>
      <c r="GK6674" s="12"/>
      <c r="GL6674" s="12"/>
      <c r="GM6674" s="12"/>
      <c r="GN6674" s="12"/>
      <c r="GO6674" s="12"/>
      <c r="GP6674" s="12"/>
      <c r="GQ6674" s="12"/>
      <c r="GR6674" s="12"/>
      <c r="GS6674" s="12"/>
      <c r="GT6674" s="12"/>
      <c r="GU6674" s="12"/>
      <c r="GV6674" s="12"/>
      <c r="GW6674" s="12"/>
      <c r="GX6674" s="12"/>
      <c r="GY6674" s="12"/>
      <c r="GZ6674" s="12"/>
      <c r="HA6674" s="12"/>
      <c r="HB6674" s="12"/>
      <c r="HC6674" s="12"/>
      <c r="HD6674" s="12"/>
      <c r="HE6674" s="12"/>
      <c r="HF6674" s="12"/>
      <c r="HG6674" s="12"/>
      <c r="HH6674" s="12"/>
      <c r="HI6674" s="12"/>
      <c r="HJ6674" s="12"/>
      <c r="HK6674" s="12"/>
      <c r="HL6674" s="12"/>
      <c r="HM6674" s="12"/>
      <c r="HN6674" s="12"/>
      <c r="HO6674" s="12"/>
      <c r="HP6674" s="12"/>
      <c r="HQ6674" s="12"/>
      <c r="HR6674" s="12"/>
      <c r="HS6674" s="12"/>
      <c r="HT6674" s="12"/>
      <c r="HU6674" s="12"/>
      <c r="HV6674" s="12"/>
      <c r="HW6674" s="12"/>
      <c r="HX6674" s="12"/>
      <c r="HY6674" s="12"/>
      <c r="HZ6674" s="12"/>
      <c r="IA6674" s="12"/>
      <c r="IB6674" s="12"/>
      <c r="IC6674" s="12"/>
      <c r="ID6674" s="12"/>
      <c r="IE6674" s="12"/>
      <c r="IF6674" s="12"/>
      <c r="IG6674" s="12"/>
      <c r="IH6674" s="12"/>
      <c r="II6674" s="12"/>
      <c r="IJ6674" s="12"/>
      <c r="IK6674" s="12"/>
      <c r="IL6674" s="12"/>
      <c r="IM6674" s="12"/>
      <c r="IN6674" s="12"/>
      <c r="IO6674" s="12"/>
      <c r="IP6674" s="12"/>
      <c r="IQ6674" s="12"/>
      <c r="IR6674" s="12"/>
      <c r="IS6674" s="12"/>
      <c r="IT6674" s="12"/>
      <c r="IU6674" s="12"/>
      <c r="IV6674" s="12"/>
      <c r="IW6674" s="12"/>
      <c r="IX6674" s="12"/>
      <c r="IY6674" s="12"/>
      <c r="IZ6674" s="12"/>
      <c r="JA6674" s="12"/>
      <c r="JB6674" s="12"/>
      <c r="JC6674" s="12"/>
      <c r="JD6674" s="12"/>
      <c r="JE6674" s="12"/>
      <c r="JF6674" s="12"/>
      <c r="JG6674" s="12"/>
      <c r="JH6674" s="12"/>
      <c r="JI6674" s="12"/>
      <c r="JJ6674" s="12"/>
      <c r="JK6674" s="12"/>
      <c r="JL6674" s="12"/>
      <c r="JM6674" s="12"/>
      <c r="JN6674" s="12"/>
      <c r="JO6674" s="12"/>
      <c r="JP6674" s="12"/>
      <c r="JQ6674" s="12"/>
      <c r="JR6674" s="12"/>
      <c r="JS6674" s="12"/>
      <c r="JT6674" s="12"/>
      <c r="JU6674" s="12"/>
      <c r="JV6674" s="12"/>
      <c r="JW6674" s="12"/>
      <c r="JX6674" s="12"/>
      <c r="JY6674" s="12"/>
      <c r="JZ6674" s="12"/>
      <c r="KA6674" s="12"/>
      <c r="KB6674" s="12"/>
      <c r="KC6674" s="12"/>
      <c r="KD6674" s="12"/>
      <c r="KE6674" s="12"/>
      <c r="KF6674" s="12"/>
      <c r="KG6674" s="12"/>
      <c r="KH6674" s="12"/>
      <c r="KI6674" s="12"/>
      <c r="KJ6674" s="12"/>
      <c r="KK6674" s="12"/>
      <c r="KL6674" s="12"/>
      <c r="KM6674" s="12"/>
      <c r="KN6674" s="12"/>
      <c r="KO6674" s="12"/>
      <c r="KP6674" s="12"/>
      <c r="KQ6674" s="12"/>
      <c r="KR6674" s="12"/>
      <c r="KS6674" s="12"/>
      <c r="KT6674" s="12"/>
      <c r="KU6674" s="12"/>
      <c r="KV6674" s="12"/>
      <c r="KW6674" s="12"/>
      <c r="KX6674" s="12"/>
      <c r="KY6674" s="12"/>
      <c r="KZ6674" s="12"/>
      <c r="LA6674" s="12"/>
      <c r="LB6674" s="12"/>
      <c r="LC6674" s="12"/>
      <c r="LD6674" s="12"/>
      <c r="LE6674" s="12"/>
      <c r="LF6674" s="12"/>
      <c r="LG6674" s="12"/>
      <c r="LH6674" s="12"/>
      <c r="LI6674" s="12"/>
      <c r="LJ6674" s="12"/>
      <c r="LK6674" s="12"/>
      <c r="LL6674" s="12"/>
      <c r="LM6674" s="12"/>
      <c r="LN6674" s="12"/>
      <c r="LO6674" s="12"/>
      <c r="LP6674" s="12"/>
      <c r="LQ6674" s="12"/>
      <c r="LR6674" s="12"/>
      <c r="LS6674" s="12"/>
      <c r="LT6674" s="12"/>
      <c r="LU6674" s="12"/>
      <c r="LV6674" s="12"/>
      <c r="LW6674" s="12"/>
      <c r="LX6674" s="12"/>
      <c r="LY6674" s="12"/>
      <c r="LZ6674" s="12"/>
      <c r="MA6674" s="12"/>
      <c r="MB6674" s="12"/>
      <c r="MC6674" s="12"/>
      <c r="MD6674" s="12"/>
      <c r="ME6674" s="12"/>
      <c r="MF6674" s="12"/>
      <c r="MG6674" s="12"/>
      <c r="MH6674" s="12"/>
      <c r="MI6674" s="12"/>
      <c r="MJ6674" s="12"/>
      <c r="MK6674" s="12"/>
      <c r="ML6674" s="12"/>
      <c r="MM6674" s="12"/>
      <c r="MN6674" s="12"/>
      <c r="MO6674" s="12"/>
      <c r="MP6674" s="12"/>
      <c r="MQ6674" s="12"/>
      <c r="MR6674" s="12"/>
      <c r="MS6674" s="12"/>
      <c r="MT6674" s="12"/>
      <c r="MU6674" s="12"/>
      <c r="MV6674" s="12"/>
      <c r="MW6674" s="12"/>
      <c r="MX6674" s="12"/>
      <c r="MY6674" s="12"/>
      <c r="MZ6674" s="12"/>
      <c r="NA6674" s="12"/>
      <c r="NB6674" s="12"/>
      <c r="NC6674" s="12"/>
      <c r="ND6674" s="12"/>
      <c r="NE6674" s="12"/>
      <c r="NF6674" s="12"/>
      <c r="NG6674" s="12"/>
      <c r="NH6674" s="12"/>
      <c r="NI6674" s="12"/>
      <c r="NJ6674" s="12"/>
      <c r="NK6674" s="12"/>
      <c r="NL6674" s="12"/>
      <c r="NM6674" s="12"/>
      <c r="NN6674" s="12"/>
      <c r="NO6674" s="12"/>
      <c r="NP6674" s="12"/>
      <c r="NQ6674" s="12"/>
      <c r="NR6674" s="12"/>
      <c r="NS6674" s="12"/>
      <c r="NT6674" s="12"/>
      <c r="NU6674" s="12"/>
      <c r="NV6674" s="12"/>
      <c r="NW6674" s="12"/>
      <c r="NX6674" s="12"/>
      <c r="NY6674" s="12"/>
      <c r="NZ6674" s="12"/>
      <c r="OA6674" s="12"/>
      <c r="OB6674" s="12"/>
      <c r="OC6674" s="12"/>
      <c r="OD6674" s="12"/>
      <c r="OE6674" s="12"/>
      <c r="OF6674" s="12"/>
      <c r="OG6674" s="12"/>
      <c r="OH6674" s="12"/>
      <c r="OI6674" s="12"/>
      <c r="OJ6674" s="12"/>
      <c r="OK6674" s="12"/>
      <c r="OL6674" s="12"/>
      <c r="OM6674" s="12"/>
      <c r="ON6674" s="12"/>
      <c r="OO6674" s="12"/>
      <c r="OP6674" s="12"/>
      <c r="OQ6674" s="12"/>
      <c r="OR6674" s="12"/>
      <c r="OS6674" s="12"/>
      <c r="OT6674" s="12"/>
      <c r="OU6674" s="12"/>
      <c r="OV6674" s="12"/>
      <c r="OW6674" s="12"/>
      <c r="OX6674" s="12"/>
      <c r="OY6674" s="12"/>
      <c r="OZ6674" s="12"/>
      <c r="PA6674" s="12"/>
      <c r="PB6674" s="12"/>
      <c r="PC6674" s="12"/>
      <c r="PD6674" s="12"/>
      <c r="PE6674" s="12"/>
      <c r="PF6674" s="12"/>
      <c r="PG6674" s="12"/>
      <c r="PH6674" s="12"/>
      <c r="PI6674" s="12"/>
      <c r="PJ6674" s="12"/>
      <c r="PK6674" s="12"/>
      <c r="PL6674" s="12"/>
      <c r="PM6674" s="12"/>
      <c r="PN6674" s="12"/>
      <c r="PO6674" s="12"/>
      <c r="PP6674" s="12"/>
      <c r="PQ6674" s="12"/>
      <c r="PR6674" s="12"/>
      <c r="PS6674" s="12"/>
      <c r="PT6674" s="12"/>
      <c r="PU6674" s="12"/>
      <c r="PV6674" s="12"/>
      <c r="PW6674" s="12"/>
      <c r="PX6674" s="12"/>
      <c r="PY6674" s="12"/>
      <c r="PZ6674" s="12"/>
      <c r="QA6674" s="12"/>
      <c r="QB6674" s="12"/>
      <c r="QC6674" s="12"/>
      <c r="QD6674" s="12"/>
      <c r="QE6674" s="12"/>
      <c r="QF6674" s="12"/>
      <c r="QG6674" s="12"/>
      <c r="QH6674" s="12"/>
      <c r="QI6674" s="12"/>
      <c r="QJ6674" s="12"/>
      <c r="QK6674" s="12"/>
      <c r="QL6674" s="12"/>
      <c r="QM6674" s="12"/>
      <c r="QN6674" s="12"/>
      <c r="QO6674" s="12"/>
      <c r="QP6674" s="12"/>
      <c r="QQ6674" s="12"/>
      <c r="QR6674" s="12"/>
      <c r="QS6674" s="12"/>
      <c r="QT6674" s="12"/>
      <c r="QU6674" s="12"/>
      <c r="QV6674" s="12"/>
      <c r="QW6674" s="12"/>
      <c r="QX6674" s="12"/>
      <c r="QY6674" s="12"/>
      <c r="QZ6674" s="12"/>
      <c r="RA6674" s="12"/>
      <c r="RB6674" s="12"/>
      <c r="RC6674" s="12"/>
      <c r="RD6674" s="12"/>
      <c r="RE6674" s="12"/>
      <c r="RF6674" s="12"/>
      <c r="RG6674" s="12"/>
      <c r="RH6674" s="12"/>
      <c r="RI6674" s="12"/>
      <c r="RJ6674" s="12"/>
      <c r="RK6674" s="12"/>
      <c r="RL6674" s="12"/>
      <c r="RM6674" s="12"/>
      <c r="RN6674" s="12"/>
      <c r="RO6674" s="12"/>
      <c r="RP6674" s="12"/>
      <c r="RQ6674" s="12"/>
      <c r="RR6674" s="12"/>
      <c r="RS6674" s="12"/>
      <c r="RT6674" s="12"/>
      <c r="RU6674" s="12"/>
      <c r="RV6674" s="12"/>
      <c r="RW6674" s="12"/>
      <c r="RX6674" s="12"/>
      <c r="RY6674" s="12"/>
      <c r="RZ6674" s="12"/>
      <c r="SA6674" s="12"/>
      <c r="SB6674" s="12"/>
      <c r="SC6674" s="12"/>
      <c r="SD6674" s="12"/>
      <c r="SE6674" s="12"/>
      <c r="SF6674" s="12"/>
      <c r="SG6674" s="12"/>
      <c r="SH6674" s="12"/>
      <c r="SI6674" s="12"/>
      <c r="SJ6674" s="12"/>
      <c r="SK6674" s="12"/>
      <c r="SL6674" s="12"/>
      <c r="SM6674" s="12"/>
      <c r="SN6674" s="12"/>
      <c r="SO6674" s="12"/>
      <c r="SP6674" s="12"/>
      <c r="SQ6674" s="12"/>
      <c r="SR6674" s="12"/>
      <c r="SS6674" s="12"/>
      <c r="ST6674" s="12"/>
      <c r="SU6674" s="12"/>
      <c r="SV6674" s="12"/>
      <c r="SW6674" s="12"/>
      <c r="SX6674" s="12"/>
      <c r="SY6674" s="12"/>
      <c r="SZ6674" s="12"/>
      <c r="TA6674" s="12"/>
      <c r="TB6674" s="12"/>
      <c r="TC6674" s="12"/>
      <c r="TD6674" s="12"/>
      <c r="TE6674" s="12"/>
      <c r="TF6674" s="12"/>
      <c r="TG6674" s="12"/>
      <c r="TH6674" s="12"/>
      <c r="TI6674" s="12"/>
      <c r="TJ6674" s="12"/>
      <c r="TK6674" s="12"/>
      <c r="TL6674" s="12"/>
      <c r="TM6674" s="12"/>
      <c r="TN6674" s="12"/>
      <c r="TO6674" s="12"/>
      <c r="TP6674" s="12"/>
      <c r="TQ6674" s="12"/>
      <c r="TR6674" s="12"/>
      <c r="TS6674" s="12"/>
      <c r="TT6674" s="12"/>
      <c r="TU6674" s="12"/>
      <c r="TV6674" s="12"/>
      <c r="TW6674" s="12"/>
      <c r="TX6674" s="12"/>
      <c r="TY6674" s="12"/>
      <c r="TZ6674" s="12"/>
      <c r="UA6674" s="12"/>
      <c r="UB6674" s="12"/>
      <c r="UC6674" s="12"/>
      <c r="UD6674" s="12"/>
      <c r="UE6674" s="12"/>
      <c r="UF6674" s="12"/>
      <c r="UG6674" s="12"/>
      <c r="UH6674" s="12"/>
      <c r="UI6674" s="12"/>
      <c r="UJ6674" s="12"/>
      <c r="UK6674" s="12"/>
      <c r="UL6674" s="12"/>
      <c r="UM6674" s="12"/>
      <c r="UN6674" s="12"/>
      <c r="UO6674" s="12"/>
      <c r="UP6674" s="12"/>
      <c r="UQ6674" s="12"/>
      <c r="UR6674" s="12"/>
      <c r="US6674" s="12"/>
      <c r="UT6674" s="12"/>
      <c r="UU6674" s="12"/>
      <c r="UV6674" s="12"/>
      <c r="UW6674" s="12"/>
      <c r="UX6674" s="12"/>
      <c r="UY6674" s="12"/>
      <c r="UZ6674" s="12"/>
      <c r="VA6674" s="12"/>
      <c r="VB6674" s="12"/>
      <c r="VC6674" s="12"/>
      <c r="VD6674" s="12"/>
      <c r="VE6674" s="12"/>
      <c r="VF6674" s="12"/>
      <c r="VG6674" s="12"/>
      <c r="VH6674" s="12"/>
      <c r="VI6674" s="12"/>
      <c r="VJ6674" s="12"/>
      <c r="VK6674" s="12"/>
      <c r="VL6674" s="12"/>
      <c r="VM6674" s="12"/>
      <c r="VN6674" s="12"/>
      <c r="VO6674" s="12"/>
      <c r="VP6674" s="12"/>
      <c r="VQ6674" s="12"/>
      <c r="VR6674" s="12"/>
      <c r="VS6674" s="12"/>
      <c r="VT6674" s="12"/>
      <c r="VU6674" s="12"/>
      <c r="VV6674" s="12"/>
      <c r="VW6674" s="12"/>
      <c r="VX6674" s="12"/>
      <c r="VY6674" s="12"/>
      <c r="VZ6674" s="12"/>
      <c r="WA6674" s="12"/>
      <c r="WB6674" s="12"/>
      <c r="WC6674" s="12"/>
      <c r="WD6674" s="12"/>
      <c r="WE6674" s="12"/>
      <c r="WF6674" s="12"/>
      <c r="WG6674" s="12"/>
      <c r="WH6674" s="12"/>
      <c r="WI6674" s="12"/>
      <c r="WJ6674" s="12"/>
      <c r="WK6674" s="12"/>
      <c r="WL6674" s="12"/>
      <c r="WM6674" s="12"/>
      <c r="WN6674" s="12"/>
      <c r="WO6674" s="12"/>
      <c r="WP6674" s="12"/>
      <c r="WQ6674" s="12"/>
      <c r="WR6674" s="12"/>
      <c r="WS6674" s="12"/>
      <c r="WT6674" s="12"/>
      <c r="WU6674" s="12"/>
      <c r="WV6674" s="12"/>
      <c r="WW6674" s="12"/>
      <c r="WX6674" s="12"/>
      <c r="WY6674" s="12"/>
      <c r="WZ6674" s="12"/>
      <c r="XA6674" s="12"/>
      <c r="XB6674" s="12"/>
      <c r="XC6674" s="12"/>
      <c r="XD6674" s="12"/>
      <c r="XE6674" s="12"/>
      <c r="XF6674" s="12"/>
      <c r="XG6674" s="12"/>
      <c r="XH6674" s="12"/>
      <c r="XI6674" s="12"/>
      <c r="XJ6674" s="12"/>
      <c r="XK6674" s="12"/>
      <c r="XL6674" s="12"/>
      <c r="XM6674" s="12"/>
      <c r="XN6674" s="12"/>
      <c r="XO6674" s="12"/>
      <c r="XP6674" s="12"/>
      <c r="XQ6674" s="12"/>
      <c r="XR6674" s="12"/>
      <c r="XS6674" s="12"/>
      <c r="XT6674" s="12"/>
      <c r="XU6674" s="12"/>
      <c r="XV6674" s="12"/>
      <c r="XW6674" s="12"/>
      <c r="XX6674" s="12"/>
      <c r="XY6674" s="12"/>
      <c r="XZ6674" s="12"/>
      <c r="YA6674" s="12"/>
      <c r="YB6674" s="12"/>
      <c r="YC6674" s="12"/>
      <c r="YD6674" s="12"/>
      <c r="YE6674" s="12"/>
      <c r="YF6674" s="12"/>
      <c r="YG6674" s="12"/>
      <c r="YH6674" s="12"/>
      <c r="YI6674" s="12"/>
      <c r="YJ6674" s="12"/>
      <c r="YK6674" s="12"/>
      <c r="YL6674" s="12"/>
      <c r="YM6674" s="12"/>
      <c r="YN6674" s="12"/>
      <c r="YO6674" s="12"/>
      <c r="YP6674" s="12"/>
      <c r="YQ6674" s="12"/>
      <c r="YR6674" s="12"/>
      <c r="YS6674" s="12"/>
      <c r="YT6674" s="12"/>
      <c r="YU6674" s="12"/>
      <c r="YV6674" s="12"/>
      <c r="YW6674" s="12"/>
      <c r="YX6674" s="12"/>
      <c r="YY6674" s="12"/>
      <c r="YZ6674" s="12"/>
      <c r="ZA6674" s="12"/>
      <c r="ZB6674" s="12"/>
      <c r="ZC6674" s="12"/>
      <c r="ZD6674" s="12"/>
      <c r="ZE6674" s="12"/>
      <c r="ZF6674" s="12"/>
      <c r="ZG6674" s="12"/>
      <c r="ZH6674" s="12"/>
      <c r="ZI6674" s="12"/>
      <c r="ZJ6674" s="12"/>
      <c r="ZK6674" s="12"/>
      <c r="ZL6674" s="12"/>
      <c r="ZM6674" s="12"/>
      <c r="ZN6674" s="12"/>
      <c r="ZO6674" s="12"/>
      <c r="ZP6674" s="12"/>
      <c r="ZQ6674" s="12"/>
      <c r="ZR6674" s="12"/>
      <c r="ZS6674" s="12"/>
      <c r="ZT6674" s="12"/>
      <c r="ZU6674" s="12"/>
      <c r="ZV6674" s="12"/>
      <c r="ZW6674" s="12"/>
      <c r="ZX6674" s="12"/>
      <c r="ZY6674" s="12"/>
      <c r="ZZ6674" s="12"/>
      <c r="AAA6674" s="12"/>
      <c r="AAB6674" s="12"/>
      <c r="AAC6674" s="12"/>
      <c r="AAD6674" s="12"/>
      <c r="AAE6674" s="12"/>
      <c r="AAF6674" s="12"/>
      <c r="AAG6674" s="12"/>
      <c r="AAH6674" s="12"/>
      <c r="AAI6674" s="12"/>
      <c r="AAJ6674" s="12"/>
      <c r="AAK6674" s="12"/>
      <c r="AAL6674" s="12"/>
      <c r="AAM6674" s="12"/>
      <c r="AAN6674" s="12"/>
      <c r="AAO6674" s="12"/>
      <c r="AAP6674" s="12"/>
      <c r="AAQ6674" s="12"/>
      <c r="AAR6674" s="12"/>
      <c r="AAS6674" s="12"/>
      <c r="AAT6674" s="12"/>
      <c r="AAU6674" s="12"/>
      <c r="AAV6674" s="12"/>
      <c r="AAW6674" s="12"/>
      <c r="AAX6674" s="12"/>
      <c r="AAY6674" s="12"/>
      <c r="AAZ6674" s="12"/>
      <c r="ABA6674" s="12"/>
      <c r="ABB6674" s="12"/>
      <c r="ABC6674" s="12"/>
      <c r="ABD6674" s="12"/>
      <c r="ABE6674" s="12"/>
      <c r="ABF6674" s="12"/>
      <c r="ABG6674" s="12"/>
      <c r="ABH6674" s="12"/>
      <c r="ABI6674" s="12"/>
      <c r="ABJ6674" s="12"/>
      <c r="ABK6674" s="12"/>
      <c r="ABL6674" s="12"/>
      <c r="ABM6674" s="12"/>
      <c r="ABN6674" s="12"/>
      <c r="ABO6674" s="12"/>
      <c r="ABP6674" s="12"/>
      <c r="ABQ6674" s="12"/>
      <c r="ABR6674" s="12"/>
      <c r="ABS6674" s="12"/>
      <c r="ABT6674" s="12"/>
      <c r="ABU6674" s="12"/>
      <c r="ABV6674" s="12"/>
      <c r="ABW6674" s="12"/>
      <c r="ABX6674" s="12"/>
      <c r="ABY6674" s="12"/>
      <c r="ABZ6674" s="12"/>
      <c r="ACA6674" s="12"/>
      <c r="ACB6674" s="12"/>
      <c r="ACC6674" s="12"/>
      <c r="ACD6674" s="12"/>
      <c r="ACE6674" s="12"/>
      <c r="ACF6674" s="12"/>
      <c r="ACG6674" s="12"/>
      <c r="ACH6674" s="12"/>
      <c r="ACI6674" s="12"/>
      <c r="ACJ6674" s="12"/>
      <c r="ACK6674" s="12"/>
      <c r="ACL6674" s="12"/>
      <c r="ACM6674" s="12"/>
      <c r="ACN6674" s="12"/>
      <c r="ACO6674" s="12"/>
      <c r="ACP6674" s="12"/>
      <c r="ACQ6674" s="12"/>
      <c r="ACR6674" s="12"/>
      <c r="ACS6674" s="12"/>
      <c r="ACT6674" s="12"/>
      <c r="ACU6674" s="12"/>
      <c r="ACV6674" s="12"/>
      <c r="ACW6674" s="12"/>
      <c r="ACX6674" s="12"/>
      <c r="ACY6674" s="12"/>
      <c r="ACZ6674" s="12"/>
      <c r="ADA6674" s="12"/>
      <c r="ADB6674" s="12"/>
      <c r="ADC6674" s="12"/>
      <c r="ADD6674" s="12"/>
      <c r="ADE6674" s="12"/>
      <c r="ADF6674" s="12"/>
      <c r="ADG6674" s="12"/>
      <c r="ADH6674" s="12"/>
      <c r="ADI6674" s="12"/>
      <c r="ADJ6674" s="12"/>
      <c r="ADK6674" s="12"/>
      <c r="ADL6674" s="12"/>
      <c r="ADM6674" s="12"/>
      <c r="ADN6674" s="12"/>
      <c r="ADO6674" s="12"/>
      <c r="ADP6674" s="12"/>
      <c r="ADQ6674" s="12"/>
      <c r="ADR6674" s="12"/>
      <c r="ADS6674" s="12"/>
      <c r="ADT6674" s="12"/>
      <c r="ADU6674" s="12"/>
      <c r="ADV6674" s="12"/>
      <c r="ADW6674" s="12"/>
      <c r="ADX6674" s="12"/>
      <c r="ADY6674" s="12"/>
      <c r="ADZ6674" s="12"/>
      <c r="AEA6674" s="12"/>
      <c r="AEB6674" s="12"/>
      <c r="AEC6674" s="12"/>
      <c r="AED6674" s="12"/>
      <c r="AEE6674" s="12"/>
      <c r="AEF6674" s="12"/>
      <c r="AEG6674" s="12"/>
      <c r="AEH6674" s="12"/>
      <c r="AEI6674" s="12"/>
      <c r="AEJ6674" s="12"/>
      <c r="AEK6674" s="12"/>
      <c r="AEL6674" s="12"/>
      <c r="AEM6674" s="12"/>
      <c r="AEN6674" s="12"/>
      <c r="AEO6674" s="12"/>
      <c r="AEP6674" s="12"/>
      <c r="AEQ6674" s="12"/>
      <c r="AER6674" s="12"/>
      <c r="AES6674" s="12"/>
      <c r="AET6674" s="12"/>
      <c r="AEU6674" s="12"/>
      <c r="AEV6674" s="12"/>
      <c r="AEW6674" s="12"/>
      <c r="AEX6674" s="12"/>
      <c r="AEY6674" s="12"/>
      <c r="AEZ6674" s="12"/>
      <c r="AFA6674" s="12"/>
      <c r="AFB6674" s="12"/>
      <c r="AFC6674" s="12"/>
      <c r="AFD6674" s="12"/>
      <c r="AFE6674" s="12"/>
      <c r="AFF6674" s="12"/>
      <c r="AFG6674" s="12"/>
      <c r="AFH6674" s="12"/>
      <c r="AFI6674" s="12"/>
      <c r="AFJ6674" s="12"/>
      <c r="AFK6674" s="12"/>
      <c r="AFL6674" s="12"/>
      <c r="AFM6674" s="12"/>
      <c r="AFN6674" s="12"/>
      <c r="AFO6674" s="12"/>
      <c r="AFP6674" s="12"/>
      <c r="AFQ6674" s="12"/>
      <c r="AFR6674" s="12"/>
      <c r="AFS6674" s="12"/>
      <c r="AFT6674" s="12"/>
      <c r="AFU6674" s="12"/>
      <c r="AFV6674" s="12"/>
      <c r="AFW6674" s="12"/>
      <c r="AFX6674" s="12"/>
      <c r="AFY6674" s="12"/>
      <c r="AFZ6674" s="12"/>
      <c r="AGA6674" s="12"/>
      <c r="AGB6674" s="12"/>
      <c r="AGC6674" s="12"/>
      <c r="AGD6674" s="12"/>
      <c r="AGE6674" s="12"/>
      <c r="AGF6674" s="12"/>
      <c r="AGG6674" s="12"/>
      <c r="AGH6674" s="12"/>
      <c r="AGI6674" s="12"/>
      <c r="AGJ6674" s="12"/>
      <c r="AGK6674" s="12"/>
      <c r="AGL6674" s="12"/>
      <c r="AGM6674" s="12"/>
      <c r="AGN6674" s="12"/>
      <c r="AGO6674" s="12"/>
      <c r="AGP6674" s="12"/>
      <c r="AGQ6674" s="12"/>
      <c r="AGR6674" s="12"/>
      <c r="AGS6674" s="12"/>
      <c r="AGT6674" s="12"/>
      <c r="AGU6674" s="12"/>
      <c r="AGV6674" s="12"/>
      <c r="AGW6674" s="12"/>
      <c r="AGX6674" s="12"/>
      <c r="AGY6674" s="12"/>
      <c r="AGZ6674" s="12"/>
      <c r="AHA6674" s="12"/>
      <c r="AHB6674" s="12"/>
      <c r="AHC6674" s="12"/>
      <c r="AHD6674" s="12"/>
      <c r="AHE6674" s="12"/>
      <c r="AHF6674" s="12"/>
      <c r="AHG6674" s="12"/>
      <c r="AHH6674" s="12"/>
      <c r="AHI6674" s="12"/>
      <c r="AHJ6674" s="12"/>
      <c r="AHK6674" s="12"/>
      <c r="AHL6674" s="12"/>
      <c r="AHM6674" s="12"/>
      <c r="AHN6674" s="12"/>
      <c r="AHO6674" s="12"/>
      <c r="AHP6674" s="12"/>
      <c r="AHQ6674" s="12"/>
      <c r="AHR6674" s="12"/>
      <c r="AHS6674" s="12"/>
      <c r="AHT6674" s="12"/>
      <c r="AHU6674" s="12"/>
      <c r="AHV6674" s="12"/>
      <c r="AHW6674" s="12"/>
      <c r="AHX6674" s="12"/>
      <c r="AHY6674" s="12"/>
      <c r="AHZ6674" s="12"/>
      <c r="AIA6674" s="12"/>
      <c r="AIB6674" s="12"/>
      <c r="AIC6674" s="12"/>
      <c r="AID6674" s="12"/>
      <c r="AIE6674" s="12"/>
      <c r="AIF6674" s="12"/>
      <c r="AIG6674" s="12"/>
      <c r="AIH6674" s="12"/>
      <c r="AII6674" s="12"/>
      <c r="AIJ6674" s="12"/>
      <c r="AIK6674" s="12"/>
      <c r="AIL6674" s="12"/>
      <c r="AIM6674" s="12"/>
      <c r="AIN6674" s="12"/>
      <c r="AIO6674" s="12"/>
      <c r="AIP6674" s="12"/>
      <c r="AIQ6674" s="12"/>
      <c r="AIR6674" s="12"/>
      <c r="AIS6674" s="12"/>
      <c r="AIT6674" s="12"/>
      <c r="AIU6674" s="12"/>
      <c r="AIV6674" s="12"/>
      <c r="AIW6674" s="12"/>
      <c r="AIX6674" s="12"/>
      <c r="AIY6674" s="12"/>
      <c r="AIZ6674" s="12"/>
      <c r="AJA6674" s="12"/>
      <c r="AJB6674" s="12"/>
      <c r="AJC6674" s="12"/>
      <c r="AJD6674" s="12"/>
      <c r="AJE6674" s="12"/>
      <c r="AJF6674" s="12"/>
      <c r="AJG6674" s="12"/>
      <c r="AJH6674" s="12"/>
      <c r="AJI6674" s="12"/>
      <c r="AJJ6674" s="12"/>
      <c r="AJK6674" s="12"/>
      <c r="AJL6674" s="12"/>
      <c r="AJM6674" s="12"/>
      <c r="AJN6674" s="12"/>
      <c r="AJO6674" s="12"/>
      <c r="AJP6674" s="12"/>
      <c r="AJQ6674" s="12"/>
      <c r="AJR6674" s="12"/>
      <c r="AJS6674" s="12"/>
      <c r="AJT6674" s="12"/>
      <c r="AJU6674" s="12"/>
      <c r="AJV6674" s="12"/>
      <c r="AJW6674" s="12"/>
      <c r="AJX6674" s="12"/>
      <c r="AJY6674" s="12"/>
      <c r="AJZ6674" s="12"/>
      <c r="AKA6674" s="12"/>
      <c r="AKB6674" s="12"/>
      <c r="AKC6674" s="12"/>
      <c r="AKD6674" s="12"/>
      <c r="AKE6674" s="12"/>
      <c r="AKF6674" s="12"/>
      <c r="AKG6674" s="12"/>
      <c r="AKH6674" s="12"/>
      <c r="AKI6674" s="12"/>
      <c r="AKJ6674" s="12"/>
      <c r="AKK6674" s="12"/>
      <c r="AKL6674" s="12"/>
      <c r="AKM6674" s="12"/>
      <c r="AKN6674" s="12"/>
      <c r="AKO6674" s="12"/>
      <c r="AKP6674" s="12"/>
      <c r="AKQ6674" s="12"/>
      <c r="AKR6674" s="12"/>
      <c r="AKS6674" s="12"/>
      <c r="AKT6674" s="12"/>
      <c r="AKU6674" s="12"/>
      <c r="AKV6674" s="12"/>
      <c r="AKW6674" s="12"/>
      <c r="AKX6674" s="12"/>
      <c r="AKY6674" s="12"/>
      <c r="AKZ6674" s="12"/>
      <c r="ALA6674" s="12"/>
      <c r="ALB6674" s="12"/>
      <c r="ALC6674" s="12"/>
      <c r="ALD6674" s="12"/>
      <c r="ALE6674" s="12"/>
      <c r="ALF6674" s="12"/>
      <c r="ALG6674" s="12"/>
      <c r="ALH6674" s="12"/>
      <c r="ALI6674" s="12"/>
      <c r="ALJ6674" s="12"/>
      <c r="ALK6674" s="12"/>
      <c r="ALL6674" s="12"/>
      <c r="ALM6674" s="12"/>
      <c r="ALN6674" s="12"/>
      <c r="ALO6674" s="12"/>
      <c r="ALP6674" s="12"/>
      <c r="ALQ6674" s="12"/>
      <c r="ALR6674" s="12"/>
      <c r="ALS6674" s="12"/>
      <c r="ALT6674" s="12"/>
      <c r="ALU6674" s="12"/>
      <c r="ALV6674" s="12"/>
      <c r="ALW6674" s="12"/>
      <c r="ALX6674" s="12"/>
      <c r="ALY6674" s="12"/>
      <c r="ALZ6674" s="12"/>
      <c r="AMA6674" s="12"/>
      <c r="AMB6674" s="12"/>
      <c r="AMC6674" s="12"/>
      <c r="AMD6674" s="12"/>
      <c r="AME6674" s="12"/>
      <c r="AMF6674" s="12"/>
      <c r="AMG6674" s="12"/>
      <c r="AMH6674" s="12"/>
      <c r="AMI6674" s="12"/>
      <c r="AMJ6674" s="12"/>
      <c r="AMK6674" s="12"/>
      <c r="AML6674" s="12"/>
      <c r="AMM6674" s="12"/>
      <c r="AMN6674" s="12"/>
      <c r="AMO6674" s="12"/>
      <c r="AMP6674" s="12"/>
      <c r="AMQ6674" s="12"/>
      <c r="AMR6674" s="12"/>
      <c r="AMS6674" s="12"/>
      <c r="AMT6674" s="12"/>
      <c r="AMU6674" s="12"/>
      <c r="AMV6674" s="12"/>
      <c r="AMW6674" s="12"/>
      <c r="AMX6674" s="12"/>
      <c r="AMY6674" s="12"/>
      <c r="AMZ6674" s="12"/>
      <c r="ANA6674" s="12"/>
      <c r="ANB6674" s="12"/>
      <c r="ANC6674" s="12"/>
      <c r="AND6674" s="12"/>
      <c r="ANE6674" s="12"/>
      <c r="ANF6674" s="12"/>
      <c r="ANG6674" s="12"/>
      <c r="ANH6674" s="12"/>
      <c r="ANI6674" s="12"/>
      <c r="ANJ6674" s="12"/>
      <c r="ANK6674" s="12"/>
      <c r="ANL6674" s="12"/>
      <c r="ANM6674" s="12"/>
      <c r="ANN6674" s="12"/>
      <c r="ANO6674" s="12"/>
      <c r="ANP6674" s="12"/>
      <c r="ANQ6674" s="12"/>
      <c r="ANR6674" s="12"/>
      <c r="ANS6674" s="12"/>
      <c r="ANT6674" s="12"/>
      <c r="ANU6674" s="12"/>
      <c r="ANV6674" s="12"/>
      <c r="ANW6674" s="12"/>
      <c r="ANX6674" s="12"/>
      <c r="ANY6674" s="12"/>
      <c r="ANZ6674" s="12"/>
      <c r="AOA6674" s="12"/>
      <c r="AOB6674" s="12"/>
      <c r="AOC6674" s="12"/>
      <c r="AOD6674" s="12"/>
      <c r="AOE6674" s="12"/>
      <c r="AOF6674" s="12"/>
      <c r="AOG6674" s="12"/>
      <c r="AOH6674" s="12"/>
      <c r="AOI6674" s="12"/>
      <c r="AOJ6674" s="12"/>
      <c r="AOK6674" s="12"/>
      <c r="AOL6674" s="12"/>
      <c r="AOM6674" s="12"/>
      <c r="AON6674" s="12"/>
      <c r="AOO6674" s="12"/>
      <c r="AOP6674" s="12"/>
      <c r="AOQ6674" s="12"/>
      <c r="AOR6674" s="12"/>
      <c r="AOS6674" s="12"/>
      <c r="AOT6674" s="12"/>
      <c r="AOU6674" s="12"/>
      <c r="AOV6674" s="12"/>
      <c r="AOW6674" s="12"/>
      <c r="AOX6674" s="12"/>
      <c r="AOY6674" s="12"/>
      <c r="AOZ6674" s="12"/>
      <c r="APA6674" s="12"/>
      <c r="APB6674" s="12"/>
      <c r="APC6674" s="12"/>
      <c r="APD6674" s="12"/>
      <c r="APE6674" s="12"/>
      <c r="APF6674" s="12"/>
      <c r="APG6674" s="12"/>
      <c r="APH6674" s="12"/>
      <c r="API6674" s="12"/>
      <c r="APJ6674" s="12"/>
      <c r="APK6674" s="12"/>
      <c r="APL6674" s="12"/>
      <c r="APM6674" s="12"/>
      <c r="APN6674" s="12"/>
      <c r="APO6674" s="12"/>
      <c r="APP6674" s="12"/>
      <c r="APQ6674" s="12"/>
      <c r="APR6674" s="12"/>
      <c r="APS6674" s="12"/>
      <c r="APT6674" s="12"/>
      <c r="APU6674" s="12"/>
      <c r="APV6674" s="12"/>
      <c r="APW6674" s="12"/>
      <c r="APX6674" s="12"/>
      <c r="APY6674" s="12"/>
      <c r="APZ6674" s="12"/>
      <c r="AQA6674" s="12"/>
      <c r="AQB6674" s="12"/>
      <c r="AQC6674" s="12"/>
      <c r="AQD6674" s="12"/>
      <c r="AQE6674" s="12"/>
      <c r="AQF6674" s="12"/>
      <c r="AQG6674" s="12"/>
      <c r="AQH6674" s="12"/>
      <c r="AQI6674" s="12"/>
      <c r="AQJ6674" s="12"/>
      <c r="AQK6674" s="12"/>
      <c r="AQL6674" s="12"/>
      <c r="AQM6674" s="12"/>
      <c r="AQN6674" s="12"/>
      <c r="AQO6674" s="12"/>
      <c r="AQP6674" s="12"/>
      <c r="AQQ6674" s="12"/>
      <c r="AQR6674" s="12"/>
      <c r="AQS6674" s="12"/>
      <c r="AQT6674" s="12"/>
      <c r="AQU6674" s="12"/>
      <c r="AQV6674" s="12"/>
      <c r="AQW6674" s="12"/>
      <c r="AQX6674" s="12"/>
      <c r="AQY6674" s="12"/>
      <c r="AQZ6674" s="12"/>
      <c r="ARA6674" s="12"/>
      <c r="ARB6674" s="12"/>
      <c r="ARC6674" s="12"/>
      <c r="ARD6674" s="12"/>
      <c r="ARE6674" s="12"/>
      <c r="ARF6674" s="12"/>
      <c r="ARG6674" s="12"/>
      <c r="ARH6674" s="12"/>
      <c r="ARI6674" s="12"/>
      <c r="ARJ6674" s="12"/>
      <c r="ARK6674" s="12"/>
      <c r="ARL6674" s="12"/>
      <c r="ARM6674" s="12"/>
      <c r="ARN6674" s="12"/>
      <c r="ARO6674" s="12"/>
      <c r="ARP6674" s="12"/>
      <c r="ARQ6674" s="12"/>
      <c r="ARR6674" s="12"/>
      <c r="ARS6674" s="12"/>
      <c r="ART6674" s="12"/>
      <c r="ARU6674" s="12"/>
      <c r="ARV6674" s="12"/>
      <c r="ARW6674" s="12"/>
      <c r="ARX6674" s="12"/>
      <c r="ARY6674" s="12"/>
      <c r="ARZ6674" s="12"/>
      <c r="ASA6674" s="12"/>
      <c r="ASB6674" s="12"/>
      <c r="ASC6674" s="12"/>
      <c r="ASD6674" s="12"/>
      <c r="ASE6674" s="12"/>
      <c r="ASF6674" s="12"/>
      <c r="ASG6674" s="12"/>
      <c r="ASH6674" s="12"/>
      <c r="ASI6674" s="12"/>
      <c r="ASJ6674" s="12"/>
      <c r="ASK6674" s="12"/>
      <c r="ASL6674" s="12"/>
      <c r="ASM6674" s="12"/>
      <c r="ASN6674" s="12"/>
      <c r="ASO6674" s="12"/>
      <c r="ASP6674" s="12"/>
      <c r="ASQ6674" s="12"/>
      <c r="ASR6674" s="12"/>
      <c r="ASS6674" s="12"/>
      <c r="AST6674" s="12"/>
      <c r="ASU6674" s="12"/>
      <c r="ASV6674" s="12"/>
      <c r="ASW6674" s="12"/>
      <c r="ASX6674" s="12"/>
      <c r="ASY6674" s="12"/>
      <c r="ASZ6674" s="12"/>
      <c r="ATA6674" s="12"/>
      <c r="ATB6674" s="12"/>
      <c r="ATC6674" s="12"/>
      <c r="ATD6674" s="12"/>
      <c r="ATE6674" s="12"/>
      <c r="ATF6674" s="12"/>
      <c r="ATG6674" s="12"/>
      <c r="ATH6674" s="12"/>
      <c r="ATI6674" s="12"/>
      <c r="ATJ6674" s="12"/>
      <c r="ATK6674" s="12"/>
      <c r="ATL6674" s="12"/>
      <c r="ATM6674" s="12"/>
      <c r="ATN6674" s="12"/>
      <c r="ATO6674" s="12"/>
      <c r="ATP6674" s="12"/>
      <c r="ATQ6674" s="12"/>
      <c r="ATR6674" s="12"/>
      <c r="ATS6674" s="12"/>
      <c r="ATT6674" s="12"/>
      <c r="ATU6674" s="12"/>
      <c r="ATV6674" s="12"/>
      <c r="ATW6674" s="12"/>
      <c r="ATX6674" s="12"/>
      <c r="ATY6674" s="12"/>
      <c r="ATZ6674" s="12"/>
      <c r="AUA6674" s="12"/>
      <c r="AUB6674" s="12"/>
      <c r="AUC6674" s="12"/>
      <c r="AUD6674" s="12"/>
      <c r="AUE6674" s="12"/>
      <c r="AUF6674" s="12"/>
      <c r="AUG6674" s="12"/>
      <c r="AUH6674" s="12"/>
      <c r="AUI6674" s="12"/>
      <c r="AUJ6674" s="12"/>
      <c r="AUK6674" s="12"/>
      <c r="AUL6674" s="12"/>
      <c r="AUM6674" s="12"/>
      <c r="AUN6674" s="12"/>
      <c r="AUO6674" s="12"/>
      <c r="AUP6674" s="12"/>
      <c r="AUQ6674" s="12"/>
      <c r="AUR6674" s="12"/>
      <c r="AUS6674" s="12"/>
      <c r="AUT6674" s="12"/>
      <c r="AUU6674" s="12"/>
      <c r="AUV6674" s="12"/>
      <c r="AUW6674" s="12"/>
      <c r="AUX6674" s="12"/>
      <c r="AUY6674" s="12"/>
      <c r="AUZ6674" s="12"/>
      <c r="AVA6674" s="12"/>
      <c r="AVB6674" s="12"/>
      <c r="AVC6674" s="12"/>
      <c r="AVD6674" s="12"/>
      <c r="AVE6674" s="12"/>
      <c r="AVF6674" s="12"/>
      <c r="AVG6674" s="12"/>
      <c r="AVH6674" s="12"/>
      <c r="AVI6674" s="12"/>
      <c r="AVJ6674" s="12"/>
      <c r="AVK6674" s="12"/>
      <c r="AVL6674" s="12"/>
      <c r="AVM6674" s="12"/>
      <c r="AVN6674" s="12"/>
      <c r="AVO6674" s="12"/>
      <c r="AVP6674" s="12"/>
      <c r="AVQ6674" s="12"/>
      <c r="AVR6674" s="12"/>
      <c r="AVS6674" s="12"/>
      <c r="AVT6674" s="12"/>
      <c r="AVU6674" s="12"/>
      <c r="AVV6674" s="12"/>
      <c r="AVW6674" s="12"/>
      <c r="AVX6674" s="12"/>
      <c r="AVY6674" s="12"/>
      <c r="AVZ6674" s="12"/>
      <c r="AWA6674" s="12"/>
      <c r="AWB6674" s="12"/>
      <c r="AWC6674" s="12"/>
      <c r="AWD6674" s="12"/>
      <c r="AWE6674" s="12"/>
      <c r="AWF6674" s="12"/>
      <c r="AWG6674" s="12"/>
      <c r="AWH6674" s="12"/>
      <c r="AWI6674" s="12"/>
      <c r="AWJ6674" s="12"/>
      <c r="AWK6674" s="12"/>
      <c r="AWL6674" s="12"/>
      <c r="AWM6674" s="12"/>
      <c r="AWN6674" s="12"/>
      <c r="AWO6674" s="12"/>
      <c r="AWP6674" s="12"/>
      <c r="AWQ6674" s="12"/>
      <c r="AWR6674" s="12"/>
      <c r="AWS6674" s="12"/>
      <c r="AWT6674" s="12"/>
      <c r="AWU6674" s="12"/>
      <c r="AWV6674" s="12"/>
      <c r="AWW6674" s="12"/>
      <c r="AWX6674" s="12"/>
      <c r="AWY6674" s="12"/>
      <c r="AWZ6674" s="12"/>
      <c r="AXA6674" s="12"/>
      <c r="AXB6674" s="12"/>
      <c r="AXC6674" s="12"/>
      <c r="AXD6674" s="12"/>
      <c r="AXE6674" s="12"/>
      <c r="AXF6674" s="12"/>
      <c r="AXG6674" s="12"/>
      <c r="AXH6674" s="12"/>
      <c r="AXI6674" s="12"/>
      <c r="AXJ6674" s="12"/>
      <c r="AXK6674" s="12"/>
      <c r="AXL6674" s="12"/>
      <c r="AXM6674" s="12"/>
      <c r="AXN6674" s="12"/>
      <c r="AXO6674" s="12"/>
      <c r="AXP6674" s="12"/>
      <c r="AXQ6674" s="12"/>
      <c r="AXR6674" s="12"/>
      <c r="AXS6674" s="12"/>
      <c r="AXT6674" s="12"/>
      <c r="AXU6674" s="12"/>
      <c r="AXV6674" s="12"/>
      <c r="AXW6674" s="12"/>
      <c r="AXX6674" s="12"/>
      <c r="AXY6674" s="12"/>
      <c r="AXZ6674" s="12"/>
      <c r="AYA6674" s="12"/>
      <c r="AYB6674" s="12"/>
      <c r="AYC6674" s="12"/>
      <c r="AYD6674" s="12"/>
      <c r="AYE6674" s="12"/>
      <c r="AYF6674" s="12"/>
      <c r="AYG6674" s="12"/>
      <c r="AYH6674" s="12"/>
      <c r="AYI6674" s="12"/>
      <c r="AYJ6674" s="12"/>
      <c r="AYK6674" s="12"/>
      <c r="AYL6674" s="12"/>
      <c r="AYM6674" s="12"/>
      <c r="AYN6674" s="12"/>
      <c r="AYO6674" s="12"/>
      <c r="AYP6674" s="12"/>
      <c r="AYQ6674" s="12"/>
      <c r="AYR6674" s="12"/>
      <c r="AYS6674" s="12"/>
      <c r="AYT6674" s="12"/>
      <c r="AYU6674" s="12"/>
      <c r="AYV6674" s="12"/>
      <c r="AYW6674" s="12"/>
      <c r="AYX6674" s="12"/>
      <c r="AYY6674" s="12"/>
      <c r="AYZ6674" s="12"/>
      <c r="AZA6674" s="12"/>
      <c r="AZB6674" s="12"/>
      <c r="AZC6674" s="12"/>
      <c r="AZD6674" s="12"/>
      <c r="AZE6674" s="12"/>
      <c r="AZF6674" s="12"/>
      <c r="AZG6674" s="12"/>
      <c r="AZH6674" s="12"/>
      <c r="AZI6674" s="12"/>
      <c r="AZJ6674" s="12"/>
      <c r="AZK6674" s="12"/>
      <c r="AZL6674" s="12"/>
      <c r="AZM6674" s="12"/>
      <c r="AZN6674" s="12"/>
      <c r="AZO6674" s="12"/>
      <c r="AZP6674" s="12"/>
      <c r="AZQ6674" s="12"/>
      <c r="AZR6674" s="12"/>
      <c r="AZS6674" s="12"/>
      <c r="AZT6674" s="12"/>
      <c r="AZU6674" s="12"/>
      <c r="AZV6674" s="12"/>
      <c r="AZW6674" s="12"/>
      <c r="AZX6674" s="12"/>
      <c r="AZY6674" s="12"/>
      <c r="AZZ6674" s="12"/>
      <c r="BAA6674" s="12"/>
      <c r="BAB6674" s="12"/>
      <c r="BAC6674" s="12"/>
      <c r="BAD6674" s="12"/>
      <c r="BAE6674" s="12"/>
      <c r="BAF6674" s="12"/>
      <c r="BAG6674" s="12"/>
      <c r="BAH6674" s="12"/>
      <c r="BAI6674" s="12"/>
      <c r="BAJ6674" s="12"/>
      <c r="BAK6674" s="12"/>
      <c r="BAL6674" s="12"/>
      <c r="BAM6674" s="12"/>
      <c r="BAN6674" s="12"/>
      <c r="BAO6674" s="12"/>
      <c r="BAP6674" s="12"/>
      <c r="BAQ6674" s="12"/>
      <c r="BAR6674" s="12"/>
      <c r="BAS6674" s="12"/>
      <c r="BAT6674" s="12"/>
      <c r="BAU6674" s="12"/>
      <c r="BAV6674" s="12"/>
      <c r="BAW6674" s="12"/>
      <c r="BAX6674" s="12"/>
      <c r="BAY6674" s="12"/>
      <c r="BAZ6674" s="12"/>
      <c r="BBA6674" s="12"/>
      <c r="BBB6674" s="12"/>
      <c r="BBC6674" s="12"/>
      <c r="BBD6674" s="12"/>
      <c r="BBE6674" s="12"/>
      <c r="BBF6674" s="12"/>
      <c r="BBG6674" s="12"/>
      <c r="BBH6674" s="12"/>
      <c r="BBI6674" s="12"/>
      <c r="BBJ6674" s="12"/>
      <c r="BBK6674" s="12"/>
      <c r="BBL6674" s="12"/>
      <c r="BBM6674" s="12"/>
      <c r="BBN6674" s="12"/>
      <c r="BBO6674" s="12"/>
      <c r="BBP6674" s="12"/>
      <c r="BBQ6674" s="12"/>
      <c r="BBR6674" s="12"/>
      <c r="BBS6674" s="12"/>
      <c r="BBT6674" s="12"/>
      <c r="BBU6674" s="12"/>
      <c r="BBV6674" s="12"/>
      <c r="BBW6674" s="12"/>
      <c r="BBX6674" s="12"/>
      <c r="BBY6674" s="12"/>
      <c r="BBZ6674" s="12"/>
      <c r="BCA6674" s="12"/>
      <c r="BCB6674" s="12"/>
      <c r="BCC6674" s="12"/>
      <c r="BCD6674" s="12"/>
      <c r="BCE6674" s="12"/>
      <c r="BCF6674" s="12"/>
      <c r="BCG6674" s="12"/>
      <c r="BCH6674" s="12"/>
      <c r="BCI6674" s="12"/>
      <c r="BCJ6674" s="12"/>
      <c r="BCK6674" s="12"/>
      <c r="BCL6674" s="12"/>
      <c r="BCM6674" s="12"/>
      <c r="BCN6674" s="12"/>
      <c r="BCO6674" s="12"/>
      <c r="BCP6674" s="12"/>
      <c r="BCQ6674" s="12"/>
      <c r="BCR6674" s="12"/>
      <c r="BCS6674" s="12"/>
      <c r="BCT6674" s="12"/>
      <c r="BCU6674" s="12"/>
      <c r="BCV6674" s="12"/>
      <c r="BCW6674" s="12"/>
      <c r="BCX6674" s="12"/>
      <c r="BCY6674" s="12"/>
      <c r="BCZ6674" s="12"/>
      <c r="BDA6674" s="12"/>
      <c r="BDB6674" s="12"/>
      <c r="BDC6674" s="12"/>
      <c r="BDD6674" s="12"/>
      <c r="BDE6674" s="12"/>
      <c r="BDF6674" s="12"/>
      <c r="BDG6674" s="12"/>
      <c r="BDH6674" s="12"/>
      <c r="BDI6674" s="12"/>
      <c r="BDJ6674" s="12"/>
      <c r="BDK6674" s="12"/>
      <c r="BDL6674" s="12"/>
      <c r="BDM6674" s="12"/>
      <c r="BDN6674" s="12"/>
      <c r="BDO6674" s="12"/>
      <c r="BDP6674" s="12"/>
      <c r="BDQ6674" s="12"/>
      <c r="BDR6674" s="12"/>
      <c r="BDS6674" s="12"/>
      <c r="BDT6674" s="12"/>
      <c r="BDU6674" s="12"/>
      <c r="BDV6674" s="12"/>
      <c r="BDW6674" s="12"/>
      <c r="BDX6674" s="12"/>
      <c r="BDY6674" s="12"/>
      <c r="BDZ6674" s="12"/>
      <c r="BEA6674" s="12"/>
      <c r="BEB6674" s="12"/>
      <c r="BEC6674" s="12"/>
      <c r="BED6674" s="12"/>
      <c r="BEE6674" s="12"/>
      <c r="BEF6674" s="12"/>
      <c r="BEG6674" s="12"/>
      <c r="BEH6674" s="12"/>
      <c r="BEI6674" s="12"/>
      <c r="BEJ6674" s="12"/>
      <c r="BEK6674" s="12"/>
      <c r="BEL6674" s="12"/>
      <c r="BEM6674" s="12"/>
      <c r="BEN6674" s="12"/>
      <c r="BEO6674" s="12"/>
      <c r="BEP6674" s="12"/>
      <c r="BEQ6674" s="12"/>
      <c r="BER6674" s="12"/>
      <c r="BES6674" s="12"/>
      <c r="BET6674" s="12"/>
      <c r="BEU6674" s="12"/>
      <c r="BEV6674" s="12"/>
      <c r="BEW6674" s="12"/>
      <c r="BEX6674" s="12"/>
      <c r="BEY6674" s="12"/>
      <c r="BEZ6674" s="12"/>
      <c r="BFA6674" s="12"/>
      <c r="BFB6674" s="12"/>
      <c r="BFC6674" s="12"/>
      <c r="BFD6674" s="12"/>
      <c r="BFE6674" s="12"/>
      <c r="BFF6674" s="12"/>
      <c r="BFG6674" s="12"/>
      <c r="BFH6674" s="12"/>
      <c r="BFI6674" s="12"/>
      <c r="BFJ6674" s="12"/>
      <c r="BFK6674" s="12"/>
      <c r="BFL6674" s="12"/>
      <c r="BFM6674" s="12"/>
      <c r="BFN6674" s="12"/>
      <c r="BFO6674" s="12"/>
      <c r="BFP6674" s="12"/>
      <c r="BFQ6674" s="12"/>
      <c r="BFR6674" s="12"/>
      <c r="BFS6674" s="12"/>
      <c r="BFT6674" s="12"/>
      <c r="BFU6674" s="12"/>
      <c r="BFV6674" s="12"/>
      <c r="BFW6674" s="12"/>
      <c r="BFX6674" s="12"/>
      <c r="BFY6674" s="12"/>
      <c r="BFZ6674" s="12"/>
      <c r="BGA6674" s="12"/>
      <c r="BGB6674" s="12"/>
      <c r="BGC6674" s="12"/>
      <c r="BGD6674" s="12"/>
      <c r="BGE6674" s="12"/>
      <c r="BGF6674" s="12"/>
      <c r="BGG6674" s="12"/>
      <c r="BGH6674" s="12"/>
      <c r="BGI6674" s="12"/>
      <c r="BGJ6674" s="12"/>
      <c r="BGK6674" s="12"/>
      <c r="BGL6674" s="12"/>
      <c r="BGM6674" s="12"/>
      <c r="BGN6674" s="12"/>
      <c r="BGO6674" s="12"/>
      <c r="BGP6674" s="12"/>
      <c r="BGQ6674" s="12"/>
      <c r="BGR6674" s="12"/>
      <c r="BGS6674" s="12"/>
      <c r="BGT6674" s="12"/>
      <c r="BGU6674" s="12"/>
      <c r="BGV6674" s="12"/>
      <c r="BGW6674" s="12"/>
      <c r="BGX6674" s="12"/>
      <c r="BGY6674" s="12"/>
      <c r="BGZ6674" s="12"/>
      <c r="BHA6674" s="12"/>
      <c r="BHB6674" s="12"/>
      <c r="BHC6674" s="12"/>
      <c r="BHD6674" s="12"/>
      <c r="BHE6674" s="12"/>
      <c r="BHF6674" s="12"/>
      <c r="BHG6674" s="12"/>
      <c r="BHH6674" s="12"/>
      <c r="BHI6674" s="12"/>
      <c r="BHJ6674" s="12"/>
      <c r="BHK6674" s="12"/>
      <c r="BHL6674" s="12"/>
      <c r="BHM6674" s="12"/>
      <c r="BHN6674" s="12"/>
      <c r="BHO6674" s="12"/>
      <c r="BHP6674" s="12"/>
      <c r="BHQ6674" s="12"/>
      <c r="BHR6674" s="12"/>
      <c r="BHS6674" s="12"/>
      <c r="BHT6674" s="12"/>
      <c r="BHU6674" s="12"/>
      <c r="BHV6674" s="12"/>
      <c r="BHW6674" s="12"/>
      <c r="BHX6674" s="12"/>
      <c r="BHY6674" s="12"/>
      <c r="BHZ6674" s="12"/>
      <c r="BIA6674" s="12"/>
      <c r="BIB6674" s="12"/>
      <c r="BIC6674" s="12"/>
      <c r="BID6674" s="12"/>
      <c r="BIE6674" s="12"/>
      <c r="BIF6674" s="12"/>
      <c r="BIG6674" s="12"/>
      <c r="BIH6674" s="12"/>
      <c r="BII6674" s="12"/>
      <c r="BIJ6674" s="12"/>
      <c r="BIK6674" s="12"/>
      <c r="BIL6674" s="12"/>
      <c r="BIM6674" s="12"/>
      <c r="BIN6674" s="12"/>
      <c r="BIO6674" s="12"/>
      <c r="BIP6674" s="12"/>
      <c r="BIQ6674" s="12"/>
      <c r="BIR6674" s="12"/>
      <c r="BIS6674" s="12"/>
      <c r="BIT6674" s="12"/>
      <c r="BIU6674" s="12"/>
      <c r="BIV6674" s="12"/>
      <c r="BIW6674" s="12"/>
      <c r="BIX6674" s="12"/>
      <c r="BIY6674" s="12"/>
      <c r="BIZ6674" s="12"/>
      <c r="BJA6674" s="12"/>
      <c r="BJB6674" s="12"/>
      <c r="BJC6674" s="12"/>
      <c r="BJD6674" s="12"/>
      <c r="BJE6674" s="12"/>
      <c r="BJF6674" s="12"/>
      <c r="BJG6674" s="12"/>
      <c r="BJH6674" s="12"/>
      <c r="BJI6674" s="12"/>
      <c r="BJJ6674" s="12"/>
      <c r="BJK6674" s="12"/>
      <c r="BJL6674" s="12"/>
      <c r="BJM6674" s="12"/>
      <c r="BJN6674" s="12"/>
      <c r="BJO6674" s="12"/>
      <c r="BJP6674" s="12"/>
      <c r="BJQ6674" s="12"/>
      <c r="BJR6674" s="12"/>
      <c r="BJS6674" s="12"/>
      <c r="BJT6674" s="12"/>
      <c r="BJU6674" s="12"/>
      <c r="BJV6674" s="12"/>
      <c r="BJW6674" s="12"/>
      <c r="BJX6674" s="12"/>
      <c r="BJY6674" s="12"/>
      <c r="BJZ6674" s="12"/>
      <c r="BKA6674" s="12"/>
      <c r="BKB6674" s="12"/>
      <c r="BKC6674" s="12"/>
      <c r="BKD6674" s="12"/>
      <c r="BKE6674" s="12"/>
      <c r="BKF6674" s="12"/>
      <c r="BKG6674" s="12"/>
      <c r="BKH6674" s="12"/>
      <c r="BKI6674" s="12"/>
      <c r="BKJ6674" s="12"/>
      <c r="BKK6674" s="12"/>
      <c r="BKL6674" s="12"/>
      <c r="BKM6674" s="12"/>
      <c r="BKN6674" s="12"/>
      <c r="BKO6674" s="12"/>
      <c r="BKP6674" s="12"/>
      <c r="BKQ6674" s="12"/>
      <c r="BKR6674" s="12"/>
      <c r="BKS6674" s="12"/>
      <c r="BKT6674" s="12"/>
      <c r="BKU6674" s="12"/>
      <c r="BKV6674" s="12"/>
      <c r="BKW6674" s="12"/>
      <c r="BKX6674" s="12"/>
      <c r="BKY6674" s="12"/>
      <c r="BKZ6674" s="12"/>
      <c r="BLA6674" s="12"/>
      <c r="BLB6674" s="12"/>
      <c r="BLC6674" s="12"/>
      <c r="BLD6674" s="12"/>
      <c r="BLE6674" s="12"/>
      <c r="BLF6674" s="12"/>
      <c r="BLG6674" s="12"/>
      <c r="BLH6674" s="12"/>
      <c r="BLI6674" s="12"/>
      <c r="BLJ6674" s="12"/>
      <c r="BLK6674" s="12"/>
      <c r="BLL6674" s="12"/>
      <c r="BLM6674" s="12"/>
      <c r="BLN6674" s="12"/>
      <c r="BLO6674" s="12"/>
      <c r="BLP6674" s="12"/>
      <c r="BLQ6674" s="12"/>
      <c r="BLR6674" s="12"/>
      <c r="BLS6674" s="12"/>
      <c r="BLT6674" s="12"/>
      <c r="BLU6674" s="12"/>
      <c r="BLV6674" s="12"/>
      <c r="BLW6674" s="12"/>
      <c r="BLX6674" s="12"/>
      <c r="BLY6674" s="12"/>
      <c r="BLZ6674" s="12"/>
      <c r="BMA6674" s="12"/>
      <c r="BMB6674" s="12"/>
      <c r="BMC6674" s="12"/>
      <c r="BMD6674" s="12"/>
      <c r="BME6674" s="12"/>
      <c r="BMF6674" s="12"/>
      <c r="BMG6674" s="12"/>
      <c r="BMH6674" s="12"/>
      <c r="BMI6674" s="12"/>
      <c r="BMJ6674" s="12"/>
      <c r="BMK6674" s="12"/>
      <c r="BML6674" s="12"/>
      <c r="BMM6674" s="12"/>
      <c r="BMN6674" s="12"/>
      <c r="BMO6674" s="12"/>
      <c r="BMP6674" s="12"/>
      <c r="BMQ6674" s="12"/>
      <c r="BMR6674" s="12"/>
      <c r="BMS6674" s="12"/>
      <c r="BMT6674" s="12"/>
      <c r="BMU6674" s="12"/>
      <c r="BMV6674" s="12"/>
      <c r="BMW6674" s="12"/>
      <c r="BMX6674" s="12"/>
      <c r="BMY6674" s="12"/>
      <c r="BMZ6674" s="12"/>
      <c r="BNA6674" s="12"/>
      <c r="BNB6674" s="12"/>
      <c r="BNC6674" s="12"/>
      <c r="BND6674" s="12"/>
      <c r="BNE6674" s="12"/>
      <c r="BNF6674" s="12"/>
      <c r="BNG6674" s="12"/>
      <c r="BNH6674" s="12"/>
      <c r="BNI6674" s="12"/>
      <c r="BNJ6674" s="12"/>
      <c r="BNK6674" s="12"/>
      <c r="BNL6674" s="12"/>
      <c r="BNM6674" s="12"/>
      <c r="BNN6674" s="12"/>
      <c r="BNO6674" s="12"/>
      <c r="BNP6674" s="12"/>
      <c r="BNQ6674" s="12"/>
      <c r="BNR6674" s="12"/>
      <c r="BNS6674" s="12"/>
      <c r="BNT6674" s="12"/>
      <c r="BNU6674" s="12"/>
      <c r="BNV6674" s="12"/>
      <c r="BNW6674" s="12"/>
      <c r="BNX6674" s="12"/>
      <c r="BNY6674" s="12"/>
      <c r="BNZ6674" s="12"/>
      <c r="BOA6674" s="12"/>
      <c r="BOB6674" s="12"/>
      <c r="BOC6674" s="12"/>
      <c r="BOD6674" s="12"/>
      <c r="BOE6674" s="12"/>
      <c r="BOF6674" s="12"/>
      <c r="BOG6674" s="12"/>
      <c r="BOH6674" s="12"/>
      <c r="BOI6674" s="12"/>
      <c r="BOJ6674" s="12"/>
      <c r="BOK6674" s="12"/>
      <c r="BOL6674" s="12"/>
      <c r="BOM6674" s="12"/>
      <c r="BON6674" s="12"/>
      <c r="BOO6674" s="12"/>
      <c r="BOP6674" s="12"/>
      <c r="BOQ6674" s="12"/>
      <c r="BOR6674" s="12"/>
      <c r="BOS6674" s="12"/>
      <c r="BOT6674" s="12"/>
      <c r="BOU6674" s="12"/>
      <c r="BOV6674" s="12"/>
      <c r="BOW6674" s="12"/>
      <c r="BOX6674" s="12"/>
      <c r="BOY6674" s="12"/>
      <c r="BOZ6674" s="12"/>
      <c r="BPA6674" s="12"/>
      <c r="BPB6674" s="12"/>
      <c r="BPC6674" s="12"/>
      <c r="BPD6674" s="12"/>
      <c r="BPE6674" s="12"/>
      <c r="BPF6674" s="12"/>
      <c r="BPG6674" s="12"/>
      <c r="BPH6674" s="12"/>
      <c r="BPI6674" s="12"/>
      <c r="BPJ6674" s="12"/>
      <c r="BPK6674" s="12"/>
      <c r="BPL6674" s="12"/>
      <c r="BPM6674" s="12"/>
      <c r="BPN6674" s="12"/>
      <c r="BPO6674" s="12"/>
      <c r="BPP6674" s="12"/>
      <c r="BPQ6674" s="12"/>
      <c r="BPR6674" s="12"/>
      <c r="BPS6674" s="12"/>
      <c r="BPT6674" s="12"/>
      <c r="BPU6674" s="12"/>
      <c r="BPV6674" s="12"/>
      <c r="BPW6674" s="12"/>
      <c r="BPX6674" s="12"/>
      <c r="BPY6674" s="12"/>
      <c r="BPZ6674" s="12"/>
      <c r="BQA6674" s="12"/>
      <c r="BQB6674" s="12"/>
      <c r="BQC6674" s="12"/>
      <c r="BQD6674" s="12"/>
      <c r="BQE6674" s="12"/>
      <c r="BQF6674" s="12"/>
      <c r="BQG6674" s="12"/>
      <c r="BQH6674" s="12"/>
      <c r="BQI6674" s="12"/>
      <c r="BQJ6674" s="12"/>
      <c r="BQK6674" s="12"/>
      <c r="BQL6674" s="12"/>
      <c r="BQM6674" s="12"/>
      <c r="BQN6674" s="12"/>
      <c r="BQO6674" s="12"/>
      <c r="BQP6674" s="12"/>
      <c r="BQQ6674" s="12"/>
      <c r="BQR6674" s="12"/>
      <c r="BQS6674" s="12"/>
      <c r="BQT6674" s="12"/>
      <c r="BQU6674" s="12"/>
      <c r="BQV6674" s="12"/>
      <c r="BQW6674" s="12"/>
      <c r="BQX6674" s="12"/>
      <c r="BQY6674" s="12"/>
      <c r="BQZ6674" s="12"/>
      <c r="BRA6674" s="12"/>
      <c r="BRB6674" s="12"/>
      <c r="BRC6674" s="12"/>
      <c r="BRD6674" s="12"/>
      <c r="BRE6674" s="12"/>
      <c r="BRF6674" s="12"/>
      <c r="BRG6674" s="12"/>
      <c r="BRH6674" s="12"/>
      <c r="BRI6674" s="12"/>
      <c r="BRJ6674" s="12"/>
      <c r="BRK6674" s="12"/>
      <c r="BRL6674" s="12"/>
      <c r="BRM6674" s="12"/>
      <c r="BRN6674" s="12"/>
      <c r="BRO6674" s="12"/>
      <c r="BRP6674" s="12"/>
      <c r="BRQ6674" s="12"/>
      <c r="BRR6674" s="12"/>
      <c r="BRS6674" s="12"/>
      <c r="BRT6674" s="12"/>
      <c r="BRU6674" s="12"/>
      <c r="BRV6674" s="12"/>
      <c r="BRW6674" s="12"/>
      <c r="BRX6674" s="12"/>
      <c r="BRY6674" s="12"/>
      <c r="BRZ6674" s="12"/>
      <c r="BSA6674" s="12"/>
      <c r="BSB6674" s="12"/>
      <c r="BSC6674" s="12"/>
      <c r="BSD6674" s="12"/>
      <c r="BSE6674" s="12"/>
      <c r="BSF6674" s="12"/>
      <c r="BSG6674" s="12"/>
      <c r="BSH6674" s="12"/>
      <c r="BSI6674" s="12"/>
      <c r="BSJ6674" s="12"/>
      <c r="BSK6674" s="12"/>
      <c r="BSL6674" s="12"/>
      <c r="BSM6674" s="12"/>
      <c r="BSN6674" s="12"/>
      <c r="BSO6674" s="12"/>
      <c r="BSP6674" s="12"/>
      <c r="BSQ6674" s="12"/>
      <c r="BSR6674" s="12"/>
      <c r="BSS6674" s="12"/>
      <c r="BST6674" s="12"/>
      <c r="BSU6674" s="12"/>
      <c r="BSV6674" s="12"/>
      <c r="BSW6674" s="12"/>
      <c r="BSX6674" s="12"/>
      <c r="BSY6674" s="12"/>
      <c r="BSZ6674" s="12"/>
      <c r="BTA6674" s="12"/>
      <c r="BTB6674" s="12"/>
      <c r="BTC6674" s="12"/>
      <c r="BTD6674" s="12"/>
      <c r="BTE6674" s="12"/>
      <c r="BTF6674" s="12"/>
      <c r="BTG6674" s="12"/>
      <c r="BTH6674" s="12"/>
      <c r="BTI6674" s="12"/>
      <c r="BTJ6674" s="12"/>
      <c r="BTK6674" s="12"/>
      <c r="BTL6674" s="12"/>
      <c r="BTM6674" s="12"/>
      <c r="BTN6674" s="12"/>
      <c r="BTO6674" s="12"/>
      <c r="BTP6674" s="12"/>
      <c r="BTQ6674" s="12"/>
      <c r="BTR6674" s="12"/>
      <c r="BTS6674" s="12"/>
      <c r="BTT6674" s="12"/>
      <c r="BTU6674" s="12"/>
      <c r="BTV6674" s="12"/>
      <c r="BTW6674" s="12"/>
      <c r="BTX6674" s="12"/>
      <c r="BTY6674" s="12"/>
      <c r="BTZ6674" s="12"/>
      <c r="BUA6674" s="12"/>
      <c r="BUB6674" s="12"/>
      <c r="BUC6674" s="12"/>
      <c r="BUD6674" s="12"/>
      <c r="BUE6674" s="12"/>
      <c r="BUF6674" s="12"/>
      <c r="BUG6674" s="12"/>
      <c r="BUH6674" s="12"/>
      <c r="BUI6674" s="12"/>
      <c r="BUJ6674" s="12"/>
      <c r="BUK6674" s="12"/>
      <c r="BUL6674" s="12"/>
      <c r="BUM6674" s="12"/>
      <c r="BUN6674" s="12"/>
      <c r="BUO6674" s="12"/>
      <c r="BUP6674" s="12"/>
      <c r="BUQ6674" s="12"/>
      <c r="BUR6674" s="12"/>
      <c r="BUS6674" s="12"/>
      <c r="BUT6674" s="12"/>
      <c r="BUU6674" s="12"/>
      <c r="BUV6674" s="12"/>
      <c r="BUW6674" s="12"/>
      <c r="BUX6674" s="12"/>
      <c r="BUY6674" s="12"/>
      <c r="BUZ6674" s="12"/>
      <c r="BVA6674" s="12"/>
      <c r="BVB6674" s="12"/>
      <c r="BVC6674" s="12"/>
      <c r="BVD6674" s="12"/>
      <c r="BVE6674" s="12"/>
      <c r="BVF6674" s="12"/>
      <c r="BVG6674" s="12"/>
      <c r="BVH6674" s="12"/>
      <c r="BVI6674" s="12"/>
      <c r="BVJ6674" s="12"/>
      <c r="BVK6674" s="12"/>
      <c r="BVL6674" s="12"/>
      <c r="BVM6674" s="12"/>
      <c r="BVN6674" s="12"/>
      <c r="BVO6674" s="12"/>
      <c r="BVP6674" s="12"/>
      <c r="BVQ6674" s="12"/>
      <c r="BVR6674" s="12"/>
      <c r="BVS6674" s="12"/>
      <c r="BVT6674" s="12"/>
      <c r="BVU6674" s="12"/>
      <c r="BVV6674" s="12"/>
      <c r="BVW6674" s="12"/>
      <c r="BVX6674" s="12"/>
      <c r="BVY6674" s="12"/>
      <c r="BVZ6674" s="12"/>
      <c r="BWA6674" s="12"/>
      <c r="BWB6674" s="12"/>
      <c r="BWC6674" s="12"/>
      <c r="BWD6674" s="12"/>
      <c r="BWE6674" s="12"/>
      <c r="BWF6674" s="12"/>
      <c r="BWG6674" s="12"/>
      <c r="BWH6674" s="12"/>
      <c r="BWI6674" s="12"/>
      <c r="BWJ6674" s="12"/>
      <c r="BWK6674" s="12"/>
      <c r="BWL6674" s="12"/>
      <c r="BWM6674" s="12"/>
      <c r="BWN6674" s="12"/>
      <c r="BWO6674" s="12"/>
      <c r="BWP6674" s="12"/>
      <c r="BWQ6674" s="12"/>
      <c r="BWR6674" s="12"/>
      <c r="BWS6674" s="12"/>
      <c r="BWT6674" s="12"/>
      <c r="BWU6674" s="12"/>
      <c r="BWV6674" s="12"/>
      <c r="BWW6674" s="12"/>
      <c r="BWX6674" s="12"/>
      <c r="BWY6674" s="12"/>
      <c r="BWZ6674" s="12"/>
      <c r="BXA6674" s="12"/>
      <c r="BXB6674" s="12"/>
      <c r="BXC6674" s="12"/>
      <c r="BXD6674" s="12"/>
      <c r="BXE6674" s="12"/>
      <c r="BXF6674" s="12"/>
      <c r="BXG6674" s="12"/>
      <c r="BXH6674" s="12"/>
      <c r="BXI6674" s="12"/>
      <c r="BXJ6674" s="12"/>
      <c r="BXK6674" s="12"/>
      <c r="BXL6674" s="12"/>
      <c r="BXM6674" s="12"/>
      <c r="BXN6674" s="12"/>
      <c r="BXO6674" s="12"/>
      <c r="BXP6674" s="12"/>
      <c r="BXQ6674" s="12"/>
      <c r="BXR6674" s="12"/>
      <c r="BXS6674" s="12"/>
      <c r="BXT6674" s="12"/>
      <c r="BXU6674" s="12"/>
      <c r="BXV6674" s="12"/>
      <c r="BXW6674" s="12"/>
      <c r="BXX6674" s="12"/>
      <c r="BXY6674" s="12"/>
      <c r="BXZ6674" s="12"/>
      <c r="BYA6674" s="12"/>
      <c r="BYB6674" s="12"/>
      <c r="BYC6674" s="12"/>
      <c r="BYD6674" s="12"/>
      <c r="BYE6674" s="12"/>
      <c r="BYF6674" s="12"/>
      <c r="BYG6674" s="12"/>
      <c r="BYH6674" s="12"/>
      <c r="BYI6674" s="12"/>
      <c r="BYJ6674" s="12"/>
      <c r="BYK6674" s="12"/>
      <c r="BYL6674" s="12"/>
      <c r="BYM6674" s="12"/>
      <c r="BYN6674" s="12"/>
      <c r="BYO6674" s="12"/>
      <c r="BYP6674" s="12"/>
      <c r="BYQ6674" s="12"/>
      <c r="BYR6674" s="12"/>
      <c r="BYS6674" s="12"/>
      <c r="BYT6674" s="12"/>
      <c r="BYU6674" s="12"/>
      <c r="BYV6674" s="12"/>
      <c r="BYW6674" s="12"/>
      <c r="BYX6674" s="12"/>
      <c r="BYY6674" s="12"/>
      <c r="BYZ6674" s="12"/>
      <c r="BZA6674" s="12"/>
      <c r="BZB6674" s="12"/>
      <c r="BZC6674" s="12"/>
      <c r="BZD6674" s="12"/>
      <c r="BZE6674" s="12"/>
      <c r="BZF6674" s="12"/>
      <c r="BZG6674" s="12"/>
      <c r="BZH6674" s="12"/>
      <c r="BZI6674" s="12"/>
      <c r="BZJ6674" s="12"/>
      <c r="BZK6674" s="12"/>
      <c r="BZL6674" s="12"/>
      <c r="BZM6674" s="12"/>
      <c r="BZN6674" s="12"/>
      <c r="BZO6674" s="12"/>
      <c r="BZP6674" s="12"/>
      <c r="BZQ6674" s="12"/>
      <c r="BZR6674" s="12"/>
      <c r="BZS6674" s="12"/>
      <c r="BZT6674" s="12"/>
      <c r="BZU6674" s="12"/>
      <c r="BZV6674" s="12"/>
      <c r="BZW6674" s="12"/>
      <c r="BZX6674" s="12"/>
      <c r="BZY6674" s="12"/>
      <c r="BZZ6674" s="12"/>
      <c r="CAA6674" s="12"/>
      <c r="CAB6674" s="12"/>
      <c r="CAC6674" s="12"/>
      <c r="CAD6674" s="12"/>
      <c r="CAE6674" s="12"/>
      <c r="CAF6674" s="12"/>
      <c r="CAG6674" s="12"/>
      <c r="CAH6674" s="12"/>
      <c r="CAI6674" s="12"/>
      <c r="CAJ6674" s="12"/>
      <c r="CAK6674" s="12"/>
      <c r="CAL6674" s="12"/>
      <c r="CAM6674" s="12"/>
      <c r="CAN6674" s="12"/>
      <c r="CAO6674" s="12"/>
      <c r="CAP6674" s="12"/>
      <c r="CAQ6674" s="12"/>
      <c r="CAR6674" s="12"/>
      <c r="CAS6674" s="12"/>
      <c r="CAT6674" s="12"/>
      <c r="CAU6674" s="12"/>
      <c r="CAV6674" s="12"/>
      <c r="CAW6674" s="12"/>
      <c r="CAX6674" s="12"/>
      <c r="CAY6674" s="12"/>
      <c r="CAZ6674" s="12"/>
      <c r="CBA6674" s="12"/>
      <c r="CBB6674" s="12"/>
      <c r="CBC6674" s="12"/>
      <c r="CBD6674" s="12"/>
      <c r="CBE6674" s="12"/>
      <c r="CBF6674" s="12"/>
      <c r="CBG6674" s="12"/>
      <c r="CBH6674" s="12"/>
      <c r="CBI6674" s="12"/>
      <c r="CBJ6674" s="12"/>
      <c r="CBK6674" s="12"/>
      <c r="CBL6674" s="12"/>
      <c r="CBM6674" s="12"/>
      <c r="CBN6674" s="12"/>
      <c r="CBO6674" s="12"/>
      <c r="CBP6674" s="12"/>
      <c r="CBQ6674" s="12"/>
      <c r="CBR6674" s="12"/>
      <c r="CBS6674" s="12"/>
      <c r="CBT6674" s="12"/>
      <c r="CBU6674" s="12"/>
      <c r="CBV6674" s="12"/>
      <c r="CBW6674" s="12"/>
      <c r="CBX6674" s="12"/>
      <c r="CBY6674" s="12"/>
      <c r="CBZ6674" s="12"/>
      <c r="CCA6674" s="12"/>
      <c r="CCB6674" s="12"/>
      <c r="CCC6674" s="12"/>
      <c r="CCD6674" s="12"/>
      <c r="CCE6674" s="12"/>
      <c r="CCF6674" s="12"/>
      <c r="CCG6674" s="12"/>
      <c r="CCH6674" s="12"/>
      <c r="CCI6674" s="12"/>
      <c r="CCJ6674" s="12"/>
      <c r="CCK6674" s="12"/>
      <c r="CCL6674" s="12"/>
      <c r="CCM6674" s="12"/>
      <c r="CCN6674" s="12"/>
      <c r="CCO6674" s="12"/>
      <c r="CCP6674" s="12"/>
      <c r="CCQ6674" s="12"/>
      <c r="CCR6674" s="12"/>
      <c r="CCS6674" s="12"/>
      <c r="CCT6674" s="12"/>
      <c r="CCU6674" s="12"/>
      <c r="CCV6674" s="12"/>
      <c r="CCW6674" s="12"/>
      <c r="CCX6674" s="12"/>
      <c r="CCY6674" s="12"/>
      <c r="CCZ6674" s="12"/>
      <c r="CDA6674" s="12"/>
      <c r="CDB6674" s="12"/>
      <c r="CDC6674" s="12"/>
      <c r="CDD6674" s="12"/>
      <c r="CDE6674" s="12"/>
      <c r="CDF6674" s="12"/>
      <c r="CDG6674" s="12"/>
      <c r="CDH6674" s="12"/>
      <c r="CDI6674" s="12"/>
      <c r="CDJ6674" s="12"/>
      <c r="CDK6674" s="12"/>
      <c r="CDL6674" s="12"/>
      <c r="CDM6674" s="12"/>
      <c r="CDN6674" s="12"/>
      <c r="CDO6674" s="12"/>
      <c r="CDP6674" s="12"/>
      <c r="CDQ6674" s="12"/>
      <c r="CDR6674" s="12"/>
      <c r="CDS6674" s="12"/>
      <c r="CDT6674" s="12"/>
      <c r="CDU6674" s="12"/>
      <c r="CDV6674" s="12"/>
      <c r="CDW6674" s="12"/>
      <c r="CDX6674" s="12"/>
      <c r="CDY6674" s="12"/>
      <c r="CDZ6674" s="12"/>
      <c r="CEA6674" s="12"/>
      <c r="CEB6674" s="12"/>
      <c r="CEC6674" s="12"/>
      <c r="CED6674" s="12"/>
      <c r="CEE6674" s="12"/>
      <c r="CEF6674" s="12"/>
      <c r="CEG6674" s="12"/>
      <c r="CEH6674" s="12"/>
      <c r="CEI6674" s="12"/>
      <c r="CEJ6674" s="12"/>
      <c r="CEK6674" s="12"/>
      <c r="CEL6674" s="12"/>
      <c r="CEM6674" s="12"/>
      <c r="CEN6674" s="12"/>
      <c r="CEO6674" s="12"/>
      <c r="CEP6674" s="12"/>
      <c r="CEQ6674" s="12"/>
      <c r="CER6674" s="12"/>
      <c r="CES6674" s="12"/>
      <c r="CET6674" s="12"/>
      <c r="CEU6674" s="12"/>
      <c r="CEV6674" s="12"/>
      <c r="CEW6674" s="12"/>
      <c r="CEX6674" s="12"/>
      <c r="CEY6674" s="12"/>
      <c r="CEZ6674" s="12"/>
      <c r="CFA6674" s="12"/>
      <c r="CFB6674" s="12"/>
      <c r="CFC6674" s="12"/>
      <c r="CFD6674" s="12"/>
      <c r="CFE6674" s="12"/>
      <c r="CFF6674" s="12"/>
      <c r="CFG6674" s="12"/>
      <c r="CFH6674" s="12"/>
      <c r="CFI6674" s="12"/>
      <c r="CFJ6674" s="12"/>
      <c r="CFK6674" s="12"/>
      <c r="CFL6674" s="12"/>
      <c r="CFM6674" s="12"/>
      <c r="CFN6674" s="12"/>
      <c r="CFO6674" s="12"/>
      <c r="CFP6674" s="12"/>
      <c r="CFQ6674" s="12"/>
      <c r="CFR6674" s="12"/>
      <c r="CFS6674" s="12"/>
      <c r="CFT6674" s="12"/>
      <c r="CFU6674" s="12"/>
      <c r="CFV6674" s="12"/>
      <c r="CFW6674" s="12"/>
      <c r="CFX6674" s="12"/>
      <c r="CFY6674" s="12"/>
      <c r="CFZ6674" s="12"/>
      <c r="CGA6674" s="12"/>
      <c r="CGB6674" s="12"/>
      <c r="CGC6674" s="12"/>
      <c r="CGD6674" s="12"/>
      <c r="CGE6674" s="12"/>
      <c r="CGF6674" s="12"/>
      <c r="CGG6674" s="12"/>
      <c r="CGH6674" s="12"/>
      <c r="CGI6674" s="12"/>
      <c r="CGJ6674" s="12"/>
      <c r="CGK6674" s="12"/>
      <c r="CGL6674" s="12"/>
      <c r="CGM6674" s="12"/>
      <c r="CGN6674" s="12"/>
      <c r="CGO6674" s="12"/>
      <c r="CGP6674" s="12"/>
      <c r="CGQ6674" s="12"/>
      <c r="CGR6674" s="12"/>
      <c r="CGS6674" s="12"/>
      <c r="CGT6674" s="12"/>
      <c r="CGU6674" s="12"/>
      <c r="CGV6674" s="12"/>
      <c r="CGW6674" s="12"/>
      <c r="CGX6674" s="12"/>
      <c r="CGY6674" s="12"/>
      <c r="CGZ6674" s="12"/>
      <c r="CHA6674" s="12"/>
      <c r="CHB6674" s="12"/>
      <c r="CHC6674" s="12"/>
      <c r="CHD6674" s="12"/>
      <c r="CHE6674" s="12"/>
      <c r="CHF6674" s="12"/>
      <c r="CHG6674" s="12"/>
      <c r="CHH6674" s="12"/>
      <c r="CHI6674" s="12"/>
      <c r="CHJ6674" s="12"/>
      <c r="CHK6674" s="12"/>
      <c r="CHL6674" s="12"/>
      <c r="CHM6674" s="12"/>
      <c r="CHN6674" s="12"/>
      <c r="CHO6674" s="12"/>
      <c r="CHP6674" s="12"/>
      <c r="CHQ6674" s="12"/>
      <c r="CHR6674" s="12"/>
      <c r="CHS6674" s="12"/>
      <c r="CHT6674" s="12"/>
      <c r="CHU6674" s="12"/>
      <c r="CHV6674" s="12"/>
      <c r="CHW6674" s="12"/>
      <c r="CHX6674" s="12"/>
      <c r="CHY6674" s="12"/>
      <c r="CHZ6674" s="12"/>
      <c r="CIA6674" s="12"/>
      <c r="CIB6674" s="12"/>
      <c r="CIC6674" s="12"/>
      <c r="CID6674" s="12"/>
      <c r="CIE6674" s="12"/>
      <c r="CIF6674" s="12"/>
      <c r="CIG6674" s="12"/>
      <c r="CIH6674" s="12"/>
      <c r="CII6674" s="12"/>
      <c r="CIJ6674" s="12"/>
      <c r="CIK6674" s="12"/>
      <c r="CIL6674" s="12"/>
      <c r="CIM6674" s="12"/>
      <c r="CIN6674" s="12"/>
      <c r="CIO6674" s="12"/>
      <c r="CIP6674" s="12"/>
      <c r="CIQ6674" s="12"/>
      <c r="CIR6674" s="12"/>
      <c r="CIS6674" s="12"/>
      <c r="CIT6674" s="12"/>
      <c r="CIU6674" s="12"/>
      <c r="CIV6674" s="12"/>
      <c r="CIW6674" s="12"/>
      <c r="CIX6674" s="12"/>
      <c r="CIY6674" s="12"/>
      <c r="CIZ6674" s="12"/>
      <c r="CJA6674" s="12"/>
      <c r="CJB6674" s="12"/>
      <c r="CJC6674" s="12"/>
      <c r="CJD6674" s="12"/>
      <c r="CJE6674" s="12"/>
      <c r="CJF6674" s="12"/>
      <c r="CJG6674" s="12"/>
      <c r="CJH6674" s="12"/>
      <c r="CJI6674" s="12"/>
      <c r="CJJ6674" s="12"/>
      <c r="CJK6674" s="12"/>
      <c r="CJL6674" s="12"/>
      <c r="CJM6674" s="12"/>
      <c r="CJN6674" s="12"/>
      <c r="CJO6674" s="12"/>
      <c r="CJP6674" s="12"/>
      <c r="CJQ6674" s="12"/>
      <c r="CJR6674" s="12"/>
      <c r="CJS6674" s="12"/>
      <c r="CJT6674" s="12"/>
      <c r="CJU6674" s="12"/>
      <c r="CJV6674" s="12"/>
      <c r="CJW6674" s="12"/>
      <c r="CJX6674" s="12"/>
      <c r="CJY6674" s="12"/>
      <c r="CJZ6674" s="12"/>
      <c r="CKA6674" s="12"/>
      <c r="CKB6674" s="12"/>
      <c r="CKC6674" s="12"/>
      <c r="CKD6674" s="12"/>
      <c r="CKE6674" s="12"/>
      <c r="CKF6674" s="12"/>
      <c r="CKG6674" s="12"/>
      <c r="CKH6674" s="12"/>
      <c r="CKI6674" s="12"/>
      <c r="CKJ6674" s="12"/>
      <c r="CKK6674" s="12"/>
      <c r="CKL6674" s="12"/>
      <c r="CKM6674" s="12"/>
      <c r="CKN6674" s="12"/>
      <c r="CKO6674" s="12"/>
      <c r="CKP6674" s="12"/>
      <c r="CKQ6674" s="12"/>
      <c r="CKR6674" s="12"/>
      <c r="CKS6674" s="12"/>
      <c r="CKT6674" s="12"/>
      <c r="CKU6674" s="12"/>
      <c r="CKV6674" s="12"/>
      <c r="CKW6674" s="12"/>
      <c r="CKX6674" s="12"/>
      <c r="CKY6674" s="12"/>
      <c r="CKZ6674" s="12"/>
      <c r="CLA6674" s="12"/>
      <c r="CLB6674" s="12"/>
      <c r="CLC6674" s="12"/>
      <c r="CLD6674" s="12"/>
      <c r="CLE6674" s="12"/>
      <c r="CLF6674" s="12"/>
      <c r="CLG6674" s="12"/>
      <c r="CLH6674" s="12"/>
      <c r="CLI6674" s="12"/>
      <c r="CLJ6674" s="12"/>
      <c r="CLK6674" s="12"/>
      <c r="CLL6674" s="12"/>
      <c r="CLM6674" s="12"/>
      <c r="CLN6674" s="12"/>
      <c r="CLO6674" s="12"/>
      <c r="CLP6674" s="12"/>
      <c r="CLQ6674" s="12"/>
      <c r="CLR6674" s="12"/>
      <c r="CLS6674" s="12"/>
      <c r="CLT6674" s="12"/>
      <c r="CLU6674" s="12"/>
      <c r="CLV6674" s="12"/>
      <c r="CLW6674" s="12"/>
      <c r="CLX6674" s="12"/>
      <c r="CLY6674" s="12"/>
      <c r="CLZ6674" s="12"/>
      <c r="CMA6674" s="12"/>
      <c r="CMB6674" s="12"/>
      <c r="CMC6674" s="12"/>
      <c r="CMD6674" s="12"/>
      <c r="CME6674" s="12"/>
      <c r="CMF6674" s="12"/>
      <c r="CMG6674" s="12"/>
      <c r="CMH6674" s="12"/>
      <c r="CMI6674" s="12"/>
      <c r="CMJ6674" s="12"/>
      <c r="CMK6674" s="12"/>
      <c r="CML6674" s="12"/>
      <c r="CMM6674" s="12"/>
      <c r="CMN6674" s="12"/>
      <c r="CMO6674" s="12"/>
      <c r="CMP6674" s="12"/>
      <c r="CMQ6674" s="12"/>
      <c r="CMR6674" s="12"/>
      <c r="CMS6674" s="12"/>
      <c r="CMT6674" s="12"/>
      <c r="CMU6674" s="12"/>
      <c r="CMV6674" s="12"/>
      <c r="CMW6674" s="12"/>
      <c r="CMX6674" s="12"/>
      <c r="CMY6674" s="12"/>
      <c r="CMZ6674" s="12"/>
      <c r="CNA6674" s="12"/>
      <c r="CNB6674" s="12"/>
      <c r="CNC6674" s="12"/>
      <c r="CND6674" s="12"/>
      <c r="CNE6674" s="12"/>
      <c r="CNF6674" s="12"/>
      <c r="CNG6674" s="12"/>
      <c r="CNH6674" s="12"/>
      <c r="CNI6674" s="12"/>
      <c r="CNJ6674" s="12"/>
      <c r="CNK6674" s="12"/>
      <c r="CNL6674" s="12"/>
      <c r="CNM6674" s="12"/>
      <c r="CNN6674" s="12"/>
      <c r="CNO6674" s="12"/>
      <c r="CNP6674" s="12"/>
      <c r="CNQ6674" s="12"/>
      <c r="CNR6674" s="12"/>
      <c r="CNS6674" s="12"/>
      <c r="CNT6674" s="12"/>
      <c r="CNU6674" s="12"/>
      <c r="CNV6674" s="12"/>
      <c r="CNW6674" s="12"/>
      <c r="CNX6674" s="12"/>
      <c r="CNY6674" s="12"/>
      <c r="CNZ6674" s="12"/>
      <c r="COA6674" s="12"/>
      <c r="COB6674" s="12"/>
      <c r="COC6674" s="12"/>
      <c r="COD6674" s="12"/>
      <c r="COE6674" s="12"/>
      <c r="COF6674" s="12"/>
      <c r="COG6674" s="12"/>
      <c r="COH6674" s="12"/>
      <c r="COI6674" s="12"/>
      <c r="COJ6674" s="12"/>
      <c r="COK6674" s="12"/>
      <c r="COL6674" s="12"/>
      <c r="COM6674" s="12"/>
      <c r="CON6674" s="12"/>
      <c r="COO6674" s="12"/>
      <c r="COP6674" s="12"/>
      <c r="COQ6674" s="12"/>
      <c r="COR6674" s="12"/>
      <c r="COS6674" s="12"/>
      <c r="COT6674" s="12"/>
      <c r="COU6674" s="12"/>
      <c r="COV6674" s="12"/>
      <c r="COW6674" s="12"/>
      <c r="COX6674" s="12"/>
      <c r="COY6674" s="12"/>
      <c r="COZ6674" s="12"/>
      <c r="CPA6674" s="12"/>
      <c r="CPB6674" s="12"/>
      <c r="CPC6674" s="12"/>
      <c r="CPD6674" s="12"/>
      <c r="CPE6674" s="12"/>
      <c r="CPF6674" s="12"/>
      <c r="CPG6674" s="12"/>
      <c r="CPH6674" s="12"/>
      <c r="CPI6674" s="12"/>
      <c r="CPJ6674" s="12"/>
      <c r="CPK6674" s="12"/>
      <c r="CPL6674" s="12"/>
      <c r="CPM6674" s="12"/>
      <c r="CPN6674" s="12"/>
      <c r="CPO6674" s="12"/>
      <c r="CPP6674" s="12"/>
      <c r="CPQ6674" s="12"/>
      <c r="CPR6674" s="12"/>
      <c r="CPS6674" s="12"/>
      <c r="CPT6674" s="12"/>
      <c r="CPU6674" s="12"/>
      <c r="CPV6674" s="12"/>
      <c r="CPW6674" s="12"/>
      <c r="CPX6674" s="12"/>
      <c r="CPY6674" s="12"/>
      <c r="CPZ6674" s="12"/>
      <c r="CQA6674" s="12"/>
      <c r="CQB6674" s="12"/>
      <c r="CQC6674" s="12"/>
      <c r="CQD6674" s="12"/>
      <c r="CQE6674" s="12"/>
      <c r="CQF6674" s="12"/>
      <c r="CQG6674" s="12"/>
      <c r="CQH6674" s="12"/>
      <c r="CQI6674" s="12"/>
      <c r="CQJ6674" s="12"/>
      <c r="CQK6674" s="12"/>
      <c r="CQL6674" s="12"/>
      <c r="CQM6674" s="12"/>
      <c r="CQN6674" s="12"/>
      <c r="CQO6674" s="12"/>
      <c r="CQP6674" s="12"/>
      <c r="CQQ6674" s="12"/>
      <c r="CQR6674" s="12"/>
      <c r="CQS6674" s="12"/>
      <c r="CQT6674" s="12"/>
      <c r="CQU6674" s="12"/>
      <c r="CQV6674" s="12"/>
      <c r="CQW6674" s="12"/>
      <c r="CQX6674" s="12"/>
      <c r="CQY6674" s="12"/>
      <c r="CQZ6674" s="12"/>
      <c r="CRA6674" s="12"/>
      <c r="CRB6674" s="12"/>
      <c r="CRC6674" s="12"/>
      <c r="CRD6674" s="12"/>
      <c r="CRE6674" s="12"/>
      <c r="CRF6674" s="12"/>
      <c r="CRG6674" s="12"/>
      <c r="CRH6674" s="12"/>
      <c r="CRI6674" s="12"/>
      <c r="CRJ6674" s="12"/>
      <c r="CRK6674" s="12"/>
      <c r="CRL6674" s="12"/>
      <c r="CRM6674" s="12"/>
      <c r="CRN6674" s="12"/>
      <c r="CRO6674" s="12"/>
      <c r="CRP6674" s="12"/>
      <c r="CRQ6674" s="12"/>
      <c r="CRR6674" s="12"/>
      <c r="CRS6674" s="12"/>
      <c r="CRT6674" s="12"/>
      <c r="CRU6674" s="12"/>
      <c r="CRV6674" s="12"/>
      <c r="CRW6674" s="12"/>
      <c r="CRX6674" s="12"/>
      <c r="CRY6674" s="12"/>
      <c r="CRZ6674" s="12"/>
      <c r="CSA6674" s="12"/>
      <c r="CSB6674" s="12"/>
      <c r="CSC6674" s="12"/>
      <c r="CSD6674" s="12"/>
      <c r="CSE6674" s="12"/>
      <c r="CSF6674" s="12"/>
      <c r="CSG6674" s="12"/>
      <c r="CSH6674" s="12"/>
      <c r="CSI6674" s="12"/>
      <c r="CSJ6674" s="12"/>
      <c r="CSK6674" s="12"/>
      <c r="CSL6674" s="12"/>
      <c r="CSM6674" s="12"/>
      <c r="CSN6674" s="12"/>
      <c r="CSO6674" s="12"/>
      <c r="CSP6674" s="12"/>
      <c r="CSQ6674" s="12"/>
      <c r="CSR6674" s="12"/>
      <c r="CSS6674" s="12"/>
      <c r="CST6674" s="12"/>
      <c r="CSU6674" s="12"/>
      <c r="CSV6674" s="12"/>
      <c r="CSW6674" s="12"/>
      <c r="CSX6674" s="12"/>
      <c r="CSY6674" s="12"/>
      <c r="CSZ6674" s="12"/>
      <c r="CTA6674" s="12"/>
      <c r="CTB6674" s="12"/>
      <c r="CTC6674" s="12"/>
      <c r="CTD6674" s="12"/>
      <c r="CTE6674" s="12"/>
      <c r="CTF6674" s="12"/>
      <c r="CTG6674" s="12"/>
      <c r="CTH6674" s="12"/>
      <c r="CTI6674" s="12"/>
      <c r="CTJ6674" s="12"/>
      <c r="CTK6674" s="12"/>
      <c r="CTL6674" s="12"/>
      <c r="CTM6674" s="12"/>
      <c r="CTN6674" s="12"/>
      <c r="CTO6674" s="12"/>
      <c r="CTP6674" s="12"/>
      <c r="CTQ6674" s="12"/>
      <c r="CTR6674" s="12"/>
      <c r="CTS6674" s="12"/>
      <c r="CTT6674" s="12"/>
      <c r="CTU6674" s="12"/>
      <c r="CTV6674" s="12"/>
      <c r="CTW6674" s="12"/>
      <c r="CTX6674" s="12"/>
      <c r="CTY6674" s="12"/>
      <c r="CTZ6674" s="12"/>
      <c r="CUA6674" s="12"/>
      <c r="CUB6674" s="12"/>
      <c r="CUC6674" s="12"/>
      <c r="CUD6674" s="12"/>
      <c r="CUE6674" s="12"/>
      <c r="CUF6674" s="12"/>
      <c r="CUG6674" s="12"/>
      <c r="CUH6674" s="12"/>
      <c r="CUI6674" s="12"/>
      <c r="CUJ6674" s="12"/>
      <c r="CUK6674" s="12"/>
      <c r="CUL6674" s="12"/>
      <c r="CUM6674" s="12"/>
      <c r="CUN6674" s="12"/>
      <c r="CUO6674" s="12"/>
      <c r="CUP6674" s="12"/>
      <c r="CUQ6674" s="12"/>
      <c r="CUR6674" s="12"/>
      <c r="CUS6674" s="12"/>
      <c r="CUT6674" s="12"/>
      <c r="CUU6674" s="12"/>
      <c r="CUV6674" s="12"/>
      <c r="CUW6674" s="12"/>
      <c r="CUX6674" s="12"/>
      <c r="CUY6674" s="12"/>
      <c r="CUZ6674" s="12"/>
      <c r="CVA6674" s="12"/>
      <c r="CVB6674" s="12"/>
      <c r="CVC6674" s="12"/>
      <c r="CVD6674" s="12"/>
      <c r="CVE6674" s="12"/>
      <c r="CVF6674" s="12"/>
      <c r="CVG6674" s="12"/>
      <c r="CVH6674" s="12"/>
      <c r="CVI6674" s="12"/>
      <c r="CVJ6674" s="12"/>
      <c r="CVK6674" s="12"/>
      <c r="CVL6674" s="12"/>
      <c r="CVM6674" s="12"/>
      <c r="CVN6674" s="12"/>
      <c r="CVO6674" s="12"/>
      <c r="CVP6674" s="12"/>
      <c r="CVQ6674" s="12"/>
      <c r="CVR6674" s="12"/>
      <c r="CVS6674" s="12"/>
      <c r="CVT6674" s="12"/>
      <c r="CVU6674" s="12"/>
      <c r="CVV6674" s="12"/>
      <c r="CVW6674" s="12"/>
      <c r="CVX6674" s="12"/>
      <c r="CVY6674" s="12"/>
      <c r="CVZ6674" s="12"/>
      <c r="CWA6674" s="12"/>
      <c r="CWB6674" s="12"/>
      <c r="CWC6674" s="12"/>
      <c r="CWD6674" s="12"/>
      <c r="CWE6674" s="12"/>
      <c r="CWF6674" s="12"/>
      <c r="CWG6674" s="12"/>
      <c r="CWH6674" s="12"/>
      <c r="CWI6674" s="12"/>
      <c r="CWJ6674" s="12"/>
      <c r="CWK6674" s="12"/>
      <c r="CWL6674" s="12"/>
      <c r="CWM6674" s="12"/>
      <c r="CWN6674" s="12"/>
      <c r="CWO6674" s="12"/>
      <c r="CWP6674" s="12"/>
      <c r="CWQ6674" s="12"/>
      <c r="CWR6674" s="12"/>
      <c r="CWS6674" s="12"/>
      <c r="CWT6674" s="12"/>
      <c r="CWU6674" s="12"/>
      <c r="CWV6674" s="12"/>
      <c r="CWW6674" s="12"/>
      <c r="CWX6674" s="12"/>
      <c r="CWY6674" s="12"/>
      <c r="CWZ6674" s="12"/>
      <c r="CXA6674" s="12"/>
      <c r="CXB6674" s="12"/>
      <c r="CXC6674" s="12"/>
      <c r="CXD6674" s="12"/>
      <c r="CXE6674" s="12"/>
      <c r="CXF6674" s="12"/>
      <c r="CXG6674" s="12"/>
      <c r="CXH6674" s="12"/>
      <c r="CXI6674" s="12"/>
      <c r="CXJ6674" s="12"/>
      <c r="CXK6674" s="12"/>
      <c r="CXL6674" s="12"/>
      <c r="CXM6674" s="12"/>
      <c r="CXN6674" s="12"/>
      <c r="CXO6674" s="12"/>
      <c r="CXP6674" s="12"/>
      <c r="CXQ6674" s="12"/>
      <c r="CXR6674" s="12"/>
      <c r="CXS6674" s="12"/>
      <c r="CXT6674" s="12"/>
      <c r="CXU6674" s="12"/>
      <c r="CXV6674" s="12"/>
      <c r="CXW6674" s="12"/>
      <c r="CXX6674" s="12"/>
      <c r="CXY6674" s="12"/>
      <c r="CXZ6674" s="12"/>
      <c r="CYA6674" s="12"/>
      <c r="CYB6674" s="12"/>
      <c r="CYC6674" s="12"/>
      <c r="CYD6674" s="12"/>
      <c r="CYE6674" s="12"/>
      <c r="CYF6674" s="12"/>
      <c r="CYG6674" s="12"/>
      <c r="CYH6674" s="12"/>
      <c r="CYI6674" s="12"/>
      <c r="CYJ6674" s="12"/>
      <c r="CYK6674" s="12"/>
      <c r="CYL6674" s="12"/>
      <c r="CYM6674" s="12"/>
      <c r="CYN6674" s="12"/>
      <c r="CYO6674" s="12"/>
      <c r="CYP6674" s="12"/>
      <c r="CYQ6674" s="12"/>
      <c r="CYR6674" s="12"/>
      <c r="CYS6674" s="12"/>
      <c r="CYT6674" s="12"/>
      <c r="CYU6674" s="12"/>
      <c r="CYV6674" s="12"/>
      <c r="CYW6674" s="12"/>
      <c r="CYX6674" s="12"/>
      <c r="CYY6674" s="12"/>
      <c r="CYZ6674" s="12"/>
      <c r="CZA6674" s="12"/>
      <c r="CZB6674" s="12"/>
      <c r="CZC6674" s="12"/>
      <c r="CZD6674" s="12"/>
      <c r="CZE6674" s="12"/>
      <c r="CZF6674" s="12"/>
      <c r="CZG6674" s="12"/>
      <c r="CZH6674" s="12"/>
      <c r="CZI6674" s="12"/>
      <c r="CZJ6674" s="12"/>
      <c r="CZK6674" s="12"/>
      <c r="CZL6674" s="12"/>
      <c r="CZM6674" s="12"/>
      <c r="CZN6674" s="12"/>
      <c r="CZO6674" s="12"/>
      <c r="CZP6674" s="12"/>
      <c r="CZQ6674" s="12"/>
      <c r="CZR6674" s="12"/>
      <c r="CZS6674" s="12"/>
      <c r="CZT6674" s="12"/>
      <c r="CZU6674" s="12"/>
      <c r="CZV6674" s="12"/>
      <c r="CZW6674" s="12"/>
      <c r="CZX6674" s="12"/>
      <c r="CZY6674" s="12"/>
      <c r="CZZ6674" s="12"/>
      <c r="DAA6674" s="12"/>
      <c r="DAB6674" s="12"/>
      <c r="DAC6674" s="12"/>
      <c r="DAD6674" s="12"/>
      <c r="DAE6674" s="12"/>
      <c r="DAF6674" s="12"/>
      <c r="DAG6674" s="12"/>
      <c r="DAH6674" s="12"/>
      <c r="DAI6674" s="12"/>
      <c r="DAJ6674" s="12"/>
      <c r="DAK6674" s="12"/>
      <c r="DAL6674" s="12"/>
      <c r="DAM6674" s="12"/>
      <c r="DAN6674" s="12"/>
      <c r="DAO6674" s="12"/>
      <c r="DAP6674" s="12"/>
      <c r="DAQ6674" s="12"/>
      <c r="DAR6674" s="12"/>
      <c r="DAS6674" s="12"/>
      <c r="DAT6674" s="12"/>
      <c r="DAU6674" s="12"/>
      <c r="DAV6674" s="12"/>
      <c r="DAW6674" s="12"/>
      <c r="DAX6674" s="12"/>
      <c r="DAY6674" s="12"/>
      <c r="DAZ6674" s="12"/>
      <c r="DBA6674" s="12"/>
      <c r="DBB6674" s="12"/>
      <c r="DBC6674" s="12"/>
      <c r="DBD6674" s="12"/>
      <c r="DBE6674" s="12"/>
      <c r="DBF6674" s="12"/>
      <c r="DBG6674" s="12"/>
      <c r="DBH6674" s="12"/>
      <c r="DBI6674" s="12"/>
      <c r="DBJ6674" s="12"/>
      <c r="DBK6674" s="12"/>
      <c r="DBL6674" s="12"/>
      <c r="DBM6674" s="12"/>
      <c r="DBN6674" s="12"/>
      <c r="DBO6674" s="12"/>
      <c r="DBP6674" s="12"/>
      <c r="DBQ6674" s="12"/>
      <c r="DBR6674" s="12"/>
      <c r="DBS6674" s="12"/>
      <c r="DBT6674" s="12"/>
      <c r="DBU6674" s="12"/>
      <c r="DBV6674" s="12"/>
      <c r="DBW6674" s="12"/>
      <c r="DBX6674" s="12"/>
      <c r="DBY6674" s="12"/>
      <c r="DBZ6674" s="12"/>
      <c r="DCA6674" s="12"/>
      <c r="DCB6674" s="12"/>
      <c r="DCC6674" s="12"/>
      <c r="DCD6674" s="12"/>
      <c r="DCE6674" s="12"/>
      <c r="DCF6674" s="12"/>
      <c r="DCG6674" s="12"/>
      <c r="DCH6674" s="12"/>
      <c r="DCI6674" s="12"/>
      <c r="DCJ6674" s="12"/>
      <c r="DCK6674" s="12"/>
      <c r="DCL6674" s="12"/>
      <c r="DCM6674" s="12"/>
      <c r="DCN6674" s="12"/>
      <c r="DCO6674" s="12"/>
      <c r="DCP6674" s="12"/>
      <c r="DCQ6674" s="12"/>
      <c r="DCR6674" s="12"/>
      <c r="DCS6674" s="12"/>
      <c r="DCT6674" s="12"/>
      <c r="DCU6674" s="12"/>
      <c r="DCV6674" s="12"/>
      <c r="DCW6674" s="12"/>
      <c r="DCX6674" s="12"/>
      <c r="DCY6674" s="12"/>
      <c r="DCZ6674" s="12"/>
      <c r="DDA6674" s="12"/>
      <c r="DDB6674" s="12"/>
      <c r="DDC6674" s="12"/>
      <c r="DDD6674" s="12"/>
      <c r="DDE6674" s="12"/>
      <c r="DDF6674" s="12"/>
      <c r="DDG6674" s="12"/>
      <c r="DDH6674" s="12"/>
      <c r="DDI6674" s="12"/>
      <c r="DDJ6674" s="12"/>
      <c r="DDK6674" s="12"/>
      <c r="DDL6674" s="12"/>
      <c r="DDM6674" s="12"/>
      <c r="DDN6674" s="12"/>
      <c r="DDO6674" s="12"/>
      <c r="DDP6674" s="12"/>
      <c r="DDQ6674" s="12"/>
      <c r="DDR6674" s="12"/>
      <c r="DDS6674" s="12"/>
      <c r="DDT6674" s="12"/>
      <c r="DDU6674" s="12"/>
      <c r="DDV6674" s="12"/>
      <c r="DDW6674" s="12"/>
      <c r="DDX6674" s="12"/>
      <c r="DDY6674" s="12"/>
      <c r="DDZ6674" s="12"/>
      <c r="DEA6674" s="12"/>
      <c r="DEB6674" s="12"/>
      <c r="DEC6674" s="12"/>
      <c r="DED6674" s="12"/>
      <c r="DEE6674" s="12"/>
      <c r="DEF6674" s="12"/>
      <c r="DEG6674" s="12"/>
      <c r="DEH6674" s="12"/>
      <c r="DEI6674" s="12"/>
      <c r="DEJ6674" s="12"/>
      <c r="DEK6674" s="12"/>
      <c r="DEL6674" s="12"/>
      <c r="DEM6674" s="12"/>
      <c r="DEN6674" s="12"/>
      <c r="DEO6674" s="12"/>
      <c r="DEP6674" s="12"/>
      <c r="DEQ6674" s="12"/>
      <c r="DER6674" s="12"/>
      <c r="DES6674" s="12"/>
      <c r="DET6674" s="12"/>
      <c r="DEU6674" s="12"/>
      <c r="DEV6674" s="12"/>
      <c r="DEW6674" s="12"/>
      <c r="DEX6674" s="12"/>
      <c r="DEY6674" s="12"/>
      <c r="DEZ6674" s="12"/>
      <c r="DFA6674" s="12"/>
      <c r="DFB6674" s="12"/>
      <c r="DFC6674" s="12"/>
      <c r="DFD6674" s="12"/>
      <c r="DFE6674" s="12"/>
      <c r="DFF6674" s="12"/>
      <c r="DFG6674" s="12"/>
      <c r="DFH6674" s="12"/>
      <c r="DFI6674" s="12"/>
      <c r="DFJ6674" s="12"/>
      <c r="DFK6674" s="12"/>
      <c r="DFL6674" s="12"/>
      <c r="DFM6674" s="12"/>
      <c r="DFN6674" s="12"/>
      <c r="DFO6674" s="12"/>
      <c r="DFP6674" s="12"/>
      <c r="DFQ6674" s="12"/>
      <c r="DFR6674" s="12"/>
      <c r="DFS6674" s="12"/>
      <c r="DFT6674" s="12"/>
      <c r="DFU6674" s="12"/>
      <c r="DFV6674" s="12"/>
      <c r="DFW6674" s="12"/>
      <c r="DFX6674" s="12"/>
      <c r="DFY6674" s="12"/>
      <c r="DFZ6674" s="12"/>
      <c r="DGA6674" s="12"/>
      <c r="DGB6674" s="12"/>
      <c r="DGC6674" s="12"/>
      <c r="DGD6674" s="12"/>
      <c r="DGE6674" s="12"/>
      <c r="DGF6674" s="12"/>
      <c r="DGG6674" s="12"/>
      <c r="DGH6674" s="12"/>
      <c r="DGI6674" s="12"/>
      <c r="DGJ6674" s="12"/>
      <c r="DGK6674" s="12"/>
      <c r="DGL6674" s="12"/>
      <c r="DGM6674" s="12"/>
      <c r="DGN6674" s="12"/>
      <c r="DGO6674" s="12"/>
      <c r="DGP6674" s="12"/>
      <c r="DGQ6674" s="12"/>
      <c r="DGR6674" s="12"/>
      <c r="DGS6674" s="12"/>
      <c r="DGT6674" s="12"/>
      <c r="DGU6674" s="12"/>
      <c r="DGV6674" s="12"/>
      <c r="DGW6674" s="12"/>
      <c r="DGX6674" s="12"/>
      <c r="DGY6674" s="12"/>
      <c r="DGZ6674" s="12"/>
      <c r="DHA6674" s="12"/>
      <c r="DHB6674" s="12"/>
      <c r="DHC6674" s="12"/>
      <c r="DHD6674" s="12"/>
      <c r="DHE6674" s="12"/>
      <c r="DHF6674" s="12"/>
      <c r="DHG6674" s="12"/>
      <c r="DHH6674" s="12"/>
      <c r="DHI6674" s="12"/>
      <c r="DHJ6674" s="12"/>
      <c r="DHK6674" s="12"/>
      <c r="DHL6674" s="12"/>
      <c r="DHM6674" s="12"/>
      <c r="DHN6674" s="12"/>
      <c r="DHO6674" s="12"/>
      <c r="DHP6674" s="12"/>
      <c r="DHQ6674" s="12"/>
      <c r="DHR6674" s="12"/>
      <c r="DHS6674" s="12"/>
      <c r="DHT6674" s="12"/>
      <c r="DHU6674" s="12"/>
      <c r="DHV6674" s="12"/>
      <c r="DHW6674" s="12"/>
      <c r="DHX6674" s="12"/>
      <c r="DHY6674" s="12"/>
      <c r="DHZ6674" s="12"/>
      <c r="DIA6674" s="12"/>
      <c r="DIB6674" s="12"/>
      <c r="DIC6674" s="12"/>
      <c r="DID6674" s="12"/>
      <c r="DIE6674" s="12"/>
      <c r="DIF6674" s="12"/>
      <c r="DIG6674" s="12"/>
      <c r="DIH6674" s="12"/>
      <c r="DII6674" s="12"/>
      <c r="DIJ6674" s="12"/>
      <c r="DIK6674" s="12"/>
      <c r="DIL6674" s="12"/>
      <c r="DIM6674" s="12"/>
      <c r="DIN6674" s="12"/>
      <c r="DIO6674" s="12"/>
      <c r="DIP6674" s="12"/>
      <c r="DIQ6674" s="12"/>
      <c r="DIR6674" s="12"/>
      <c r="DIS6674" s="12"/>
      <c r="DIT6674" s="12"/>
      <c r="DIU6674" s="12"/>
      <c r="DIV6674" s="12"/>
      <c r="DIW6674" s="12"/>
      <c r="DIX6674" s="12"/>
      <c r="DIY6674" s="12"/>
      <c r="DIZ6674" s="12"/>
      <c r="DJA6674" s="12"/>
      <c r="DJB6674" s="12"/>
      <c r="DJC6674" s="12"/>
      <c r="DJD6674" s="12"/>
      <c r="DJE6674" s="12"/>
      <c r="DJF6674" s="12"/>
      <c r="DJG6674" s="12"/>
      <c r="DJH6674" s="12"/>
      <c r="DJI6674" s="12"/>
      <c r="DJJ6674" s="12"/>
      <c r="DJK6674" s="12"/>
      <c r="DJL6674" s="12"/>
      <c r="DJM6674" s="12"/>
      <c r="DJN6674" s="12"/>
      <c r="DJO6674" s="12"/>
      <c r="DJP6674" s="12"/>
      <c r="DJQ6674" s="12"/>
      <c r="DJR6674" s="12"/>
      <c r="DJS6674" s="12"/>
      <c r="DJT6674" s="12"/>
      <c r="DJU6674" s="12"/>
      <c r="DJV6674" s="12"/>
      <c r="DJW6674" s="12"/>
      <c r="DJX6674" s="12"/>
      <c r="DJY6674" s="12"/>
      <c r="DJZ6674" s="12"/>
      <c r="DKA6674" s="12"/>
      <c r="DKB6674" s="12"/>
      <c r="DKC6674" s="12"/>
      <c r="DKD6674" s="12"/>
      <c r="DKE6674" s="12"/>
      <c r="DKF6674" s="12"/>
      <c r="DKG6674" s="12"/>
      <c r="DKH6674" s="12"/>
      <c r="DKI6674" s="12"/>
      <c r="DKJ6674" s="12"/>
      <c r="DKK6674" s="12"/>
      <c r="DKL6674" s="12"/>
      <c r="DKM6674" s="12"/>
      <c r="DKN6674" s="12"/>
      <c r="DKO6674" s="12"/>
      <c r="DKP6674" s="12"/>
      <c r="DKQ6674" s="12"/>
      <c r="DKR6674" s="12"/>
      <c r="DKS6674" s="12"/>
      <c r="DKT6674" s="12"/>
      <c r="DKU6674" s="12"/>
      <c r="DKV6674" s="12"/>
      <c r="DKW6674" s="12"/>
      <c r="DKX6674" s="12"/>
      <c r="DKY6674" s="12"/>
      <c r="DKZ6674" s="12"/>
      <c r="DLA6674" s="12"/>
      <c r="DLB6674" s="12"/>
      <c r="DLC6674" s="12"/>
      <c r="DLD6674" s="12"/>
      <c r="DLE6674" s="12"/>
      <c r="DLF6674" s="12"/>
      <c r="DLG6674" s="12"/>
      <c r="DLH6674" s="12"/>
      <c r="DLI6674" s="12"/>
      <c r="DLJ6674" s="12"/>
      <c r="DLK6674" s="12"/>
      <c r="DLL6674" s="12"/>
      <c r="DLM6674" s="12"/>
      <c r="DLN6674" s="12"/>
      <c r="DLO6674" s="12"/>
      <c r="DLP6674" s="12"/>
      <c r="DLQ6674" s="12"/>
      <c r="DLR6674" s="12"/>
      <c r="DLS6674" s="12"/>
      <c r="DLT6674" s="12"/>
      <c r="DLU6674" s="12"/>
      <c r="DLV6674" s="12"/>
      <c r="DLW6674" s="12"/>
      <c r="DLX6674" s="12"/>
      <c r="DLY6674" s="12"/>
      <c r="DLZ6674" s="12"/>
      <c r="DMA6674" s="12"/>
      <c r="DMB6674" s="12"/>
      <c r="DMC6674" s="12"/>
      <c r="DMD6674" s="12"/>
      <c r="DME6674" s="12"/>
      <c r="DMF6674" s="12"/>
      <c r="DMG6674" s="12"/>
      <c r="DMH6674" s="12"/>
      <c r="DMI6674" s="12"/>
      <c r="DMJ6674" s="12"/>
      <c r="DMK6674" s="12"/>
      <c r="DML6674" s="12"/>
      <c r="DMM6674" s="12"/>
      <c r="DMN6674" s="12"/>
      <c r="DMO6674" s="12"/>
      <c r="DMP6674" s="12"/>
      <c r="DMQ6674" s="12"/>
      <c r="DMR6674" s="12"/>
      <c r="DMS6674" s="12"/>
      <c r="DMT6674" s="12"/>
      <c r="DMU6674" s="12"/>
      <c r="DMV6674" s="12"/>
      <c r="DMW6674" s="12"/>
      <c r="DMX6674" s="12"/>
      <c r="DMY6674" s="12"/>
      <c r="DMZ6674" s="12"/>
      <c r="DNA6674" s="12"/>
      <c r="DNB6674" s="12"/>
      <c r="DNC6674" s="12"/>
      <c r="DND6674" s="12"/>
      <c r="DNE6674" s="12"/>
      <c r="DNF6674" s="12"/>
      <c r="DNG6674" s="12"/>
      <c r="DNH6674" s="12"/>
      <c r="DNI6674" s="12"/>
      <c r="DNJ6674" s="12"/>
      <c r="DNK6674" s="12"/>
      <c r="DNL6674" s="12"/>
      <c r="DNM6674" s="12"/>
      <c r="DNN6674" s="12"/>
      <c r="DNO6674" s="12"/>
      <c r="DNP6674" s="12"/>
      <c r="DNQ6674" s="12"/>
      <c r="DNR6674" s="12"/>
      <c r="DNS6674" s="12"/>
      <c r="DNT6674" s="12"/>
      <c r="DNU6674" s="12"/>
      <c r="DNV6674" s="12"/>
      <c r="DNW6674" s="12"/>
      <c r="DNX6674" s="12"/>
      <c r="DNY6674" s="12"/>
      <c r="DNZ6674" s="12"/>
      <c r="DOA6674" s="12"/>
      <c r="DOB6674" s="12"/>
      <c r="DOC6674" s="12"/>
      <c r="DOD6674" s="12"/>
      <c r="DOE6674" s="12"/>
      <c r="DOF6674" s="12"/>
      <c r="DOG6674" s="12"/>
      <c r="DOH6674" s="12"/>
      <c r="DOI6674" s="12"/>
      <c r="DOJ6674" s="12"/>
      <c r="DOK6674" s="12"/>
      <c r="DOL6674" s="12"/>
      <c r="DOM6674" s="12"/>
      <c r="DON6674" s="12"/>
      <c r="DOO6674" s="12"/>
      <c r="DOP6674" s="12"/>
      <c r="DOQ6674" s="12"/>
      <c r="DOR6674" s="12"/>
      <c r="DOS6674" s="12"/>
      <c r="DOT6674" s="12"/>
      <c r="DOU6674" s="12"/>
      <c r="DOV6674" s="12"/>
      <c r="DOW6674" s="12"/>
      <c r="DOX6674" s="12"/>
      <c r="DOY6674" s="12"/>
      <c r="DOZ6674" s="12"/>
      <c r="DPA6674" s="12"/>
      <c r="DPB6674" s="12"/>
      <c r="DPC6674" s="12"/>
      <c r="DPD6674" s="12"/>
      <c r="DPE6674" s="12"/>
      <c r="DPF6674" s="12"/>
      <c r="DPG6674" s="12"/>
      <c r="DPH6674" s="12"/>
      <c r="DPI6674" s="12"/>
      <c r="DPJ6674" s="12"/>
      <c r="DPK6674" s="12"/>
      <c r="DPL6674" s="12"/>
      <c r="DPM6674" s="12"/>
      <c r="DPN6674" s="12"/>
      <c r="DPO6674" s="12"/>
      <c r="DPP6674" s="12"/>
      <c r="DPQ6674" s="12"/>
      <c r="DPR6674" s="12"/>
      <c r="DPS6674" s="12"/>
      <c r="DPT6674" s="12"/>
      <c r="DPU6674" s="12"/>
      <c r="DPV6674" s="12"/>
      <c r="DPW6674" s="12"/>
      <c r="DPX6674" s="12"/>
      <c r="DPY6674" s="12"/>
      <c r="DPZ6674" s="12"/>
      <c r="DQA6674" s="12"/>
      <c r="DQB6674" s="12"/>
      <c r="DQC6674" s="12"/>
      <c r="DQD6674" s="12"/>
      <c r="DQE6674" s="12"/>
      <c r="DQF6674" s="12"/>
      <c r="DQG6674" s="12"/>
      <c r="DQH6674" s="12"/>
      <c r="DQI6674" s="12"/>
      <c r="DQJ6674" s="12"/>
      <c r="DQK6674" s="12"/>
      <c r="DQL6674" s="12"/>
      <c r="DQM6674" s="12"/>
      <c r="DQN6674" s="12"/>
      <c r="DQO6674" s="12"/>
      <c r="DQP6674" s="12"/>
      <c r="DQQ6674" s="12"/>
      <c r="DQR6674" s="12"/>
      <c r="DQS6674" s="12"/>
      <c r="DQT6674" s="12"/>
      <c r="DQU6674" s="12"/>
      <c r="DQV6674" s="12"/>
      <c r="DQW6674" s="12"/>
      <c r="DQX6674" s="12"/>
      <c r="DQY6674" s="12"/>
      <c r="DQZ6674" s="12"/>
      <c r="DRA6674" s="12"/>
      <c r="DRB6674" s="12"/>
      <c r="DRC6674" s="12"/>
      <c r="DRD6674" s="12"/>
      <c r="DRE6674" s="12"/>
      <c r="DRF6674" s="12"/>
      <c r="DRG6674" s="12"/>
      <c r="DRH6674" s="12"/>
      <c r="DRI6674" s="12"/>
      <c r="DRJ6674" s="12"/>
      <c r="DRK6674" s="12"/>
      <c r="DRL6674" s="12"/>
      <c r="DRM6674" s="12"/>
      <c r="DRN6674" s="12"/>
      <c r="DRO6674" s="12"/>
      <c r="DRP6674" s="12"/>
      <c r="DRQ6674" s="12"/>
      <c r="DRR6674" s="12"/>
      <c r="DRS6674" s="12"/>
      <c r="DRT6674" s="12"/>
      <c r="DRU6674" s="12"/>
      <c r="DRV6674" s="12"/>
      <c r="DRW6674" s="12"/>
      <c r="DRX6674" s="12"/>
      <c r="DRY6674" s="12"/>
      <c r="DRZ6674" s="12"/>
      <c r="DSA6674" s="12"/>
      <c r="DSB6674" s="12"/>
      <c r="DSC6674" s="12"/>
      <c r="DSD6674" s="12"/>
      <c r="DSE6674" s="12"/>
      <c r="DSF6674" s="12"/>
      <c r="DSG6674" s="12"/>
      <c r="DSH6674" s="12"/>
      <c r="DSI6674" s="12"/>
      <c r="DSJ6674" s="12"/>
      <c r="DSK6674" s="12"/>
      <c r="DSL6674" s="12"/>
      <c r="DSM6674" s="12"/>
      <c r="DSN6674" s="12"/>
      <c r="DSO6674" s="12"/>
      <c r="DSP6674" s="12"/>
      <c r="DSQ6674" s="12"/>
      <c r="DSR6674" s="12"/>
      <c r="DSS6674" s="12"/>
      <c r="DST6674" s="12"/>
      <c r="DSU6674" s="12"/>
      <c r="DSV6674" s="12"/>
      <c r="DSW6674" s="12"/>
      <c r="DSX6674" s="12"/>
      <c r="DSY6674" s="12"/>
      <c r="DSZ6674" s="12"/>
      <c r="DTA6674" s="12"/>
      <c r="DTB6674" s="12"/>
      <c r="DTC6674" s="12"/>
      <c r="DTD6674" s="12"/>
      <c r="DTE6674" s="12"/>
      <c r="DTF6674" s="12"/>
      <c r="DTG6674" s="12"/>
      <c r="DTH6674" s="12"/>
      <c r="DTI6674" s="12"/>
      <c r="DTJ6674" s="12"/>
      <c r="DTK6674" s="12"/>
      <c r="DTL6674" s="12"/>
      <c r="DTM6674" s="12"/>
      <c r="DTN6674" s="12"/>
      <c r="DTO6674" s="12"/>
      <c r="DTP6674" s="12"/>
      <c r="DTQ6674" s="12"/>
      <c r="DTR6674" s="12"/>
      <c r="DTS6674" s="12"/>
      <c r="DTT6674" s="12"/>
      <c r="DTU6674" s="12"/>
      <c r="DTV6674" s="12"/>
      <c r="DTW6674" s="12"/>
      <c r="DTX6674" s="12"/>
      <c r="DTY6674" s="12"/>
      <c r="DTZ6674" s="12"/>
      <c r="DUA6674" s="12"/>
      <c r="DUB6674" s="12"/>
      <c r="DUC6674" s="12"/>
      <c r="DUD6674" s="12"/>
      <c r="DUE6674" s="12"/>
      <c r="DUF6674" s="12"/>
      <c r="DUG6674" s="12"/>
      <c r="DUH6674" s="12"/>
      <c r="DUI6674" s="12"/>
      <c r="DUJ6674" s="12"/>
      <c r="DUK6674" s="12"/>
      <c r="DUL6674" s="12"/>
      <c r="DUM6674" s="12"/>
      <c r="DUN6674" s="12"/>
      <c r="DUO6674" s="12"/>
      <c r="DUP6674" s="12"/>
      <c r="DUQ6674" s="12"/>
      <c r="DUR6674" s="12"/>
      <c r="DUS6674" s="12"/>
      <c r="DUT6674" s="12"/>
      <c r="DUU6674" s="12"/>
      <c r="DUV6674" s="12"/>
      <c r="DUW6674" s="12"/>
      <c r="DUX6674" s="12"/>
      <c r="DUY6674" s="12"/>
      <c r="DUZ6674" s="12"/>
      <c r="DVA6674" s="12"/>
      <c r="DVB6674" s="12"/>
      <c r="DVC6674" s="12"/>
      <c r="DVD6674" s="12"/>
      <c r="DVE6674" s="12"/>
      <c r="DVF6674" s="12"/>
      <c r="DVG6674" s="12"/>
      <c r="DVH6674" s="12"/>
      <c r="DVI6674" s="12"/>
      <c r="DVJ6674" s="12"/>
      <c r="DVK6674" s="12"/>
      <c r="DVL6674" s="12"/>
      <c r="DVM6674" s="12"/>
      <c r="DVN6674" s="12"/>
      <c r="DVO6674" s="12"/>
      <c r="DVP6674" s="12"/>
      <c r="DVQ6674" s="12"/>
      <c r="DVR6674" s="12"/>
      <c r="DVS6674" s="12"/>
      <c r="DVT6674" s="12"/>
      <c r="DVU6674" s="12"/>
      <c r="DVV6674" s="12"/>
      <c r="DVW6674" s="12"/>
      <c r="DVX6674" s="12"/>
      <c r="DVY6674" s="12"/>
      <c r="DVZ6674" s="12"/>
      <c r="DWA6674" s="12"/>
      <c r="DWB6674" s="12"/>
      <c r="DWC6674" s="12"/>
      <c r="DWD6674" s="12"/>
      <c r="DWE6674" s="12"/>
      <c r="DWF6674" s="12"/>
      <c r="DWG6674" s="12"/>
      <c r="DWH6674" s="12"/>
      <c r="DWI6674" s="12"/>
      <c r="DWJ6674" s="12"/>
      <c r="DWK6674" s="12"/>
      <c r="DWL6674" s="12"/>
      <c r="DWM6674" s="12"/>
      <c r="DWN6674" s="12"/>
      <c r="DWO6674" s="12"/>
      <c r="DWP6674" s="12"/>
      <c r="DWQ6674" s="12"/>
      <c r="DWR6674" s="12"/>
      <c r="DWS6674" s="12"/>
      <c r="DWT6674" s="12"/>
      <c r="DWU6674" s="12"/>
      <c r="DWV6674" s="12"/>
      <c r="DWW6674" s="12"/>
      <c r="DWX6674" s="12"/>
      <c r="DWY6674" s="12"/>
      <c r="DWZ6674" s="12"/>
      <c r="DXA6674" s="12"/>
      <c r="DXB6674" s="12"/>
      <c r="DXC6674" s="12"/>
      <c r="DXD6674" s="12"/>
      <c r="DXE6674" s="12"/>
      <c r="DXF6674" s="12"/>
      <c r="DXG6674" s="12"/>
      <c r="DXH6674" s="12"/>
      <c r="DXI6674" s="12"/>
      <c r="DXJ6674" s="12"/>
      <c r="DXK6674" s="12"/>
      <c r="DXL6674" s="12"/>
      <c r="DXM6674" s="12"/>
      <c r="DXN6674" s="12"/>
      <c r="DXO6674" s="12"/>
      <c r="DXP6674" s="12"/>
      <c r="DXQ6674" s="12"/>
      <c r="DXR6674" s="12"/>
      <c r="DXS6674" s="12"/>
      <c r="DXT6674" s="12"/>
      <c r="DXU6674" s="12"/>
      <c r="DXV6674" s="12"/>
      <c r="DXW6674" s="12"/>
      <c r="DXX6674" s="12"/>
      <c r="DXY6674" s="12"/>
      <c r="DXZ6674" s="12"/>
      <c r="DYA6674" s="12"/>
      <c r="DYB6674" s="12"/>
      <c r="DYC6674" s="12"/>
      <c r="DYD6674" s="12"/>
      <c r="DYE6674" s="12"/>
      <c r="DYF6674" s="12"/>
      <c r="DYG6674" s="12"/>
      <c r="DYH6674" s="12"/>
      <c r="DYI6674" s="12"/>
      <c r="DYJ6674" s="12"/>
      <c r="DYK6674" s="12"/>
      <c r="DYL6674" s="12"/>
      <c r="DYM6674" s="12"/>
      <c r="DYN6674" s="12"/>
      <c r="DYO6674" s="12"/>
      <c r="DYP6674" s="12"/>
      <c r="DYQ6674" s="12"/>
      <c r="DYR6674" s="12"/>
      <c r="DYS6674" s="12"/>
      <c r="DYT6674" s="12"/>
      <c r="DYU6674" s="12"/>
      <c r="DYV6674" s="12"/>
      <c r="DYW6674" s="12"/>
      <c r="DYX6674" s="12"/>
      <c r="DYY6674" s="12"/>
      <c r="DYZ6674" s="12"/>
      <c r="DZA6674" s="12"/>
      <c r="DZB6674" s="12"/>
      <c r="DZC6674" s="12"/>
      <c r="DZD6674" s="12"/>
      <c r="DZE6674" s="12"/>
      <c r="DZF6674" s="12"/>
      <c r="DZG6674" s="12"/>
      <c r="DZH6674" s="12"/>
      <c r="DZI6674" s="12"/>
      <c r="DZJ6674" s="12"/>
      <c r="DZK6674" s="12"/>
      <c r="DZL6674" s="12"/>
      <c r="DZM6674" s="12"/>
      <c r="DZN6674" s="12"/>
      <c r="DZO6674" s="12"/>
      <c r="DZP6674" s="12"/>
      <c r="DZQ6674" s="12"/>
      <c r="DZR6674" s="12"/>
      <c r="DZS6674" s="12"/>
      <c r="DZT6674" s="12"/>
      <c r="DZU6674" s="12"/>
      <c r="DZV6674" s="12"/>
      <c r="DZW6674" s="12"/>
      <c r="DZX6674" s="12"/>
      <c r="DZY6674" s="12"/>
      <c r="DZZ6674" s="12"/>
      <c r="EAA6674" s="12"/>
      <c r="EAB6674" s="12"/>
      <c r="EAC6674" s="12"/>
      <c r="EAD6674" s="12"/>
      <c r="EAE6674" s="12"/>
      <c r="EAF6674" s="12"/>
      <c r="EAG6674" s="12"/>
      <c r="EAH6674" s="12"/>
      <c r="EAI6674" s="12"/>
      <c r="EAJ6674" s="12"/>
      <c r="EAK6674" s="12"/>
      <c r="EAL6674" s="12"/>
      <c r="EAM6674" s="12"/>
      <c r="EAN6674" s="12"/>
      <c r="EAO6674" s="12"/>
      <c r="EAP6674" s="12"/>
      <c r="EAQ6674" s="12"/>
      <c r="EAR6674" s="12"/>
      <c r="EAS6674" s="12"/>
      <c r="EAT6674" s="12"/>
      <c r="EAU6674" s="12"/>
      <c r="EAV6674" s="12"/>
      <c r="EAW6674" s="12"/>
      <c r="EAX6674" s="12"/>
      <c r="EAY6674" s="12"/>
      <c r="EAZ6674" s="12"/>
      <c r="EBA6674" s="12"/>
      <c r="EBB6674" s="12"/>
      <c r="EBC6674" s="12"/>
      <c r="EBD6674" s="12"/>
      <c r="EBE6674" s="12"/>
      <c r="EBF6674" s="12"/>
      <c r="EBG6674" s="12"/>
      <c r="EBH6674" s="12"/>
      <c r="EBI6674" s="12"/>
      <c r="EBJ6674" s="12"/>
      <c r="EBK6674" s="12"/>
      <c r="EBL6674" s="12"/>
      <c r="EBM6674" s="12"/>
      <c r="EBN6674" s="12"/>
      <c r="EBO6674" s="12"/>
      <c r="EBP6674" s="12"/>
      <c r="EBQ6674" s="12"/>
      <c r="EBR6674" s="12"/>
      <c r="EBS6674" s="12"/>
      <c r="EBT6674" s="12"/>
      <c r="EBU6674" s="12"/>
      <c r="EBV6674" s="12"/>
      <c r="EBW6674" s="12"/>
      <c r="EBX6674" s="12"/>
      <c r="EBY6674" s="12"/>
      <c r="EBZ6674" s="12"/>
      <c r="ECA6674" s="12"/>
      <c r="ECB6674" s="12"/>
      <c r="ECC6674" s="12"/>
      <c r="ECD6674" s="12"/>
      <c r="ECE6674" s="12"/>
      <c r="ECF6674" s="12"/>
      <c r="ECG6674" s="12"/>
      <c r="ECH6674" s="12"/>
      <c r="ECI6674" s="12"/>
      <c r="ECJ6674" s="12"/>
      <c r="ECK6674" s="12"/>
      <c r="ECL6674" s="12"/>
      <c r="ECM6674" s="12"/>
      <c r="ECN6674" s="12"/>
      <c r="ECO6674" s="12"/>
      <c r="ECP6674" s="12"/>
      <c r="ECQ6674" s="12"/>
      <c r="ECR6674" s="12"/>
      <c r="ECS6674" s="12"/>
      <c r="ECT6674" s="12"/>
      <c r="ECU6674" s="12"/>
      <c r="ECV6674" s="12"/>
      <c r="ECW6674" s="12"/>
      <c r="ECX6674" s="12"/>
      <c r="ECY6674" s="12"/>
      <c r="ECZ6674" s="12"/>
      <c r="EDA6674" s="12"/>
      <c r="EDB6674" s="12"/>
      <c r="EDC6674" s="12"/>
      <c r="EDD6674" s="12"/>
      <c r="EDE6674" s="12"/>
      <c r="EDF6674" s="12"/>
      <c r="EDG6674" s="12"/>
      <c r="EDH6674" s="12"/>
      <c r="EDI6674" s="12"/>
      <c r="EDJ6674" s="12"/>
      <c r="EDK6674" s="12"/>
      <c r="EDL6674" s="12"/>
      <c r="EDM6674" s="12"/>
      <c r="EDN6674" s="12"/>
      <c r="EDO6674" s="12"/>
      <c r="EDP6674" s="12"/>
      <c r="EDQ6674" s="12"/>
      <c r="EDR6674" s="12"/>
      <c r="EDS6674" s="12"/>
      <c r="EDT6674" s="12"/>
      <c r="EDU6674" s="12"/>
      <c r="EDV6674" s="12"/>
      <c r="EDW6674" s="12"/>
      <c r="EDX6674" s="12"/>
      <c r="EDY6674" s="12"/>
      <c r="EDZ6674" s="12"/>
      <c r="EEA6674" s="12"/>
      <c r="EEB6674" s="12"/>
      <c r="EEC6674" s="12"/>
      <c r="EED6674" s="12"/>
      <c r="EEE6674" s="12"/>
      <c r="EEF6674" s="12"/>
      <c r="EEG6674" s="12"/>
      <c r="EEH6674" s="12"/>
      <c r="EEI6674" s="12"/>
      <c r="EEJ6674" s="12"/>
      <c r="EEK6674" s="12"/>
      <c r="EEL6674" s="12"/>
      <c r="EEM6674" s="12"/>
      <c r="EEN6674" s="12"/>
      <c r="EEO6674" s="12"/>
      <c r="EEP6674" s="12"/>
      <c r="EEQ6674" s="12"/>
      <c r="EER6674" s="12"/>
      <c r="EES6674" s="12"/>
      <c r="EET6674" s="12"/>
      <c r="EEU6674" s="12"/>
      <c r="EEV6674" s="12"/>
      <c r="EEW6674" s="12"/>
      <c r="EEX6674" s="12"/>
      <c r="EEY6674" s="12"/>
      <c r="EEZ6674" s="12"/>
      <c r="EFA6674" s="12"/>
      <c r="EFB6674" s="12"/>
      <c r="EFC6674" s="12"/>
      <c r="EFD6674" s="12"/>
      <c r="EFE6674" s="12"/>
      <c r="EFF6674" s="12"/>
      <c r="EFG6674" s="12"/>
      <c r="EFH6674" s="12"/>
      <c r="EFI6674" s="12"/>
      <c r="EFJ6674" s="12"/>
      <c r="EFK6674" s="12"/>
      <c r="EFL6674" s="12"/>
      <c r="EFM6674" s="12"/>
      <c r="EFN6674" s="12"/>
      <c r="EFO6674" s="12"/>
      <c r="EFP6674" s="12"/>
      <c r="EFQ6674" s="12"/>
      <c r="EFR6674" s="12"/>
      <c r="EFS6674" s="12"/>
      <c r="EFT6674" s="12"/>
      <c r="EFU6674" s="12"/>
      <c r="EFV6674" s="12"/>
      <c r="EFW6674" s="12"/>
      <c r="EFX6674" s="12"/>
      <c r="EFY6674" s="12"/>
      <c r="EFZ6674" s="12"/>
      <c r="EGA6674" s="12"/>
      <c r="EGB6674" s="12"/>
      <c r="EGC6674" s="12"/>
      <c r="EGD6674" s="12"/>
      <c r="EGE6674" s="12"/>
      <c r="EGF6674" s="12"/>
      <c r="EGG6674" s="12"/>
      <c r="EGH6674" s="12"/>
      <c r="EGI6674" s="12"/>
      <c r="EGJ6674" s="12"/>
      <c r="EGK6674" s="12"/>
      <c r="EGL6674" s="12"/>
      <c r="EGM6674" s="12"/>
      <c r="EGN6674" s="12"/>
      <c r="EGO6674" s="12"/>
      <c r="EGP6674" s="12"/>
      <c r="EGQ6674" s="12"/>
      <c r="EGR6674" s="12"/>
      <c r="EGS6674" s="12"/>
      <c r="EGT6674" s="12"/>
      <c r="EGU6674" s="12"/>
      <c r="EGV6674" s="12"/>
      <c r="EGW6674" s="12"/>
      <c r="EGX6674" s="12"/>
      <c r="EGY6674" s="12"/>
      <c r="EGZ6674" s="12"/>
      <c r="EHA6674" s="12"/>
      <c r="EHB6674" s="12"/>
      <c r="EHC6674" s="12"/>
      <c r="EHD6674" s="12"/>
      <c r="EHE6674" s="12"/>
      <c r="EHF6674" s="12"/>
      <c r="EHG6674" s="12"/>
      <c r="EHH6674" s="12"/>
      <c r="EHI6674" s="12"/>
      <c r="EHJ6674" s="12"/>
      <c r="EHK6674" s="12"/>
      <c r="EHL6674" s="12"/>
      <c r="EHM6674" s="12"/>
      <c r="EHN6674" s="12"/>
      <c r="EHO6674" s="12"/>
      <c r="EHP6674" s="12"/>
      <c r="EHQ6674" s="12"/>
      <c r="EHR6674" s="12"/>
      <c r="EHS6674" s="12"/>
      <c r="EHT6674" s="12"/>
      <c r="EHU6674" s="12"/>
      <c r="EHV6674" s="12"/>
      <c r="EHW6674" s="12"/>
      <c r="EHX6674" s="12"/>
      <c r="EHY6674" s="12"/>
      <c r="EHZ6674" s="12"/>
      <c r="EIA6674" s="12"/>
      <c r="EIB6674" s="12"/>
      <c r="EIC6674" s="12"/>
      <c r="EID6674" s="12"/>
      <c r="EIE6674" s="12"/>
      <c r="EIF6674" s="12"/>
      <c r="EIG6674" s="12"/>
      <c r="EIH6674" s="12"/>
      <c r="EII6674" s="12"/>
      <c r="EIJ6674" s="12"/>
      <c r="EIK6674" s="12"/>
      <c r="EIL6674" s="12"/>
      <c r="EIM6674" s="12"/>
      <c r="EIN6674" s="12"/>
      <c r="EIO6674" s="12"/>
      <c r="EIP6674" s="12"/>
      <c r="EIQ6674" s="12"/>
      <c r="EIR6674" s="12"/>
      <c r="EIS6674" s="12"/>
      <c r="EIT6674" s="12"/>
      <c r="EIU6674" s="12"/>
      <c r="EIV6674" s="12"/>
      <c r="EIW6674" s="12"/>
      <c r="EIX6674" s="12"/>
      <c r="EIY6674" s="12"/>
      <c r="EIZ6674" s="12"/>
      <c r="EJA6674" s="12"/>
      <c r="EJB6674" s="12"/>
      <c r="EJC6674" s="12"/>
      <c r="EJD6674" s="12"/>
      <c r="EJE6674" s="12"/>
      <c r="EJF6674" s="12"/>
      <c r="EJG6674" s="12"/>
      <c r="EJH6674" s="12"/>
      <c r="EJI6674" s="12"/>
      <c r="EJJ6674" s="12"/>
      <c r="EJK6674" s="12"/>
      <c r="EJL6674" s="12"/>
      <c r="EJM6674" s="12"/>
      <c r="EJN6674" s="12"/>
      <c r="EJO6674" s="12"/>
      <c r="EJP6674" s="12"/>
      <c r="EJQ6674" s="12"/>
      <c r="EJR6674" s="12"/>
      <c r="EJS6674" s="12"/>
      <c r="EJT6674" s="12"/>
      <c r="EJU6674" s="12"/>
      <c r="EJV6674" s="12"/>
      <c r="EJW6674" s="12"/>
      <c r="EJX6674" s="12"/>
      <c r="EJY6674" s="12"/>
      <c r="EJZ6674" s="12"/>
      <c r="EKA6674" s="12"/>
      <c r="EKB6674" s="12"/>
      <c r="EKC6674" s="12"/>
      <c r="EKD6674" s="12"/>
      <c r="EKE6674" s="12"/>
      <c r="EKF6674" s="12"/>
      <c r="EKG6674" s="12"/>
      <c r="EKH6674" s="12"/>
      <c r="EKI6674" s="12"/>
      <c r="EKJ6674" s="12"/>
      <c r="EKK6674" s="12"/>
      <c r="EKL6674" s="12"/>
      <c r="EKM6674" s="12"/>
      <c r="EKN6674" s="12"/>
      <c r="EKO6674" s="12"/>
      <c r="EKP6674" s="12"/>
      <c r="EKQ6674" s="12"/>
      <c r="EKR6674" s="12"/>
      <c r="EKS6674" s="12"/>
      <c r="EKT6674" s="12"/>
      <c r="EKU6674" s="12"/>
      <c r="EKV6674" s="12"/>
      <c r="EKW6674" s="12"/>
      <c r="EKX6674" s="12"/>
      <c r="EKY6674" s="12"/>
      <c r="EKZ6674" s="12"/>
      <c r="ELA6674" s="12"/>
      <c r="ELB6674" s="12"/>
      <c r="ELC6674" s="12"/>
      <c r="ELD6674" s="12"/>
      <c r="ELE6674" s="12"/>
      <c r="ELF6674" s="12"/>
      <c r="ELG6674" s="12"/>
      <c r="ELH6674" s="12"/>
      <c r="ELI6674" s="12"/>
      <c r="ELJ6674" s="12"/>
      <c r="ELK6674" s="12"/>
      <c r="ELL6674" s="12"/>
      <c r="ELM6674" s="12"/>
      <c r="ELN6674" s="12"/>
      <c r="ELO6674" s="12"/>
      <c r="ELP6674" s="12"/>
      <c r="ELQ6674" s="12"/>
      <c r="ELR6674" s="12"/>
      <c r="ELS6674" s="12"/>
      <c r="ELT6674" s="12"/>
      <c r="ELU6674" s="12"/>
      <c r="ELV6674" s="12"/>
      <c r="ELW6674" s="12"/>
      <c r="ELX6674" s="12"/>
      <c r="ELY6674" s="12"/>
      <c r="ELZ6674" s="12"/>
      <c r="EMA6674" s="12"/>
      <c r="EMB6674" s="12"/>
      <c r="EMC6674" s="12"/>
      <c r="EMD6674" s="12"/>
      <c r="EME6674" s="12"/>
      <c r="EMF6674" s="12"/>
      <c r="EMG6674" s="12"/>
      <c r="EMH6674" s="12"/>
      <c r="EMI6674" s="12"/>
      <c r="EMJ6674" s="12"/>
      <c r="EMK6674" s="12"/>
      <c r="EML6674" s="12"/>
      <c r="EMM6674" s="12"/>
      <c r="EMN6674" s="12"/>
      <c r="EMO6674" s="12"/>
      <c r="EMP6674" s="12"/>
      <c r="EMQ6674" s="12"/>
      <c r="EMR6674" s="12"/>
      <c r="EMS6674" s="12"/>
      <c r="EMT6674" s="12"/>
      <c r="EMU6674" s="12"/>
      <c r="EMV6674" s="12"/>
      <c r="EMW6674" s="12"/>
      <c r="EMX6674" s="12"/>
      <c r="EMY6674" s="12"/>
      <c r="EMZ6674" s="12"/>
      <c r="ENA6674" s="12"/>
      <c r="ENB6674" s="12"/>
      <c r="ENC6674" s="12"/>
      <c r="END6674" s="12"/>
      <c r="ENE6674" s="12"/>
      <c r="ENF6674" s="12"/>
      <c r="ENG6674" s="12"/>
      <c r="ENH6674" s="12"/>
      <c r="ENI6674" s="12"/>
      <c r="ENJ6674" s="12"/>
      <c r="ENK6674" s="12"/>
      <c r="ENL6674" s="12"/>
      <c r="ENM6674" s="12"/>
      <c r="ENN6674" s="12"/>
      <c r="ENO6674" s="12"/>
      <c r="ENP6674" s="12"/>
      <c r="ENQ6674" s="12"/>
      <c r="ENR6674" s="12"/>
      <c r="ENS6674" s="12"/>
      <c r="ENT6674" s="12"/>
      <c r="ENU6674" s="12"/>
      <c r="ENV6674" s="12"/>
      <c r="ENW6674" s="12"/>
      <c r="ENX6674" s="12"/>
      <c r="ENY6674" s="12"/>
      <c r="ENZ6674" s="12"/>
      <c r="EOA6674" s="12"/>
      <c r="EOB6674" s="12"/>
      <c r="EOC6674" s="12"/>
      <c r="EOD6674" s="12"/>
      <c r="EOE6674" s="12"/>
      <c r="EOF6674" s="12"/>
      <c r="EOG6674" s="12"/>
      <c r="EOH6674" s="12"/>
      <c r="EOI6674" s="12"/>
      <c r="EOJ6674" s="12"/>
      <c r="EOK6674" s="12"/>
      <c r="EOL6674" s="12"/>
      <c r="EOM6674" s="12"/>
      <c r="EON6674" s="12"/>
      <c r="EOO6674" s="12"/>
      <c r="EOP6674" s="12"/>
      <c r="EOQ6674" s="12"/>
      <c r="EOR6674" s="12"/>
      <c r="EOS6674" s="12"/>
      <c r="EOT6674" s="12"/>
      <c r="EOU6674" s="12"/>
      <c r="EOV6674" s="12"/>
      <c r="EOW6674" s="12"/>
      <c r="EOX6674" s="12"/>
      <c r="EOY6674" s="12"/>
      <c r="EOZ6674" s="12"/>
      <c r="EPA6674" s="12"/>
      <c r="EPB6674" s="12"/>
      <c r="EPC6674" s="12"/>
      <c r="EPD6674" s="12"/>
      <c r="EPE6674" s="12"/>
      <c r="EPF6674" s="12"/>
      <c r="EPG6674" s="12"/>
      <c r="EPH6674" s="12"/>
      <c r="EPI6674" s="12"/>
      <c r="EPJ6674" s="12"/>
      <c r="EPK6674" s="12"/>
      <c r="EPL6674" s="12"/>
      <c r="EPM6674" s="12"/>
      <c r="EPN6674" s="12"/>
      <c r="EPO6674" s="12"/>
      <c r="EPP6674" s="12"/>
      <c r="EPQ6674" s="12"/>
      <c r="EPR6674" s="12"/>
      <c r="EPS6674" s="12"/>
      <c r="EPT6674" s="12"/>
      <c r="EPU6674" s="12"/>
      <c r="EPV6674" s="12"/>
      <c r="EPW6674" s="12"/>
      <c r="EPX6674" s="12"/>
      <c r="EPY6674" s="12"/>
      <c r="EPZ6674" s="12"/>
      <c r="EQA6674" s="12"/>
      <c r="EQB6674" s="12"/>
      <c r="EQC6674" s="12"/>
      <c r="EQD6674" s="12"/>
      <c r="EQE6674" s="12"/>
      <c r="EQF6674" s="12"/>
      <c r="EQG6674" s="12"/>
      <c r="EQH6674" s="12"/>
      <c r="EQI6674" s="12"/>
      <c r="EQJ6674" s="12"/>
      <c r="EQK6674" s="12"/>
      <c r="EQL6674" s="12"/>
      <c r="EQM6674" s="12"/>
      <c r="EQN6674" s="12"/>
      <c r="EQO6674" s="12"/>
      <c r="EQP6674" s="12"/>
      <c r="EQQ6674" s="12"/>
      <c r="EQR6674" s="12"/>
      <c r="EQS6674" s="12"/>
      <c r="EQT6674" s="12"/>
      <c r="EQU6674" s="12"/>
      <c r="EQV6674" s="12"/>
      <c r="EQW6674" s="12"/>
      <c r="EQX6674" s="12"/>
      <c r="EQY6674" s="12"/>
      <c r="EQZ6674" s="12"/>
      <c r="ERA6674" s="12"/>
      <c r="ERB6674" s="12"/>
      <c r="ERC6674" s="12"/>
      <c r="ERD6674" s="12"/>
      <c r="ERE6674" s="12"/>
      <c r="ERF6674" s="12"/>
      <c r="ERG6674" s="12"/>
      <c r="ERH6674" s="12"/>
      <c r="ERI6674" s="12"/>
      <c r="ERJ6674" s="12"/>
      <c r="ERK6674" s="12"/>
      <c r="ERL6674" s="12"/>
      <c r="ERM6674" s="12"/>
      <c r="ERN6674" s="12"/>
      <c r="ERO6674" s="12"/>
      <c r="ERP6674" s="12"/>
      <c r="ERQ6674" s="12"/>
      <c r="ERR6674" s="12"/>
      <c r="ERS6674" s="12"/>
      <c r="ERT6674" s="12"/>
      <c r="ERU6674" s="12"/>
      <c r="ERV6674" s="12"/>
      <c r="ERW6674" s="12"/>
      <c r="ERX6674" s="12"/>
      <c r="ERY6674" s="12"/>
      <c r="ERZ6674" s="12"/>
      <c r="ESA6674" s="12"/>
      <c r="ESB6674" s="12"/>
      <c r="ESC6674" s="12"/>
      <c r="ESD6674" s="12"/>
      <c r="ESE6674" s="12"/>
      <c r="ESF6674" s="12"/>
      <c r="ESG6674" s="12"/>
      <c r="ESH6674" s="12"/>
      <c r="ESI6674" s="12"/>
      <c r="ESJ6674" s="12"/>
      <c r="ESK6674" s="12"/>
      <c r="ESL6674" s="12"/>
      <c r="ESM6674" s="12"/>
      <c r="ESN6674" s="12"/>
      <c r="ESO6674" s="12"/>
      <c r="ESP6674" s="12"/>
      <c r="ESQ6674" s="12"/>
      <c r="ESR6674" s="12"/>
      <c r="ESS6674" s="12"/>
      <c r="EST6674" s="12"/>
      <c r="ESU6674" s="12"/>
      <c r="ESV6674" s="12"/>
      <c r="ESW6674" s="12"/>
      <c r="ESX6674" s="12"/>
      <c r="ESY6674" s="12"/>
      <c r="ESZ6674" s="12"/>
      <c r="ETA6674" s="12"/>
      <c r="ETB6674" s="12"/>
      <c r="ETC6674" s="12"/>
      <c r="ETD6674" s="12"/>
      <c r="ETE6674" s="12"/>
      <c r="ETF6674" s="12"/>
      <c r="ETG6674" s="12"/>
      <c r="ETH6674" s="12"/>
      <c r="ETI6674" s="12"/>
      <c r="ETJ6674" s="12"/>
      <c r="ETK6674" s="12"/>
      <c r="ETL6674" s="12"/>
      <c r="ETM6674" s="12"/>
      <c r="ETN6674" s="12"/>
      <c r="ETO6674" s="12"/>
      <c r="ETP6674" s="12"/>
      <c r="ETQ6674" s="12"/>
      <c r="ETR6674" s="12"/>
      <c r="ETS6674" s="12"/>
      <c r="ETT6674" s="12"/>
      <c r="ETU6674" s="12"/>
      <c r="ETV6674" s="12"/>
      <c r="ETW6674" s="12"/>
      <c r="ETX6674" s="12"/>
      <c r="ETY6674" s="12"/>
      <c r="ETZ6674" s="12"/>
      <c r="EUA6674" s="12"/>
      <c r="EUB6674" s="12"/>
      <c r="EUC6674" s="12"/>
      <c r="EUD6674" s="12"/>
      <c r="EUE6674" s="12"/>
      <c r="EUF6674" s="12"/>
      <c r="EUG6674" s="12"/>
      <c r="EUH6674" s="12"/>
      <c r="EUI6674" s="12"/>
      <c r="EUJ6674" s="12"/>
      <c r="EUK6674" s="12"/>
      <c r="EUL6674" s="12"/>
      <c r="EUM6674" s="12"/>
      <c r="EUN6674" s="12"/>
      <c r="EUO6674" s="12"/>
      <c r="EUP6674" s="12"/>
      <c r="EUQ6674" s="12"/>
      <c r="EUR6674" s="12"/>
      <c r="EUS6674" s="12"/>
      <c r="EUT6674" s="12"/>
      <c r="EUU6674" s="12"/>
      <c r="EUV6674" s="12"/>
      <c r="EUW6674" s="12"/>
      <c r="EUX6674" s="12"/>
      <c r="EUY6674" s="12"/>
      <c r="EUZ6674" s="12"/>
      <c r="EVA6674" s="12"/>
      <c r="EVB6674" s="12"/>
      <c r="EVC6674" s="12"/>
      <c r="EVD6674" s="12"/>
      <c r="EVE6674" s="12"/>
      <c r="EVF6674" s="12"/>
      <c r="EVG6674" s="12"/>
      <c r="EVH6674" s="12"/>
      <c r="EVI6674" s="12"/>
      <c r="EVJ6674" s="12"/>
      <c r="EVK6674" s="12"/>
      <c r="EVL6674" s="12"/>
      <c r="EVM6674" s="12"/>
      <c r="EVN6674" s="12"/>
      <c r="EVO6674" s="12"/>
      <c r="EVP6674" s="12"/>
      <c r="EVQ6674" s="12"/>
      <c r="EVR6674" s="12"/>
      <c r="EVS6674" s="12"/>
      <c r="EVT6674" s="12"/>
      <c r="EVU6674" s="12"/>
      <c r="EVV6674" s="12"/>
      <c r="EVW6674" s="12"/>
      <c r="EVX6674" s="12"/>
      <c r="EVY6674" s="12"/>
      <c r="EVZ6674" s="12"/>
      <c r="EWA6674" s="12"/>
      <c r="EWB6674" s="12"/>
      <c r="EWC6674" s="12"/>
      <c r="EWD6674" s="12"/>
      <c r="EWE6674" s="12"/>
      <c r="EWF6674" s="12"/>
      <c r="EWG6674" s="12"/>
      <c r="EWH6674" s="12"/>
      <c r="EWI6674" s="12"/>
      <c r="EWJ6674" s="12"/>
      <c r="EWK6674" s="12"/>
      <c r="EWL6674" s="12"/>
      <c r="EWM6674" s="12"/>
      <c r="EWN6674" s="12"/>
      <c r="EWO6674" s="12"/>
      <c r="EWP6674" s="12"/>
      <c r="EWQ6674" s="12"/>
      <c r="EWR6674" s="12"/>
      <c r="EWS6674" s="12"/>
      <c r="EWT6674" s="12"/>
      <c r="EWU6674" s="12"/>
      <c r="EWV6674" s="12"/>
      <c r="EWW6674" s="12"/>
      <c r="EWX6674" s="12"/>
      <c r="EWY6674" s="12"/>
      <c r="EWZ6674" s="12"/>
      <c r="EXA6674" s="12"/>
      <c r="EXB6674" s="12"/>
      <c r="EXC6674" s="12"/>
      <c r="EXD6674" s="12"/>
      <c r="EXE6674" s="12"/>
      <c r="EXF6674" s="12"/>
      <c r="EXG6674" s="12"/>
      <c r="EXH6674" s="12"/>
      <c r="EXI6674" s="12"/>
      <c r="EXJ6674" s="12"/>
      <c r="EXK6674" s="12"/>
      <c r="EXL6674" s="12"/>
      <c r="EXM6674" s="12"/>
      <c r="EXN6674" s="12"/>
      <c r="EXO6674" s="12"/>
      <c r="EXP6674" s="12"/>
      <c r="EXQ6674" s="12"/>
      <c r="EXR6674" s="12"/>
      <c r="EXS6674" s="12"/>
      <c r="EXT6674" s="12"/>
      <c r="EXU6674" s="12"/>
      <c r="EXV6674" s="12"/>
      <c r="EXW6674" s="12"/>
      <c r="EXX6674" s="12"/>
      <c r="EXY6674" s="12"/>
      <c r="EXZ6674" s="12"/>
      <c r="EYA6674" s="12"/>
      <c r="EYB6674" s="12"/>
      <c r="EYC6674" s="12"/>
      <c r="EYD6674" s="12"/>
      <c r="EYE6674" s="12"/>
      <c r="EYF6674" s="12"/>
      <c r="EYG6674" s="12"/>
      <c r="EYH6674" s="12"/>
      <c r="EYI6674" s="12"/>
      <c r="EYJ6674" s="12"/>
      <c r="EYK6674" s="12"/>
      <c r="EYL6674" s="12"/>
      <c r="EYM6674" s="12"/>
      <c r="EYN6674" s="12"/>
      <c r="EYO6674" s="12"/>
      <c r="EYP6674" s="12"/>
      <c r="EYQ6674" s="12"/>
      <c r="EYR6674" s="12"/>
      <c r="EYS6674" s="12"/>
      <c r="EYT6674" s="12"/>
      <c r="EYU6674" s="12"/>
      <c r="EYV6674" s="12"/>
      <c r="EYW6674" s="12"/>
      <c r="EYX6674" s="12"/>
      <c r="EYY6674" s="12"/>
      <c r="EYZ6674" s="12"/>
      <c r="EZA6674" s="12"/>
      <c r="EZB6674" s="12"/>
      <c r="EZC6674" s="12"/>
      <c r="EZD6674" s="12"/>
      <c r="EZE6674" s="12"/>
      <c r="EZF6674" s="12"/>
      <c r="EZG6674" s="12"/>
      <c r="EZH6674" s="12"/>
      <c r="EZI6674" s="12"/>
      <c r="EZJ6674" s="12"/>
      <c r="EZK6674" s="12"/>
      <c r="EZL6674" s="12"/>
      <c r="EZM6674" s="12"/>
      <c r="EZN6674" s="12"/>
      <c r="EZO6674" s="12"/>
      <c r="EZP6674" s="12"/>
      <c r="EZQ6674" s="12"/>
      <c r="EZR6674" s="12"/>
      <c r="EZS6674" s="12"/>
      <c r="EZT6674" s="12"/>
      <c r="EZU6674" s="12"/>
      <c r="EZV6674" s="12"/>
      <c r="EZW6674" s="12"/>
      <c r="EZX6674" s="12"/>
      <c r="EZY6674" s="12"/>
      <c r="EZZ6674" s="12"/>
      <c r="FAA6674" s="12"/>
      <c r="FAB6674" s="12"/>
      <c r="FAC6674" s="12"/>
      <c r="FAD6674" s="12"/>
      <c r="FAE6674" s="12"/>
      <c r="FAF6674" s="12"/>
      <c r="FAG6674" s="12"/>
      <c r="FAH6674" s="12"/>
      <c r="FAI6674" s="12"/>
      <c r="FAJ6674" s="12"/>
      <c r="FAK6674" s="12"/>
      <c r="FAL6674" s="12"/>
      <c r="FAM6674" s="12"/>
      <c r="FAN6674" s="12"/>
      <c r="FAO6674" s="12"/>
      <c r="FAP6674" s="12"/>
      <c r="FAQ6674" s="12"/>
      <c r="FAR6674" s="12"/>
      <c r="FAS6674" s="12"/>
      <c r="FAT6674" s="12"/>
      <c r="FAU6674" s="12"/>
      <c r="FAV6674" s="12"/>
      <c r="FAW6674" s="12"/>
      <c r="FAX6674" s="12"/>
      <c r="FAY6674" s="12"/>
      <c r="FAZ6674" s="12"/>
      <c r="FBA6674" s="12"/>
      <c r="FBB6674" s="12"/>
      <c r="FBC6674" s="12"/>
      <c r="FBD6674" s="12"/>
      <c r="FBE6674" s="12"/>
      <c r="FBF6674" s="12"/>
      <c r="FBG6674" s="12"/>
      <c r="FBH6674" s="12"/>
      <c r="FBI6674" s="12"/>
      <c r="FBJ6674" s="12"/>
      <c r="FBK6674" s="12"/>
      <c r="FBL6674" s="12"/>
      <c r="FBM6674" s="12"/>
      <c r="FBN6674" s="12"/>
      <c r="FBO6674" s="12"/>
      <c r="FBP6674" s="12"/>
      <c r="FBQ6674" s="12"/>
      <c r="FBR6674" s="12"/>
      <c r="FBS6674" s="12"/>
      <c r="FBT6674" s="12"/>
      <c r="FBU6674" s="12"/>
      <c r="FBV6674" s="12"/>
      <c r="FBW6674" s="12"/>
      <c r="FBX6674" s="12"/>
      <c r="FBY6674" s="12"/>
      <c r="FBZ6674" s="12"/>
      <c r="FCA6674" s="12"/>
      <c r="FCB6674" s="12"/>
      <c r="FCC6674" s="12"/>
      <c r="FCD6674" s="12"/>
      <c r="FCE6674" s="12"/>
      <c r="FCF6674" s="12"/>
      <c r="FCG6674" s="12"/>
      <c r="FCH6674" s="12"/>
      <c r="FCI6674" s="12"/>
      <c r="FCJ6674" s="12"/>
      <c r="FCK6674" s="12"/>
      <c r="FCL6674" s="12"/>
      <c r="FCM6674" s="12"/>
      <c r="FCN6674" s="12"/>
      <c r="FCO6674" s="12"/>
      <c r="FCP6674" s="12"/>
      <c r="FCQ6674" s="12"/>
      <c r="FCR6674" s="12"/>
      <c r="FCS6674" s="12"/>
      <c r="FCT6674" s="12"/>
      <c r="FCU6674" s="12"/>
      <c r="FCV6674" s="12"/>
      <c r="FCW6674" s="12"/>
      <c r="FCX6674" s="12"/>
      <c r="FCY6674" s="12"/>
      <c r="FCZ6674" s="12"/>
      <c r="FDA6674" s="12"/>
      <c r="FDB6674" s="12"/>
      <c r="FDC6674" s="12"/>
      <c r="FDD6674" s="12"/>
      <c r="FDE6674" s="12"/>
      <c r="FDF6674" s="12"/>
      <c r="FDG6674" s="12"/>
      <c r="FDH6674" s="12"/>
      <c r="FDI6674" s="12"/>
      <c r="FDJ6674" s="12"/>
      <c r="FDK6674" s="12"/>
      <c r="FDL6674" s="12"/>
      <c r="FDM6674" s="12"/>
      <c r="FDN6674" s="12"/>
      <c r="FDO6674" s="12"/>
      <c r="FDP6674" s="12"/>
      <c r="FDQ6674" s="12"/>
      <c r="FDR6674" s="12"/>
      <c r="FDS6674" s="12"/>
      <c r="FDT6674" s="12"/>
      <c r="FDU6674" s="12"/>
      <c r="FDV6674" s="12"/>
      <c r="FDW6674" s="12"/>
      <c r="FDX6674" s="12"/>
      <c r="FDY6674" s="12"/>
      <c r="FDZ6674" s="12"/>
      <c r="FEA6674" s="12"/>
      <c r="FEB6674" s="12"/>
      <c r="FEC6674" s="12"/>
      <c r="FED6674" s="12"/>
      <c r="FEE6674" s="12"/>
      <c r="FEF6674" s="12"/>
      <c r="FEG6674" s="12"/>
      <c r="FEH6674" s="12"/>
      <c r="FEI6674" s="12"/>
      <c r="FEJ6674" s="12"/>
      <c r="FEK6674" s="12"/>
      <c r="FEL6674" s="12"/>
      <c r="FEM6674" s="12"/>
      <c r="FEN6674" s="12"/>
      <c r="FEO6674" s="12"/>
      <c r="FEP6674" s="12"/>
      <c r="FEQ6674" s="12"/>
      <c r="FER6674" s="12"/>
      <c r="FES6674" s="12"/>
      <c r="FET6674" s="12"/>
      <c r="FEU6674" s="12"/>
      <c r="FEV6674" s="12"/>
      <c r="FEW6674" s="12"/>
      <c r="FEX6674" s="12"/>
      <c r="FEY6674" s="12"/>
      <c r="FEZ6674" s="12"/>
      <c r="FFA6674" s="12"/>
      <c r="FFB6674" s="12"/>
      <c r="FFC6674" s="12"/>
      <c r="FFD6674" s="12"/>
      <c r="FFE6674" s="12"/>
      <c r="FFF6674" s="12"/>
      <c r="FFG6674" s="12"/>
      <c r="FFH6674" s="12"/>
      <c r="FFI6674" s="12"/>
      <c r="FFJ6674" s="12"/>
      <c r="FFK6674" s="12"/>
      <c r="FFL6674" s="12"/>
      <c r="FFM6674" s="12"/>
      <c r="FFN6674" s="12"/>
      <c r="FFO6674" s="12"/>
      <c r="FFP6674" s="12"/>
      <c r="FFQ6674" s="12"/>
      <c r="FFR6674" s="12"/>
      <c r="FFS6674" s="12"/>
      <c r="FFT6674" s="12"/>
      <c r="FFU6674" s="12"/>
      <c r="FFV6674" s="12"/>
      <c r="FFW6674" s="12"/>
      <c r="FFX6674" s="12"/>
      <c r="FFY6674" s="12"/>
      <c r="FFZ6674" s="12"/>
      <c r="FGA6674" s="12"/>
      <c r="FGB6674" s="12"/>
      <c r="FGC6674" s="12"/>
      <c r="FGD6674" s="12"/>
      <c r="FGE6674" s="12"/>
      <c r="FGF6674" s="12"/>
      <c r="FGG6674" s="12"/>
      <c r="FGH6674" s="12"/>
      <c r="FGI6674" s="12"/>
      <c r="FGJ6674" s="12"/>
      <c r="FGK6674" s="12"/>
      <c r="FGL6674" s="12"/>
      <c r="FGM6674" s="12"/>
      <c r="FGN6674" s="12"/>
      <c r="FGO6674" s="12"/>
      <c r="FGP6674" s="12"/>
      <c r="FGQ6674" s="12"/>
      <c r="FGR6674" s="12"/>
      <c r="FGS6674" s="12"/>
      <c r="FGT6674" s="12"/>
      <c r="FGU6674" s="12"/>
      <c r="FGV6674" s="12"/>
      <c r="FGW6674" s="12"/>
      <c r="FGX6674" s="12"/>
      <c r="FGY6674" s="12"/>
      <c r="FGZ6674" s="12"/>
      <c r="FHA6674" s="12"/>
      <c r="FHB6674" s="12"/>
      <c r="FHC6674" s="12"/>
      <c r="FHD6674" s="12"/>
      <c r="FHE6674" s="12"/>
      <c r="FHF6674" s="12"/>
      <c r="FHG6674" s="12"/>
      <c r="FHH6674" s="12"/>
      <c r="FHI6674" s="12"/>
      <c r="FHJ6674" s="12"/>
      <c r="FHK6674" s="12"/>
      <c r="FHL6674" s="12"/>
      <c r="FHM6674" s="12"/>
      <c r="FHN6674" s="12"/>
      <c r="FHO6674" s="12"/>
      <c r="FHP6674" s="12"/>
      <c r="FHQ6674" s="12"/>
      <c r="FHR6674" s="12"/>
      <c r="FHS6674" s="12"/>
      <c r="FHT6674" s="12"/>
      <c r="FHU6674" s="12"/>
      <c r="FHV6674" s="12"/>
      <c r="FHW6674" s="12"/>
      <c r="FHX6674" s="12"/>
      <c r="FHY6674" s="12"/>
      <c r="FHZ6674" s="12"/>
      <c r="FIA6674" s="12"/>
      <c r="FIB6674" s="12"/>
      <c r="FIC6674" s="12"/>
      <c r="FID6674" s="12"/>
      <c r="FIE6674" s="12"/>
      <c r="FIF6674" s="12"/>
      <c r="FIG6674" s="12"/>
      <c r="FIH6674" s="12"/>
      <c r="FII6674" s="12"/>
      <c r="FIJ6674" s="12"/>
      <c r="FIK6674" s="12"/>
      <c r="FIL6674" s="12"/>
      <c r="FIM6674" s="12"/>
      <c r="FIN6674" s="12"/>
      <c r="FIO6674" s="12"/>
      <c r="FIP6674" s="12"/>
      <c r="FIQ6674" s="12"/>
      <c r="FIR6674" s="12"/>
      <c r="FIS6674" s="12"/>
      <c r="FIT6674" s="12"/>
      <c r="FIU6674" s="12"/>
      <c r="FIV6674" s="12"/>
      <c r="FIW6674" s="12"/>
      <c r="FIX6674" s="12"/>
      <c r="FIY6674" s="12"/>
      <c r="FIZ6674" s="12"/>
      <c r="FJA6674" s="12"/>
      <c r="FJB6674" s="12"/>
      <c r="FJC6674" s="12"/>
      <c r="FJD6674" s="12"/>
      <c r="FJE6674" s="12"/>
      <c r="FJF6674" s="12"/>
      <c r="FJG6674" s="12"/>
      <c r="FJH6674" s="12"/>
      <c r="FJI6674" s="12"/>
      <c r="FJJ6674" s="12"/>
      <c r="FJK6674" s="12"/>
      <c r="FJL6674" s="12"/>
      <c r="FJM6674" s="12"/>
      <c r="FJN6674" s="12"/>
      <c r="FJO6674" s="12"/>
      <c r="FJP6674" s="12"/>
      <c r="FJQ6674" s="12"/>
      <c r="FJR6674" s="12"/>
      <c r="FJS6674" s="12"/>
      <c r="FJT6674" s="12"/>
      <c r="FJU6674" s="12"/>
      <c r="FJV6674" s="12"/>
      <c r="FJW6674" s="12"/>
      <c r="FJX6674" s="12"/>
      <c r="FJY6674" s="12"/>
      <c r="FJZ6674" s="12"/>
      <c r="FKA6674" s="12"/>
      <c r="FKB6674" s="12"/>
      <c r="FKC6674" s="12"/>
      <c r="FKD6674" s="12"/>
      <c r="FKE6674" s="12"/>
      <c r="FKF6674" s="12"/>
      <c r="FKG6674" s="12"/>
      <c r="FKH6674" s="12"/>
      <c r="FKI6674" s="12"/>
      <c r="FKJ6674" s="12"/>
      <c r="FKK6674" s="12"/>
      <c r="FKL6674" s="12"/>
      <c r="FKM6674" s="12"/>
      <c r="FKN6674" s="12"/>
      <c r="FKO6674" s="12"/>
      <c r="FKP6674" s="12"/>
      <c r="FKQ6674" s="12"/>
      <c r="FKR6674" s="12"/>
      <c r="FKS6674" s="12"/>
      <c r="FKT6674" s="12"/>
      <c r="FKU6674" s="12"/>
      <c r="FKV6674" s="12"/>
      <c r="FKW6674" s="12"/>
      <c r="FKX6674" s="12"/>
      <c r="FKY6674" s="12"/>
      <c r="FKZ6674" s="12"/>
      <c r="FLA6674" s="12"/>
      <c r="FLB6674" s="12"/>
      <c r="FLC6674" s="12"/>
      <c r="FLD6674" s="12"/>
      <c r="FLE6674" s="12"/>
      <c r="FLF6674" s="12"/>
      <c r="FLG6674" s="12"/>
      <c r="FLH6674" s="12"/>
      <c r="FLI6674" s="12"/>
      <c r="FLJ6674" s="12"/>
      <c r="FLK6674" s="12"/>
      <c r="FLL6674" s="12"/>
      <c r="FLM6674" s="12"/>
      <c r="FLN6674" s="12"/>
      <c r="FLO6674" s="12"/>
      <c r="FLP6674" s="12"/>
      <c r="FLQ6674" s="12"/>
      <c r="FLR6674" s="12"/>
      <c r="FLS6674" s="12"/>
      <c r="FLT6674" s="12"/>
      <c r="FLU6674" s="12"/>
      <c r="FLV6674" s="12"/>
      <c r="FLW6674" s="12"/>
      <c r="FLX6674" s="12"/>
      <c r="FLY6674" s="12"/>
      <c r="FLZ6674" s="12"/>
      <c r="FMA6674" s="12"/>
      <c r="FMB6674" s="12"/>
      <c r="FMC6674" s="12"/>
      <c r="FMD6674" s="12"/>
      <c r="FME6674" s="12"/>
      <c r="FMF6674" s="12"/>
      <c r="FMG6674" s="12"/>
      <c r="FMH6674" s="12"/>
      <c r="FMI6674" s="12"/>
      <c r="FMJ6674" s="12"/>
      <c r="FMK6674" s="12"/>
      <c r="FML6674" s="12"/>
      <c r="FMM6674" s="12"/>
      <c r="FMN6674" s="12"/>
      <c r="FMO6674" s="12"/>
      <c r="FMP6674" s="12"/>
      <c r="FMQ6674" s="12"/>
      <c r="FMR6674" s="12"/>
      <c r="FMS6674" s="12"/>
      <c r="FMT6674" s="12"/>
      <c r="FMU6674" s="12"/>
      <c r="FMV6674" s="12"/>
      <c r="FMW6674" s="12"/>
      <c r="FMX6674" s="12"/>
      <c r="FMY6674" s="12"/>
      <c r="FMZ6674" s="12"/>
      <c r="FNA6674" s="12"/>
      <c r="FNB6674" s="12"/>
      <c r="FNC6674" s="12"/>
      <c r="FND6674" s="12"/>
      <c r="FNE6674" s="12"/>
      <c r="FNF6674" s="12"/>
      <c r="FNG6674" s="12"/>
      <c r="FNH6674" s="12"/>
      <c r="FNI6674" s="12"/>
      <c r="FNJ6674" s="12"/>
      <c r="FNK6674" s="12"/>
      <c r="FNL6674" s="12"/>
      <c r="FNM6674" s="12"/>
      <c r="FNN6674" s="12"/>
      <c r="FNO6674" s="12"/>
      <c r="FNP6674" s="12"/>
      <c r="FNQ6674" s="12"/>
      <c r="FNR6674" s="12"/>
      <c r="FNS6674" s="12"/>
      <c r="FNT6674" s="12"/>
      <c r="FNU6674" s="12"/>
      <c r="FNV6674" s="12"/>
      <c r="FNW6674" s="12"/>
      <c r="FNX6674" s="12"/>
      <c r="FNY6674" s="12"/>
      <c r="FNZ6674" s="12"/>
      <c r="FOA6674" s="12"/>
      <c r="FOB6674" s="12"/>
      <c r="FOC6674" s="12"/>
      <c r="FOD6674" s="12"/>
      <c r="FOE6674" s="12"/>
      <c r="FOF6674" s="12"/>
      <c r="FOG6674" s="12"/>
      <c r="FOH6674" s="12"/>
      <c r="FOI6674" s="12"/>
      <c r="FOJ6674" s="12"/>
      <c r="FOK6674" s="12"/>
      <c r="FOL6674" s="12"/>
      <c r="FOM6674" s="12"/>
      <c r="FON6674" s="12"/>
      <c r="FOO6674" s="12"/>
      <c r="FOP6674" s="12"/>
      <c r="FOQ6674" s="12"/>
      <c r="FOR6674" s="12"/>
      <c r="FOS6674" s="12"/>
      <c r="FOT6674" s="12"/>
      <c r="FOU6674" s="12"/>
      <c r="FOV6674" s="12"/>
      <c r="FOW6674" s="12"/>
      <c r="FOX6674" s="12"/>
      <c r="FOY6674" s="12"/>
      <c r="FOZ6674" s="12"/>
      <c r="FPA6674" s="12"/>
      <c r="FPB6674" s="12"/>
      <c r="FPC6674" s="12"/>
      <c r="FPD6674" s="12"/>
      <c r="FPE6674" s="12"/>
      <c r="FPF6674" s="12"/>
      <c r="FPG6674" s="12"/>
      <c r="FPH6674" s="12"/>
      <c r="FPI6674" s="12"/>
      <c r="FPJ6674" s="12"/>
      <c r="FPK6674" s="12"/>
      <c r="FPL6674" s="12"/>
      <c r="FPM6674" s="12"/>
      <c r="FPN6674" s="12"/>
      <c r="FPO6674" s="12"/>
      <c r="FPP6674" s="12"/>
      <c r="FPQ6674" s="12"/>
      <c r="FPR6674" s="12"/>
      <c r="FPS6674" s="12"/>
      <c r="FPT6674" s="12"/>
      <c r="FPU6674" s="12"/>
      <c r="FPV6674" s="12"/>
      <c r="FPW6674" s="12"/>
      <c r="FPX6674" s="12"/>
      <c r="FPY6674" s="12"/>
      <c r="FPZ6674" s="12"/>
      <c r="FQA6674" s="12"/>
      <c r="FQB6674" s="12"/>
      <c r="FQC6674" s="12"/>
      <c r="FQD6674" s="12"/>
      <c r="FQE6674" s="12"/>
      <c r="FQF6674" s="12"/>
      <c r="FQG6674" s="12"/>
      <c r="FQH6674" s="12"/>
      <c r="FQI6674" s="12"/>
      <c r="FQJ6674" s="12"/>
      <c r="FQK6674" s="12"/>
      <c r="FQL6674" s="12"/>
      <c r="FQM6674" s="12"/>
      <c r="FQN6674" s="12"/>
      <c r="FQO6674" s="12"/>
      <c r="FQP6674" s="12"/>
      <c r="FQQ6674" s="12"/>
      <c r="FQR6674" s="12"/>
      <c r="FQS6674" s="12"/>
      <c r="FQT6674" s="12"/>
      <c r="FQU6674" s="12"/>
      <c r="FQV6674" s="12"/>
      <c r="FQW6674" s="12"/>
      <c r="FQX6674" s="12"/>
      <c r="FQY6674" s="12"/>
      <c r="FQZ6674" s="12"/>
      <c r="FRA6674" s="12"/>
      <c r="FRB6674" s="12"/>
      <c r="FRC6674" s="12"/>
      <c r="FRD6674" s="12"/>
      <c r="FRE6674" s="12"/>
      <c r="FRF6674" s="12"/>
      <c r="FRG6674" s="12"/>
      <c r="FRH6674" s="12"/>
      <c r="FRI6674" s="12"/>
      <c r="FRJ6674" s="12"/>
      <c r="FRK6674" s="12"/>
      <c r="FRL6674" s="12"/>
      <c r="FRM6674" s="12"/>
      <c r="FRN6674" s="12"/>
      <c r="FRO6674" s="12"/>
      <c r="FRP6674" s="12"/>
      <c r="FRQ6674" s="12"/>
      <c r="FRR6674" s="12"/>
      <c r="FRS6674" s="12"/>
      <c r="FRT6674" s="12"/>
      <c r="FRU6674" s="12"/>
      <c r="FRV6674" s="12"/>
      <c r="FRW6674" s="12"/>
      <c r="FRX6674" s="12"/>
      <c r="FRY6674" s="12"/>
      <c r="FRZ6674" s="12"/>
      <c r="FSA6674" s="12"/>
      <c r="FSB6674" s="12"/>
      <c r="FSC6674" s="12"/>
      <c r="FSD6674" s="12"/>
      <c r="FSE6674" s="12"/>
      <c r="FSF6674" s="12"/>
      <c r="FSG6674" s="12"/>
      <c r="FSH6674" s="12"/>
      <c r="FSI6674" s="12"/>
      <c r="FSJ6674" s="12"/>
      <c r="FSK6674" s="12"/>
      <c r="FSL6674" s="12"/>
      <c r="FSM6674" s="12"/>
      <c r="FSN6674" s="12"/>
      <c r="FSO6674" s="12"/>
      <c r="FSP6674" s="12"/>
      <c r="FSQ6674" s="12"/>
      <c r="FSR6674" s="12"/>
      <c r="FSS6674" s="12"/>
      <c r="FST6674" s="12"/>
      <c r="FSU6674" s="12"/>
      <c r="FSV6674" s="12"/>
      <c r="FSW6674" s="12"/>
      <c r="FSX6674" s="12"/>
      <c r="FSY6674" s="12"/>
      <c r="FSZ6674" s="12"/>
      <c r="FTA6674" s="12"/>
      <c r="FTB6674" s="12"/>
      <c r="FTC6674" s="12"/>
      <c r="FTD6674" s="12"/>
      <c r="FTE6674" s="12"/>
      <c r="FTF6674" s="12"/>
      <c r="FTG6674" s="12"/>
      <c r="FTH6674" s="12"/>
      <c r="FTI6674" s="12"/>
      <c r="FTJ6674" s="12"/>
      <c r="FTK6674" s="12"/>
      <c r="FTL6674" s="12"/>
      <c r="FTM6674" s="12"/>
      <c r="FTN6674" s="12"/>
      <c r="FTO6674" s="12"/>
      <c r="FTP6674" s="12"/>
      <c r="FTQ6674" s="12"/>
      <c r="FTR6674" s="12"/>
      <c r="FTS6674" s="12"/>
      <c r="FTT6674" s="12"/>
      <c r="FTU6674" s="12"/>
      <c r="FTV6674" s="12"/>
      <c r="FTW6674" s="12"/>
      <c r="FTX6674" s="12"/>
      <c r="FTY6674" s="12"/>
      <c r="FTZ6674" s="12"/>
      <c r="FUA6674" s="12"/>
      <c r="FUB6674" s="12"/>
      <c r="FUC6674" s="12"/>
      <c r="FUD6674" s="12"/>
      <c r="FUE6674" s="12"/>
      <c r="FUF6674" s="12"/>
      <c r="FUG6674" s="12"/>
      <c r="FUH6674" s="12"/>
      <c r="FUI6674" s="12"/>
      <c r="FUJ6674" s="12"/>
      <c r="FUK6674" s="12"/>
      <c r="FUL6674" s="12"/>
      <c r="FUM6674" s="12"/>
      <c r="FUN6674" s="12"/>
      <c r="FUO6674" s="12"/>
      <c r="FUP6674" s="12"/>
      <c r="FUQ6674" s="12"/>
      <c r="FUR6674" s="12"/>
      <c r="FUS6674" s="12"/>
      <c r="FUT6674" s="12"/>
      <c r="FUU6674" s="12"/>
      <c r="FUV6674" s="12"/>
      <c r="FUW6674" s="12"/>
      <c r="FUX6674" s="12"/>
      <c r="FUY6674" s="12"/>
      <c r="FUZ6674" s="12"/>
      <c r="FVA6674" s="12"/>
      <c r="FVB6674" s="12"/>
      <c r="FVC6674" s="12"/>
      <c r="FVD6674" s="12"/>
      <c r="FVE6674" s="12"/>
      <c r="FVF6674" s="12"/>
      <c r="FVG6674" s="12"/>
      <c r="FVH6674" s="12"/>
      <c r="FVI6674" s="12"/>
      <c r="FVJ6674" s="12"/>
      <c r="FVK6674" s="12"/>
      <c r="FVL6674" s="12"/>
      <c r="FVM6674" s="12"/>
      <c r="FVN6674" s="12"/>
      <c r="FVO6674" s="12"/>
      <c r="FVP6674" s="12"/>
      <c r="FVQ6674" s="12"/>
      <c r="FVR6674" s="12"/>
      <c r="FVS6674" s="12"/>
      <c r="FVT6674" s="12"/>
      <c r="FVU6674" s="12"/>
      <c r="FVV6674" s="12"/>
      <c r="FVW6674" s="12"/>
      <c r="FVX6674" s="12"/>
      <c r="FVY6674" s="12"/>
      <c r="FVZ6674" s="12"/>
      <c r="FWA6674" s="12"/>
      <c r="FWB6674" s="12"/>
      <c r="FWC6674" s="12"/>
      <c r="FWD6674" s="12"/>
      <c r="FWE6674" s="12"/>
      <c r="FWF6674" s="12"/>
      <c r="FWG6674" s="12"/>
      <c r="FWH6674" s="12"/>
      <c r="FWI6674" s="12"/>
      <c r="FWJ6674" s="12"/>
      <c r="FWK6674" s="12"/>
      <c r="FWL6674" s="12"/>
      <c r="FWM6674" s="12"/>
      <c r="FWN6674" s="12"/>
      <c r="FWO6674" s="12"/>
      <c r="FWP6674" s="12"/>
      <c r="FWQ6674" s="12"/>
      <c r="FWR6674" s="12"/>
      <c r="FWS6674" s="12"/>
      <c r="FWT6674" s="12"/>
      <c r="FWU6674" s="12"/>
      <c r="FWV6674" s="12"/>
      <c r="FWW6674" s="12"/>
      <c r="FWX6674" s="12"/>
      <c r="FWY6674" s="12"/>
      <c r="FWZ6674" s="12"/>
      <c r="FXA6674" s="12"/>
      <c r="FXB6674" s="12"/>
      <c r="FXC6674" s="12"/>
      <c r="FXD6674" s="12"/>
      <c r="FXE6674" s="12"/>
      <c r="FXF6674" s="12"/>
      <c r="FXG6674" s="12"/>
      <c r="FXH6674" s="12"/>
      <c r="FXI6674" s="12"/>
      <c r="FXJ6674" s="12"/>
      <c r="FXK6674" s="12"/>
      <c r="FXL6674" s="12"/>
      <c r="FXM6674" s="12"/>
      <c r="FXN6674" s="12"/>
      <c r="FXO6674" s="12"/>
      <c r="FXP6674" s="12"/>
      <c r="FXQ6674" s="12"/>
      <c r="FXR6674" s="12"/>
      <c r="FXS6674" s="12"/>
      <c r="FXT6674" s="12"/>
      <c r="FXU6674" s="12"/>
      <c r="FXV6674" s="12"/>
      <c r="FXW6674" s="12"/>
      <c r="FXX6674" s="12"/>
      <c r="FXY6674" s="12"/>
      <c r="FXZ6674" s="12"/>
      <c r="FYA6674" s="12"/>
      <c r="FYB6674" s="12"/>
      <c r="FYC6674" s="12"/>
      <c r="FYD6674" s="12"/>
      <c r="FYE6674" s="12"/>
      <c r="FYF6674" s="12"/>
      <c r="FYG6674" s="12"/>
      <c r="FYH6674" s="12"/>
      <c r="FYI6674" s="12"/>
      <c r="FYJ6674" s="12"/>
      <c r="FYK6674" s="12"/>
      <c r="FYL6674" s="12"/>
      <c r="FYM6674" s="12"/>
      <c r="FYN6674" s="12"/>
      <c r="FYO6674" s="12"/>
      <c r="FYP6674" s="12"/>
      <c r="FYQ6674" s="12"/>
      <c r="FYR6674" s="12"/>
      <c r="FYS6674" s="12"/>
      <c r="FYT6674" s="12"/>
      <c r="FYU6674" s="12"/>
      <c r="FYV6674" s="12"/>
      <c r="FYW6674" s="12"/>
      <c r="FYX6674" s="12"/>
      <c r="FYY6674" s="12"/>
      <c r="FYZ6674" s="12"/>
      <c r="FZA6674" s="12"/>
      <c r="FZB6674" s="12"/>
      <c r="FZC6674" s="12"/>
      <c r="FZD6674" s="12"/>
      <c r="FZE6674" s="12"/>
      <c r="FZF6674" s="12"/>
      <c r="FZG6674" s="12"/>
      <c r="FZH6674" s="12"/>
      <c r="FZI6674" s="12"/>
      <c r="FZJ6674" s="12"/>
      <c r="FZK6674" s="12"/>
      <c r="FZL6674" s="12"/>
      <c r="FZM6674" s="12"/>
      <c r="FZN6674" s="12"/>
      <c r="FZO6674" s="12"/>
      <c r="FZP6674" s="12"/>
      <c r="FZQ6674" s="12"/>
      <c r="FZR6674" s="12"/>
      <c r="FZS6674" s="12"/>
      <c r="FZT6674" s="12"/>
      <c r="FZU6674" s="12"/>
      <c r="FZV6674" s="12"/>
      <c r="FZW6674" s="12"/>
      <c r="FZX6674" s="12"/>
      <c r="FZY6674" s="12"/>
      <c r="FZZ6674" s="12"/>
      <c r="GAA6674" s="12"/>
      <c r="GAB6674" s="12"/>
      <c r="GAC6674" s="12"/>
      <c r="GAD6674" s="12"/>
      <c r="GAE6674" s="12"/>
      <c r="GAF6674" s="12"/>
      <c r="GAG6674" s="12"/>
      <c r="GAH6674" s="12"/>
      <c r="GAI6674" s="12"/>
      <c r="GAJ6674" s="12"/>
      <c r="GAK6674" s="12"/>
      <c r="GAL6674" s="12"/>
      <c r="GAM6674" s="12"/>
      <c r="GAN6674" s="12"/>
      <c r="GAO6674" s="12"/>
      <c r="GAP6674" s="12"/>
      <c r="GAQ6674" s="12"/>
      <c r="GAR6674" s="12"/>
      <c r="GAS6674" s="12"/>
      <c r="GAT6674" s="12"/>
      <c r="GAU6674" s="12"/>
      <c r="GAV6674" s="12"/>
      <c r="GAW6674" s="12"/>
      <c r="GAX6674" s="12"/>
      <c r="GAY6674" s="12"/>
      <c r="GAZ6674" s="12"/>
      <c r="GBA6674" s="12"/>
      <c r="GBB6674" s="12"/>
      <c r="GBC6674" s="12"/>
      <c r="GBD6674" s="12"/>
      <c r="GBE6674" s="12"/>
      <c r="GBF6674" s="12"/>
      <c r="GBG6674" s="12"/>
      <c r="GBH6674" s="12"/>
      <c r="GBI6674" s="12"/>
      <c r="GBJ6674" s="12"/>
      <c r="GBK6674" s="12"/>
      <c r="GBL6674" s="12"/>
      <c r="GBM6674" s="12"/>
      <c r="GBN6674" s="12"/>
      <c r="GBO6674" s="12"/>
      <c r="GBP6674" s="12"/>
      <c r="GBQ6674" s="12"/>
      <c r="GBR6674" s="12"/>
      <c r="GBS6674" s="12"/>
      <c r="GBT6674" s="12"/>
      <c r="GBU6674" s="12"/>
      <c r="GBV6674" s="12"/>
      <c r="GBW6674" s="12"/>
      <c r="GBX6674" s="12"/>
      <c r="GBY6674" s="12"/>
      <c r="GBZ6674" s="12"/>
      <c r="GCA6674" s="12"/>
      <c r="GCB6674" s="12"/>
      <c r="GCC6674" s="12"/>
      <c r="GCD6674" s="12"/>
      <c r="GCE6674" s="12"/>
      <c r="GCF6674" s="12"/>
      <c r="GCG6674" s="12"/>
      <c r="GCH6674" s="12"/>
      <c r="GCI6674" s="12"/>
      <c r="GCJ6674" s="12"/>
      <c r="GCK6674" s="12"/>
      <c r="GCL6674" s="12"/>
      <c r="GCM6674" s="12"/>
      <c r="GCN6674" s="12"/>
      <c r="GCO6674" s="12"/>
      <c r="GCP6674" s="12"/>
      <c r="GCQ6674" s="12"/>
      <c r="GCR6674" s="12"/>
      <c r="GCS6674" s="12"/>
      <c r="GCT6674" s="12"/>
      <c r="GCU6674" s="12"/>
      <c r="GCV6674" s="12"/>
      <c r="GCW6674" s="12"/>
      <c r="GCX6674" s="12"/>
      <c r="GCY6674" s="12"/>
      <c r="GCZ6674" s="12"/>
      <c r="GDA6674" s="12"/>
      <c r="GDB6674" s="12"/>
      <c r="GDC6674" s="12"/>
      <c r="GDD6674" s="12"/>
      <c r="GDE6674" s="12"/>
      <c r="GDF6674" s="12"/>
      <c r="GDG6674" s="12"/>
      <c r="GDH6674" s="12"/>
      <c r="GDI6674" s="12"/>
      <c r="GDJ6674" s="12"/>
      <c r="GDK6674" s="12"/>
      <c r="GDL6674" s="12"/>
      <c r="GDM6674" s="12"/>
      <c r="GDN6674" s="12"/>
      <c r="GDO6674" s="12"/>
      <c r="GDP6674" s="12"/>
      <c r="GDQ6674" s="12"/>
      <c r="GDR6674" s="12"/>
      <c r="GDS6674" s="12"/>
      <c r="GDT6674" s="12"/>
      <c r="GDU6674" s="12"/>
      <c r="GDV6674" s="12"/>
      <c r="GDW6674" s="12"/>
      <c r="GDX6674" s="12"/>
      <c r="GDY6674" s="12"/>
      <c r="GDZ6674" s="12"/>
      <c r="GEA6674" s="12"/>
      <c r="GEB6674" s="12"/>
      <c r="GEC6674" s="12"/>
      <c r="GED6674" s="12"/>
      <c r="GEE6674" s="12"/>
      <c r="GEF6674" s="12"/>
      <c r="GEG6674" s="12"/>
      <c r="GEH6674" s="12"/>
      <c r="GEI6674" s="12"/>
      <c r="GEJ6674" s="12"/>
      <c r="GEK6674" s="12"/>
      <c r="GEL6674" s="12"/>
      <c r="GEM6674" s="12"/>
      <c r="GEN6674" s="12"/>
      <c r="GEO6674" s="12"/>
      <c r="GEP6674" s="12"/>
      <c r="GEQ6674" s="12"/>
      <c r="GER6674" s="12"/>
      <c r="GES6674" s="12"/>
      <c r="GET6674" s="12"/>
      <c r="GEU6674" s="12"/>
      <c r="GEV6674" s="12"/>
      <c r="GEW6674" s="12"/>
      <c r="GEX6674" s="12"/>
      <c r="GEY6674" s="12"/>
      <c r="GEZ6674" s="12"/>
      <c r="GFA6674" s="12"/>
      <c r="GFB6674" s="12"/>
      <c r="GFC6674" s="12"/>
      <c r="GFD6674" s="12"/>
      <c r="GFE6674" s="12"/>
      <c r="GFF6674" s="12"/>
      <c r="GFG6674" s="12"/>
      <c r="GFH6674" s="12"/>
      <c r="GFI6674" s="12"/>
      <c r="GFJ6674" s="12"/>
      <c r="GFK6674" s="12"/>
      <c r="GFL6674" s="12"/>
      <c r="GFM6674" s="12"/>
      <c r="GFN6674" s="12"/>
      <c r="GFO6674" s="12"/>
      <c r="GFP6674" s="12"/>
      <c r="GFQ6674" s="12"/>
      <c r="GFR6674" s="12"/>
      <c r="GFS6674" s="12"/>
      <c r="GFT6674" s="12"/>
      <c r="GFU6674" s="12"/>
      <c r="GFV6674" s="12"/>
      <c r="GFW6674" s="12"/>
      <c r="GFX6674" s="12"/>
      <c r="GFY6674" s="12"/>
      <c r="GFZ6674" s="12"/>
      <c r="GGA6674" s="12"/>
      <c r="GGB6674" s="12"/>
      <c r="GGC6674" s="12"/>
      <c r="GGD6674" s="12"/>
      <c r="GGE6674" s="12"/>
      <c r="GGF6674" s="12"/>
      <c r="GGG6674" s="12"/>
      <c r="GGH6674" s="12"/>
      <c r="GGI6674" s="12"/>
      <c r="GGJ6674" s="12"/>
      <c r="GGK6674" s="12"/>
      <c r="GGL6674" s="12"/>
      <c r="GGM6674" s="12"/>
      <c r="GGN6674" s="12"/>
      <c r="GGO6674" s="12"/>
      <c r="GGP6674" s="12"/>
      <c r="GGQ6674" s="12"/>
      <c r="GGR6674" s="12"/>
      <c r="GGS6674" s="12"/>
      <c r="GGT6674" s="12"/>
      <c r="GGU6674" s="12"/>
      <c r="GGV6674" s="12"/>
      <c r="GGW6674" s="12"/>
      <c r="GGX6674" s="12"/>
      <c r="GGY6674" s="12"/>
      <c r="GGZ6674" s="12"/>
      <c r="GHA6674" s="12"/>
      <c r="GHB6674" s="12"/>
      <c r="GHC6674" s="12"/>
      <c r="GHD6674" s="12"/>
      <c r="GHE6674" s="12"/>
      <c r="GHF6674" s="12"/>
      <c r="GHG6674" s="12"/>
      <c r="GHH6674" s="12"/>
      <c r="GHI6674" s="12"/>
      <c r="GHJ6674" s="12"/>
      <c r="GHK6674" s="12"/>
      <c r="GHL6674" s="12"/>
      <c r="GHM6674" s="12"/>
      <c r="GHN6674" s="12"/>
      <c r="GHO6674" s="12"/>
      <c r="GHP6674" s="12"/>
      <c r="GHQ6674" s="12"/>
      <c r="GHR6674" s="12"/>
      <c r="GHS6674" s="12"/>
      <c r="GHT6674" s="12"/>
      <c r="GHU6674" s="12"/>
      <c r="GHV6674" s="12"/>
      <c r="GHW6674" s="12"/>
      <c r="GHX6674" s="12"/>
      <c r="GHY6674" s="12"/>
      <c r="GHZ6674" s="12"/>
      <c r="GIA6674" s="12"/>
      <c r="GIB6674" s="12"/>
      <c r="GIC6674" s="12"/>
      <c r="GID6674" s="12"/>
      <c r="GIE6674" s="12"/>
      <c r="GIF6674" s="12"/>
      <c r="GIG6674" s="12"/>
      <c r="GIH6674" s="12"/>
      <c r="GII6674" s="12"/>
      <c r="GIJ6674" s="12"/>
      <c r="GIK6674" s="12"/>
      <c r="GIL6674" s="12"/>
      <c r="GIM6674" s="12"/>
      <c r="GIN6674" s="12"/>
      <c r="GIO6674" s="12"/>
      <c r="GIP6674" s="12"/>
      <c r="GIQ6674" s="12"/>
      <c r="GIR6674" s="12"/>
      <c r="GIS6674" s="12"/>
      <c r="GIT6674" s="12"/>
      <c r="GIU6674" s="12"/>
      <c r="GIV6674" s="12"/>
      <c r="GIW6674" s="12"/>
      <c r="GIX6674" s="12"/>
      <c r="GIY6674" s="12"/>
      <c r="GIZ6674" s="12"/>
      <c r="GJA6674" s="12"/>
      <c r="GJB6674" s="12"/>
      <c r="GJC6674" s="12"/>
      <c r="GJD6674" s="12"/>
      <c r="GJE6674" s="12"/>
      <c r="GJF6674" s="12"/>
      <c r="GJG6674" s="12"/>
      <c r="GJH6674" s="12"/>
      <c r="GJI6674" s="12"/>
      <c r="GJJ6674" s="12"/>
      <c r="GJK6674" s="12"/>
      <c r="GJL6674" s="12"/>
      <c r="GJM6674" s="12"/>
      <c r="GJN6674" s="12"/>
      <c r="GJO6674" s="12"/>
      <c r="GJP6674" s="12"/>
      <c r="GJQ6674" s="12"/>
      <c r="GJR6674" s="12"/>
      <c r="GJS6674" s="12"/>
      <c r="GJT6674" s="12"/>
      <c r="GJU6674" s="12"/>
      <c r="GJV6674" s="12"/>
      <c r="GJW6674" s="12"/>
      <c r="GJX6674" s="12"/>
      <c r="GJY6674" s="12"/>
      <c r="GJZ6674" s="12"/>
      <c r="GKA6674" s="12"/>
      <c r="GKB6674" s="12"/>
      <c r="GKC6674" s="12"/>
      <c r="GKD6674" s="12"/>
      <c r="GKE6674" s="12"/>
      <c r="GKF6674" s="12"/>
      <c r="GKG6674" s="12"/>
      <c r="GKH6674" s="12"/>
      <c r="GKI6674" s="12"/>
      <c r="GKJ6674" s="12"/>
      <c r="GKK6674" s="12"/>
      <c r="GKL6674" s="12"/>
      <c r="GKM6674" s="12"/>
      <c r="GKN6674" s="12"/>
      <c r="GKO6674" s="12"/>
      <c r="GKP6674" s="12"/>
      <c r="GKQ6674" s="12"/>
      <c r="GKR6674" s="12"/>
      <c r="GKS6674" s="12"/>
      <c r="GKT6674" s="12"/>
      <c r="GKU6674" s="12"/>
      <c r="GKV6674" s="12"/>
      <c r="GKW6674" s="12"/>
      <c r="GKX6674" s="12"/>
      <c r="GKY6674" s="12"/>
      <c r="GKZ6674" s="12"/>
      <c r="GLA6674" s="12"/>
      <c r="GLB6674" s="12"/>
      <c r="GLC6674" s="12"/>
      <c r="GLD6674" s="12"/>
      <c r="GLE6674" s="12"/>
      <c r="GLF6674" s="12"/>
      <c r="GLG6674" s="12"/>
      <c r="GLH6674" s="12"/>
      <c r="GLI6674" s="12"/>
      <c r="GLJ6674" s="12"/>
      <c r="GLK6674" s="12"/>
      <c r="GLL6674" s="12"/>
      <c r="GLM6674" s="12"/>
      <c r="GLN6674" s="12"/>
      <c r="GLO6674" s="12"/>
      <c r="GLP6674" s="12"/>
      <c r="GLQ6674" s="12"/>
      <c r="GLR6674" s="12"/>
      <c r="GLS6674" s="12"/>
      <c r="GLT6674" s="12"/>
      <c r="GLU6674" s="12"/>
      <c r="GLV6674" s="12"/>
      <c r="GLW6674" s="12"/>
      <c r="GLX6674" s="12"/>
      <c r="GLY6674" s="12"/>
      <c r="GLZ6674" s="12"/>
      <c r="GMA6674" s="12"/>
      <c r="GMB6674" s="12"/>
      <c r="GMC6674" s="12"/>
      <c r="GMD6674" s="12"/>
      <c r="GME6674" s="12"/>
      <c r="GMF6674" s="12"/>
      <c r="GMG6674" s="12"/>
      <c r="GMH6674" s="12"/>
      <c r="GMI6674" s="12"/>
      <c r="GMJ6674" s="12"/>
      <c r="GMK6674" s="12"/>
      <c r="GML6674" s="12"/>
      <c r="GMM6674" s="12"/>
      <c r="GMN6674" s="12"/>
      <c r="GMO6674" s="12"/>
      <c r="GMP6674" s="12"/>
      <c r="GMQ6674" s="12"/>
      <c r="GMR6674" s="12"/>
      <c r="GMS6674" s="12"/>
      <c r="GMT6674" s="12"/>
      <c r="GMU6674" s="12"/>
      <c r="GMV6674" s="12"/>
      <c r="GMW6674" s="12"/>
      <c r="GMX6674" s="12"/>
      <c r="GMY6674" s="12"/>
      <c r="GMZ6674" s="12"/>
      <c r="GNA6674" s="12"/>
      <c r="GNB6674" s="12"/>
      <c r="GNC6674" s="12"/>
      <c r="GND6674" s="12"/>
      <c r="GNE6674" s="12"/>
      <c r="GNF6674" s="12"/>
      <c r="GNG6674" s="12"/>
      <c r="GNH6674" s="12"/>
      <c r="GNI6674" s="12"/>
      <c r="GNJ6674" s="12"/>
      <c r="GNK6674" s="12"/>
      <c r="GNL6674" s="12"/>
      <c r="GNM6674" s="12"/>
      <c r="GNN6674" s="12"/>
      <c r="GNO6674" s="12"/>
      <c r="GNP6674" s="12"/>
      <c r="GNQ6674" s="12"/>
      <c r="GNR6674" s="12"/>
      <c r="GNS6674" s="12"/>
      <c r="GNT6674" s="12"/>
      <c r="GNU6674" s="12"/>
      <c r="GNV6674" s="12"/>
      <c r="GNW6674" s="12"/>
      <c r="GNX6674" s="12"/>
      <c r="GNY6674" s="12"/>
      <c r="GNZ6674" s="12"/>
      <c r="GOA6674" s="12"/>
      <c r="GOB6674" s="12"/>
      <c r="GOC6674" s="12"/>
      <c r="GOD6674" s="12"/>
      <c r="GOE6674" s="12"/>
      <c r="GOF6674" s="12"/>
      <c r="GOG6674" s="12"/>
      <c r="GOH6674" s="12"/>
      <c r="GOI6674" s="12"/>
      <c r="GOJ6674" s="12"/>
      <c r="GOK6674" s="12"/>
      <c r="GOL6674" s="12"/>
      <c r="GOM6674" s="12"/>
      <c r="GON6674" s="12"/>
      <c r="GOO6674" s="12"/>
      <c r="GOP6674" s="12"/>
      <c r="GOQ6674" s="12"/>
      <c r="GOR6674" s="12"/>
      <c r="GOS6674" s="12"/>
      <c r="GOT6674" s="12"/>
      <c r="GOU6674" s="12"/>
      <c r="GOV6674" s="12"/>
      <c r="GOW6674" s="12"/>
      <c r="GOX6674" s="12"/>
      <c r="GOY6674" s="12"/>
      <c r="GOZ6674" s="12"/>
      <c r="GPA6674" s="12"/>
      <c r="GPB6674" s="12"/>
      <c r="GPC6674" s="12"/>
      <c r="GPD6674" s="12"/>
      <c r="GPE6674" s="12"/>
      <c r="GPF6674" s="12"/>
      <c r="GPG6674" s="12"/>
      <c r="GPH6674" s="12"/>
      <c r="GPI6674" s="12"/>
      <c r="GPJ6674" s="12"/>
      <c r="GPK6674" s="12"/>
      <c r="GPL6674" s="12"/>
      <c r="GPM6674" s="12"/>
      <c r="GPN6674" s="12"/>
      <c r="GPO6674" s="12"/>
      <c r="GPP6674" s="12"/>
      <c r="GPQ6674" s="12"/>
      <c r="GPR6674" s="12"/>
      <c r="GPS6674" s="12"/>
      <c r="GPT6674" s="12"/>
      <c r="GPU6674" s="12"/>
      <c r="GPV6674" s="12"/>
      <c r="GPW6674" s="12"/>
      <c r="GPX6674" s="12"/>
      <c r="GPY6674" s="12"/>
      <c r="GPZ6674" s="12"/>
      <c r="GQA6674" s="12"/>
      <c r="GQB6674" s="12"/>
      <c r="GQC6674" s="12"/>
      <c r="GQD6674" s="12"/>
      <c r="GQE6674" s="12"/>
      <c r="GQF6674" s="12"/>
      <c r="GQG6674" s="12"/>
      <c r="GQH6674" s="12"/>
      <c r="GQI6674" s="12"/>
      <c r="GQJ6674" s="12"/>
      <c r="GQK6674" s="12"/>
      <c r="GQL6674" s="12"/>
      <c r="GQM6674" s="12"/>
      <c r="GQN6674" s="12"/>
      <c r="GQO6674" s="12"/>
      <c r="GQP6674" s="12"/>
      <c r="GQQ6674" s="12"/>
      <c r="GQR6674" s="12"/>
      <c r="GQS6674" s="12"/>
      <c r="GQT6674" s="12"/>
      <c r="GQU6674" s="12"/>
      <c r="GQV6674" s="12"/>
      <c r="GQW6674" s="12"/>
      <c r="GQX6674" s="12"/>
      <c r="GQY6674" s="12"/>
      <c r="GQZ6674" s="12"/>
      <c r="GRA6674" s="12"/>
      <c r="GRB6674" s="12"/>
      <c r="GRC6674" s="12"/>
      <c r="GRD6674" s="12"/>
      <c r="GRE6674" s="12"/>
      <c r="GRF6674" s="12"/>
      <c r="GRG6674" s="12"/>
      <c r="GRH6674" s="12"/>
      <c r="GRI6674" s="12"/>
      <c r="GRJ6674" s="12"/>
      <c r="GRK6674" s="12"/>
      <c r="GRL6674" s="12"/>
      <c r="GRM6674" s="12"/>
      <c r="GRN6674" s="12"/>
      <c r="GRO6674" s="12"/>
      <c r="GRP6674" s="12"/>
      <c r="GRQ6674" s="12"/>
      <c r="GRR6674" s="12"/>
      <c r="GRS6674" s="12"/>
      <c r="GRT6674" s="12"/>
      <c r="GRU6674" s="12"/>
      <c r="GRV6674" s="12"/>
      <c r="GRW6674" s="12"/>
      <c r="GRX6674" s="12"/>
      <c r="GRY6674" s="12"/>
      <c r="GRZ6674" s="12"/>
      <c r="GSA6674" s="12"/>
      <c r="GSB6674" s="12"/>
      <c r="GSC6674" s="12"/>
      <c r="GSD6674" s="12"/>
      <c r="GSE6674" s="12"/>
      <c r="GSF6674" s="12"/>
      <c r="GSG6674" s="12"/>
      <c r="GSH6674" s="12"/>
      <c r="GSI6674" s="12"/>
      <c r="GSJ6674" s="12"/>
      <c r="GSK6674" s="12"/>
      <c r="GSL6674" s="12"/>
      <c r="GSM6674" s="12"/>
      <c r="GSN6674" s="12"/>
      <c r="GSO6674" s="12"/>
      <c r="GSP6674" s="12"/>
      <c r="GSQ6674" s="12"/>
      <c r="GSR6674" s="12"/>
      <c r="GSS6674" s="12"/>
      <c r="GST6674" s="12"/>
      <c r="GSU6674" s="12"/>
      <c r="GSV6674" s="12"/>
      <c r="GSW6674" s="12"/>
      <c r="GSX6674" s="12"/>
      <c r="GSY6674" s="12"/>
      <c r="GSZ6674" s="12"/>
      <c r="GTA6674" s="12"/>
      <c r="GTB6674" s="12"/>
      <c r="GTC6674" s="12"/>
      <c r="GTD6674" s="12"/>
      <c r="GTE6674" s="12"/>
      <c r="GTF6674" s="12"/>
      <c r="GTG6674" s="12"/>
      <c r="GTH6674" s="12"/>
      <c r="GTI6674" s="12"/>
      <c r="GTJ6674" s="12"/>
      <c r="GTK6674" s="12"/>
      <c r="GTL6674" s="12"/>
      <c r="GTM6674" s="12"/>
      <c r="GTN6674" s="12"/>
      <c r="GTO6674" s="12"/>
      <c r="GTP6674" s="12"/>
      <c r="GTQ6674" s="12"/>
      <c r="GTR6674" s="12"/>
      <c r="GTS6674" s="12"/>
      <c r="GTT6674" s="12"/>
      <c r="GTU6674" s="12"/>
      <c r="GTV6674" s="12"/>
      <c r="GTW6674" s="12"/>
      <c r="GTX6674" s="12"/>
      <c r="GTY6674" s="12"/>
      <c r="GTZ6674" s="12"/>
      <c r="GUA6674" s="12"/>
      <c r="GUB6674" s="12"/>
      <c r="GUC6674" s="12"/>
      <c r="GUD6674" s="12"/>
      <c r="GUE6674" s="12"/>
      <c r="GUF6674" s="12"/>
      <c r="GUG6674" s="12"/>
      <c r="GUH6674" s="12"/>
      <c r="GUI6674" s="12"/>
      <c r="GUJ6674" s="12"/>
      <c r="GUK6674" s="12"/>
      <c r="GUL6674" s="12"/>
      <c r="GUM6674" s="12"/>
      <c r="GUN6674" s="12"/>
      <c r="GUO6674" s="12"/>
      <c r="GUP6674" s="12"/>
      <c r="GUQ6674" s="12"/>
      <c r="GUR6674" s="12"/>
      <c r="GUS6674" s="12"/>
      <c r="GUT6674" s="12"/>
      <c r="GUU6674" s="12"/>
      <c r="GUV6674" s="12"/>
      <c r="GUW6674" s="12"/>
      <c r="GUX6674" s="12"/>
      <c r="GUY6674" s="12"/>
      <c r="GUZ6674" s="12"/>
      <c r="GVA6674" s="12"/>
      <c r="GVB6674" s="12"/>
      <c r="GVC6674" s="12"/>
      <c r="GVD6674" s="12"/>
      <c r="GVE6674" s="12"/>
      <c r="GVF6674" s="12"/>
      <c r="GVG6674" s="12"/>
      <c r="GVH6674" s="12"/>
      <c r="GVI6674" s="12"/>
      <c r="GVJ6674" s="12"/>
      <c r="GVK6674" s="12"/>
      <c r="GVL6674" s="12"/>
      <c r="GVM6674" s="12"/>
      <c r="GVN6674" s="12"/>
      <c r="GVO6674" s="12"/>
      <c r="GVP6674" s="12"/>
      <c r="GVQ6674" s="12"/>
      <c r="GVR6674" s="12"/>
      <c r="GVS6674" s="12"/>
      <c r="GVT6674" s="12"/>
      <c r="GVU6674" s="12"/>
      <c r="GVV6674" s="12"/>
      <c r="GVW6674" s="12"/>
      <c r="GVX6674" s="12"/>
      <c r="GVY6674" s="12"/>
      <c r="GVZ6674" s="12"/>
      <c r="GWA6674" s="12"/>
      <c r="GWB6674" s="12"/>
      <c r="GWC6674" s="12"/>
      <c r="GWD6674" s="12"/>
      <c r="GWE6674" s="12"/>
      <c r="GWF6674" s="12"/>
      <c r="GWG6674" s="12"/>
      <c r="GWH6674" s="12"/>
      <c r="GWI6674" s="12"/>
      <c r="GWJ6674" s="12"/>
      <c r="GWK6674" s="12"/>
      <c r="GWL6674" s="12"/>
      <c r="GWM6674" s="12"/>
      <c r="GWN6674" s="12"/>
      <c r="GWO6674" s="12"/>
      <c r="GWP6674" s="12"/>
      <c r="GWQ6674" s="12"/>
      <c r="GWR6674" s="12"/>
      <c r="GWS6674" s="12"/>
      <c r="GWT6674" s="12"/>
      <c r="GWU6674" s="12"/>
      <c r="GWV6674" s="12"/>
      <c r="GWW6674" s="12"/>
      <c r="GWX6674" s="12"/>
      <c r="GWY6674" s="12"/>
      <c r="GWZ6674" s="12"/>
      <c r="GXA6674" s="12"/>
      <c r="GXB6674" s="12"/>
      <c r="GXC6674" s="12"/>
      <c r="GXD6674" s="12"/>
      <c r="GXE6674" s="12"/>
      <c r="GXF6674" s="12"/>
      <c r="GXG6674" s="12"/>
      <c r="GXH6674" s="12"/>
      <c r="GXI6674" s="12"/>
      <c r="GXJ6674" s="12"/>
      <c r="GXK6674" s="12"/>
      <c r="GXL6674" s="12"/>
      <c r="GXM6674" s="12"/>
      <c r="GXN6674" s="12"/>
      <c r="GXO6674" s="12"/>
      <c r="GXP6674" s="12"/>
      <c r="GXQ6674" s="12"/>
      <c r="GXR6674" s="12"/>
      <c r="GXS6674" s="12"/>
      <c r="GXT6674" s="12"/>
      <c r="GXU6674" s="12"/>
      <c r="GXV6674" s="12"/>
      <c r="GXW6674" s="12"/>
      <c r="GXX6674" s="12"/>
      <c r="GXY6674" s="12"/>
      <c r="GXZ6674" s="12"/>
      <c r="GYA6674" s="12"/>
      <c r="GYB6674" s="12"/>
      <c r="GYC6674" s="12"/>
      <c r="GYD6674" s="12"/>
      <c r="GYE6674" s="12"/>
      <c r="GYF6674" s="12"/>
      <c r="GYG6674" s="12"/>
      <c r="GYH6674" s="12"/>
      <c r="GYI6674" s="12"/>
      <c r="GYJ6674" s="12"/>
      <c r="GYK6674" s="12"/>
      <c r="GYL6674" s="12"/>
      <c r="GYM6674" s="12"/>
      <c r="GYN6674" s="12"/>
      <c r="GYO6674" s="12"/>
      <c r="GYP6674" s="12"/>
      <c r="GYQ6674" s="12"/>
      <c r="GYR6674" s="12"/>
      <c r="GYS6674" s="12"/>
      <c r="GYT6674" s="12"/>
      <c r="GYU6674" s="12"/>
      <c r="GYV6674" s="12"/>
      <c r="GYW6674" s="12"/>
      <c r="GYX6674" s="12"/>
      <c r="GYY6674" s="12"/>
      <c r="GYZ6674" s="12"/>
      <c r="GZA6674" s="12"/>
      <c r="GZB6674" s="12"/>
      <c r="GZC6674" s="12"/>
      <c r="GZD6674" s="12"/>
      <c r="GZE6674" s="12"/>
      <c r="GZF6674" s="12"/>
      <c r="GZG6674" s="12"/>
      <c r="GZH6674" s="12"/>
      <c r="GZI6674" s="12"/>
      <c r="GZJ6674" s="12"/>
      <c r="GZK6674" s="12"/>
      <c r="GZL6674" s="12"/>
      <c r="GZM6674" s="12"/>
      <c r="GZN6674" s="12"/>
      <c r="GZO6674" s="12"/>
      <c r="GZP6674" s="12"/>
      <c r="GZQ6674" s="12"/>
      <c r="GZR6674" s="12"/>
      <c r="GZS6674" s="12"/>
      <c r="GZT6674" s="12"/>
      <c r="GZU6674" s="12"/>
      <c r="GZV6674" s="12"/>
      <c r="GZW6674" s="12"/>
      <c r="GZX6674" s="12"/>
      <c r="GZY6674" s="12"/>
      <c r="GZZ6674" s="12"/>
      <c r="HAA6674" s="12"/>
      <c r="HAB6674" s="12"/>
      <c r="HAC6674" s="12"/>
      <c r="HAD6674" s="12"/>
      <c r="HAE6674" s="12"/>
      <c r="HAF6674" s="12"/>
      <c r="HAG6674" s="12"/>
      <c r="HAH6674" s="12"/>
      <c r="HAI6674" s="12"/>
      <c r="HAJ6674" s="12"/>
      <c r="HAK6674" s="12"/>
      <c r="HAL6674" s="12"/>
      <c r="HAM6674" s="12"/>
      <c r="HAN6674" s="12"/>
      <c r="HAO6674" s="12"/>
      <c r="HAP6674" s="12"/>
      <c r="HAQ6674" s="12"/>
      <c r="HAR6674" s="12"/>
      <c r="HAS6674" s="12"/>
      <c r="HAT6674" s="12"/>
      <c r="HAU6674" s="12"/>
      <c r="HAV6674" s="12"/>
      <c r="HAW6674" s="12"/>
      <c r="HAX6674" s="12"/>
      <c r="HAY6674" s="12"/>
      <c r="HAZ6674" s="12"/>
      <c r="HBA6674" s="12"/>
      <c r="HBB6674" s="12"/>
      <c r="HBC6674" s="12"/>
      <c r="HBD6674" s="12"/>
      <c r="HBE6674" s="12"/>
      <c r="HBF6674" s="12"/>
      <c r="HBG6674" s="12"/>
      <c r="HBH6674" s="12"/>
      <c r="HBI6674" s="12"/>
      <c r="HBJ6674" s="12"/>
      <c r="HBK6674" s="12"/>
      <c r="HBL6674" s="12"/>
      <c r="HBM6674" s="12"/>
      <c r="HBN6674" s="12"/>
      <c r="HBO6674" s="12"/>
      <c r="HBP6674" s="12"/>
      <c r="HBQ6674" s="12"/>
      <c r="HBR6674" s="12"/>
      <c r="HBS6674" s="12"/>
      <c r="HBT6674" s="12"/>
      <c r="HBU6674" s="12"/>
      <c r="HBV6674" s="12"/>
      <c r="HBW6674" s="12"/>
      <c r="HBX6674" s="12"/>
      <c r="HBY6674" s="12"/>
      <c r="HBZ6674" s="12"/>
      <c r="HCA6674" s="12"/>
      <c r="HCB6674" s="12"/>
      <c r="HCC6674" s="12"/>
      <c r="HCD6674" s="12"/>
      <c r="HCE6674" s="12"/>
      <c r="HCF6674" s="12"/>
      <c r="HCG6674" s="12"/>
      <c r="HCH6674" s="12"/>
      <c r="HCI6674" s="12"/>
      <c r="HCJ6674" s="12"/>
      <c r="HCK6674" s="12"/>
      <c r="HCL6674" s="12"/>
      <c r="HCM6674" s="12"/>
      <c r="HCN6674" s="12"/>
      <c r="HCO6674" s="12"/>
      <c r="HCP6674" s="12"/>
      <c r="HCQ6674" s="12"/>
      <c r="HCR6674" s="12"/>
      <c r="HCS6674" s="12"/>
      <c r="HCT6674" s="12"/>
      <c r="HCU6674" s="12"/>
      <c r="HCV6674" s="12"/>
      <c r="HCW6674" s="12"/>
      <c r="HCX6674" s="12"/>
      <c r="HCY6674" s="12"/>
      <c r="HCZ6674" s="12"/>
      <c r="HDA6674" s="12"/>
      <c r="HDB6674" s="12"/>
      <c r="HDC6674" s="12"/>
      <c r="HDD6674" s="12"/>
      <c r="HDE6674" s="12"/>
      <c r="HDF6674" s="12"/>
      <c r="HDG6674" s="12"/>
      <c r="HDH6674" s="12"/>
      <c r="HDI6674" s="12"/>
      <c r="HDJ6674" s="12"/>
      <c r="HDK6674" s="12"/>
      <c r="HDL6674" s="12"/>
      <c r="HDM6674" s="12"/>
      <c r="HDN6674" s="12"/>
      <c r="HDO6674" s="12"/>
      <c r="HDP6674" s="12"/>
      <c r="HDQ6674" s="12"/>
      <c r="HDR6674" s="12"/>
      <c r="HDS6674" s="12"/>
      <c r="HDT6674" s="12"/>
      <c r="HDU6674" s="12"/>
      <c r="HDV6674" s="12"/>
      <c r="HDW6674" s="12"/>
      <c r="HDX6674" s="12"/>
      <c r="HDY6674" s="12"/>
      <c r="HDZ6674" s="12"/>
      <c r="HEA6674" s="12"/>
      <c r="HEB6674" s="12"/>
      <c r="HEC6674" s="12"/>
      <c r="HED6674" s="12"/>
      <c r="HEE6674" s="12"/>
      <c r="HEF6674" s="12"/>
      <c r="HEG6674" s="12"/>
      <c r="HEH6674" s="12"/>
      <c r="HEI6674" s="12"/>
      <c r="HEJ6674" s="12"/>
      <c r="HEK6674" s="12"/>
      <c r="HEL6674" s="12"/>
      <c r="HEM6674" s="12"/>
      <c r="HEN6674" s="12"/>
      <c r="HEO6674" s="12"/>
      <c r="HEP6674" s="12"/>
      <c r="HEQ6674" s="12"/>
      <c r="HER6674" s="12"/>
      <c r="HES6674" s="12"/>
      <c r="HET6674" s="12"/>
      <c r="HEU6674" s="12"/>
      <c r="HEV6674" s="12"/>
      <c r="HEW6674" s="12"/>
      <c r="HEX6674" s="12"/>
      <c r="HEY6674" s="12"/>
      <c r="HEZ6674" s="12"/>
      <c r="HFA6674" s="12"/>
      <c r="HFB6674" s="12"/>
      <c r="HFC6674" s="12"/>
      <c r="HFD6674" s="12"/>
      <c r="HFE6674" s="12"/>
      <c r="HFF6674" s="12"/>
      <c r="HFG6674" s="12"/>
      <c r="HFH6674" s="12"/>
      <c r="HFI6674" s="12"/>
      <c r="HFJ6674" s="12"/>
      <c r="HFK6674" s="12"/>
      <c r="HFL6674" s="12"/>
      <c r="HFM6674" s="12"/>
      <c r="HFN6674" s="12"/>
      <c r="HFO6674" s="12"/>
      <c r="HFP6674" s="12"/>
      <c r="HFQ6674" s="12"/>
      <c r="HFR6674" s="12"/>
      <c r="HFS6674" s="12"/>
      <c r="HFT6674" s="12"/>
      <c r="HFU6674" s="12"/>
      <c r="HFV6674" s="12"/>
      <c r="HFW6674" s="12"/>
      <c r="HFX6674" s="12"/>
      <c r="HFY6674" s="12"/>
      <c r="HFZ6674" s="12"/>
      <c r="HGA6674" s="12"/>
      <c r="HGB6674" s="12"/>
      <c r="HGC6674" s="12"/>
      <c r="HGD6674" s="12"/>
      <c r="HGE6674" s="12"/>
      <c r="HGF6674" s="12"/>
      <c r="HGG6674" s="12"/>
      <c r="HGH6674" s="12"/>
      <c r="HGI6674" s="12"/>
      <c r="HGJ6674" s="12"/>
      <c r="HGK6674" s="12"/>
      <c r="HGL6674" s="12"/>
      <c r="HGM6674" s="12"/>
      <c r="HGN6674" s="12"/>
      <c r="HGO6674" s="12"/>
      <c r="HGP6674" s="12"/>
      <c r="HGQ6674" s="12"/>
      <c r="HGR6674" s="12"/>
      <c r="HGS6674" s="12"/>
      <c r="HGT6674" s="12"/>
      <c r="HGU6674" s="12"/>
      <c r="HGV6674" s="12"/>
      <c r="HGW6674" s="12"/>
      <c r="HGX6674" s="12"/>
      <c r="HGY6674" s="12"/>
      <c r="HGZ6674" s="12"/>
      <c r="HHA6674" s="12"/>
      <c r="HHB6674" s="12"/>
      <c r="HHC6674" s="12"/>
      <c r="HHD6674" s="12"/>
      <c r="HHE6674" s="12"/>
      <c r="HHF6674" s="12"/>
      <c r="HHG6674" s="12"/>
      <c r="HHH6674" s="12"/>
      <c r="HHI6674" s="12"/>
      <c r="HHJ6674" s="12"/>
      <c r="HHK6674" s="12"/>
      <c r="HHL6674" s="12"/>
      <c r="HHM6674" s="12"/>
      <c r="HHN6674" s="12"/>
      <c r="HHO6674" s="12"/>
      <c r="HHP6674" s="12"/>
      <c r="HHQ6674" s="12"/>
      <c r="HHR6674" s="12"/>
      <c r="HHS6674" s="12"/>
      <c r="HHT6674" s="12"/>
      <c r="HHU6674" s="12"/>
      <c r="HHV6674" s="12"/>
      <c r="HHW6674" s="12"/>
      <c r="HHX6674" s="12"/>
      <c r="HHY6674" s="12"/>
      <c r="HHZ6674" s="12"/>
      <c r="HIA6674" s="12"/>
      <c r="HIB6674" s="12"/>
      <c r="HIC6674" s="12"/>
      <c r="HID6674" s="12"/>
      <c r="HIE6674" s="12"/>
      <c r="HIF6674" s="12"/>
      <c r="HIG6674" s="12"/>
      <c r="HIH6674" s="12"/>
      <c r="HII6674" s="12"/>
      <c r="HIJ6674" s="12"/>
      <c r="HIK6674" s="12"/>
      <c r="HIL6674" s="12"/>
      <c r="HIM6674" s="12"/>
      <c r="HIN6674" s="12"/>
      <c r="HIO6674" s="12"/>
      <c r="HIP6674" s="12"/>
      <c r="HIQ6674" s="12"/>
      <c r="HIR6674" s="12"/>
      <c r="HIS6674" s="12"/>
      <c r="HIT6674" s="12"/>
      <c r="HIU6674" s="12"/>
      <c r="HIV6674" s="12"/>
      <c r="HIW6674" s="12"/>
      <c r="HIX6674" s="12"/>
      <c r="HIY6674" s="12"/>
      <c r="HIZ6674" s="12"/>
      <c r="HJA6674" s="12"/>
      <c r="HJB6674" s="12"/>
      <c r="HJC6674" s="12"/>
      <c r="HJD6674" s="12"/>
      <c r="HJE6674" s="12"/>
      <c r="HJF6674" s="12"/>
      <c r="HJG6674" s="12"/>
      <c r="HJH6674" s="12"/>
      <c r="HJI6674" s="12"/>
      <c r="HJJ6674" s="12"/>
      <c r="HJK6674" s="12"/>
      <c r="HJL6674" s="12"/>
      <c r="HJM6674" s="12"/>
      <c r="HJN6674" s="12"/>
      <c r="HJO6674" s="12"/>
      <c r="HJP6674" s="12"/>
      <c r="HJQ6674" s="12"/>
      <c r="HJR6674" s="12"/>
      <c r="HJS6674" s="12"/>
      <c r="HJT6674" s="12"/>
      <c r="HJU6674" s="12"/>
      <c r="HJV6674" s="12"/>
      <c r="HJW6674" s="12"/>
      <c r="HJX6674" s="12"/>
      <c r="HJY6674" s="12"/>
      <c r="HJZ6674" s="12"/>
      <c r="HKA6674" s="12"/>
      <c r="HKB6674" s="12"/>
      <c r="HKC6674" s="12"/>
      <c r="HKD6674" s="12"/>
      <c r="HKE6674" s="12"/>
      <c r="HKF6674" s="12"/>
      <c r="HKG6674" s="12"/>
      <c r="HKH6674" s="12"/>
      <c r="HKI6674" s="12"/>
      <c r="HKJ6674" s="12"/>
      <c r="HKK6674" s="12"/>
      <c r="HKL6674" s="12"/>
      <c r="HKM6674" s="12"/>
      <c r="HKN6674" s="12"/>
      <c r="HKO6674" s="12"/>
      <c r="HKP6674" s="12"/>
      <c r="HKQ6674" s="12"/>
      <c r="HKR6674" s="12"/>
      <c r="HKS6674" s="12"/>
      <c r="HKT6674" s="12"/>
      <c r="HKU6674" s="12"/>
      <c r="HKV6674" s="12"/>
      <c r="HKW6674" s="12"/>
      <c r="HKX6674" s="12"/>
      <c r="HKY6674" s="12"/>
      <c r="HKZ6674" s="12"/>
      <c r="HLA6674" s="12"/>
      <c r="HLB6674" s="12"/>
      <c r="HLC6674" s="12"/>
      <c r="HLD6674" s="12"/>
      <c r="HLE6674" s="12"/>
      <c r="HLF6674" s="12"/>
      <c r="HLG6674" s="12"/>
      <c r="HLH6674" s="12"/>
      <c r="HLI6674" s="12"/>
      <c r="HLJ6674" s="12"/>
      <c r="HLK6674" s="12"/>
      <c r="HLL6674" s="12"/>
      <c r="HLM6674" s="12"/>
      <c r="HLN6674" s="12"/>
      <c r="HLO6674" s="12"/>
      <c r="HLP6674" s="12"/>
      <c r="HLQ6674" s="12"/>
      <c r="HLR6674" s="12"/>
      <c r="HLS6674" s="12"/>
      <c r="HLT6674" s="12"/>
      <c r="HLU6674" s="12"/>
      <c r="HLV6674" s="12"/>
      <c r="HLW6674" s="12"/>
      <c r="HLX6674" s="12"/>
      <c r="HLY6674" s="12"/>
      <c r="HLZ6674" s="12"/>
      <c r="HMA6674" s="12"/>
      <c r="HMB6674" s="12"/>
      <c r="HMC6674" s="12"/>
      <c r="HMD6674" s="12"/>
      <c r="HME6674" s="12"/>
      <c r="HMF6674" s="12"/>
      <c r="HMG6674" s="12"/>
      <c r="HMH6674" s="12"/>
      <c r="HMI6674" s="12"/>
      <c r="HMJ6674" s="12"/>
      <c r="HMK6674" s="12"/>
      <c r="HML6674" s="12"/>
      <c r="HMM6674" s="12"/>
      <c r="HMN6674" s="12"/>
      <c r="HMO6674" s="12"/>
      <c r="HMP6674" s="12"/>
      <c r="HMQ6674" s="12"/>
      <c r="HMR6674" s="12"/>
      <c r="HMS6674" s="12"/>
      <c r="HMT6674" s="12"/>
      <c r="HMU6674" s="12"/>
      <c r="HMV6674" s="12"/>
      <c r="HMW6674" s="12"/>
      <c r="HMX6674" s="12"/>
      <c r="HMY6674" s="12"/>
      <c r="HMZ6674" s="12"/>
      <c r="HNA6674" s="12"/>
      <c r="HNB6674" s="12"/>
      <c r="HNC6674" s="12"/>
      <c r="HND6674" s="12"/>
      <c r="HNE6674" s="12"/>
      <c r="HNF6674" s="12"/>
      <c r="HNG6674" s="12"/>
      <c r="HNH6674" s="12"/>
      <c r="HNI6674" s="12"/>
      <c r="HNJ6674" s="12"/>
      <c r="HNK6674" s="12"/>
      <c r="HNL6674" s="12"/>
      <c r="HNM6674" s="12"/>
      <c r="HNN6674" s="12"/>
      <c r="HNO6674" s="12"/>
      <c r="HNP6674" s="12"/>
      <c r="HNQ6674" s="12"/>
      <c r="HNR6674" s="12"/>
      <c r="HNS6674" s="12"/>
      <c r="HNT6674" s="12"/>
      <c r="HNU6674" s="12"/>
      <c r="HNV6674" s="12"/>
      <c r="HNW6674" s="12"/>
      <c r="HNX6674" s="12"/>
      <c r="HNY6674" s="12"/>
      <c r="HNZ6674" s="12"/>
      <c r="HOA6674" s="12"/>
      <c r="HOB6674" s="12"/>
      <c r="HOC6674" s="12"/>
      <c r="HOD6674" s="12"/>
      <c r="HOE6674" s="12"/>
      <c r="HOF6674" s="12"/>
      <c r="HOG6674" s="12"/>
      <c r="HOH6674" s="12"/>
      <c r="HOI6674" s="12"/>
      <c r="HOJ6674" s="12"/>
      <c r="HOK6674" s="12"/>
      <c r="HOL6674" s="12"/>
      <c r="HOM6674" s="12"/>
      <c r="HON6674" s="12"/>
      <c r="HOO6674" s="12"/>
      <c r="HOP6674" s="12"/>
      <c r="HOQ6674" s="12"/>
      <c r="HOR6674" s="12"/>
      <c r="HOS6674" s="12"/>
      <c r="HOT6674" s="12"/>
      <c r="HOU6674" s="12"/>
      <c r="HOV6674" s="12"/>
      <c r="HOW6674" s="12"/>
      <c r="HOX6674" s="12"/>
      <c r="HOY6674" s="12"/>
      <c r="HOZ6674" s="12"/>
      <c r="HPA6674" s="12"/>
      <c r="HPB6674" s="12"/>
      <c r="HPC6674" s="12"/>
      <c r="HPD6674" s="12"/>
      <c r="HPE6674" s="12"/>
      <c r="HPF6674" s="12"/>
      <c r="HPG6674" s="12"/>
      <c r="HPH6674" s="12"/>
      <c r="HPI6674" s="12"/>
      <c r="HPJ6674" s="12"/>
      <c r="HPK6674" s="12"/>
      <c r="HPL6674" s="12"/>
      <c r="HPM6674" s="12"/>
      <c r="HPN6674" s="12"/>
      <c r="HPO6674" s="12"/>
      <c r="HPP6674" s="12"/>
      <c r="HPQ6674" s="12"/>
      <c r="HPR6674" s="12"/>
      <c r="HPS6674" s="12"/>
      <c r="HPT6674" s="12"/>
      <c r="HPU6674" s="12"/>
      <c r="HPV6674" s="12"/>
      <c r="HPW6674" s="12"/>
      <c r="HPX6674" s="12"/>
      <c r="HPY6674" s="12"/>
      <c r="HPZ6674" s="12"/>
      <c r="HQA6674" s="12"/>
      <c r="HQB6674" s="12"/>
      <c r="HQC6674" s="12"/>
      <c r="HQD6674" s="12"/>
      <c r="HQE6674" s="12"/>
      <c r="HQF6674" s="12"/>
      <c r="HQG6674" s="12"/>
      <c r="HQH6674" s="12"/>
      <c r="HQI6674" s="12"/>
      <c r="HQJ6674" s="12"/>
      <c r="HQK6674" s="12"/>
      <c r="HQL6674" s="12"/>
      <c r="HQM6674" s="12"/>
      <c r="HQN6674" s="12"/>
      <c r="HQO6674" s="12"/>
      <c r="HQP6674" s="12"/>
      <c r="HQQ6674" s="12"/>
      <c r="HQR6674" s="12"/>
      <c r="HQS6674" s="12"/>
      <c r="HQT6674" s="12"/>
      <c r="HQU6674" s="12"/>
      <c r="HQV6674" s="12"/>
      <c r="HQW6674" s="12"/>
      <c r="HQX6674" s="12"/>
      <c r="HQY6674" s="12"/>
      <c r="HQZ6674" s="12"/>
      <c r="HRA6674" s="12"/>
      <c r="HRB6674" s="12"/>
      <c r="HRC6674" s="12"/>
      <c r="HRD6674" s="12"/>
      <c r="HRE6674" s="12"/>
      <c r="HRF6674" s="12"/>
      <c r="HRG6674" s="12"/>
      <c r="HRH6674" s="12"/>
      <c r="HRI6674" s="12"/>
      <c r="HRJ6674" s="12"/>
      <c r="HRK6674" s="12"/>
      <c r="HRL6674" s="12"/>
      <c r="HRM6674" s="12"/>
      <c r="HRN6674" s="12"/>
      <c r="HRO6674" s="12"/>
      <c r="HRP6674" s="12"/>
      <c r="HRQ6674" s="12"/>
      <c r="HRR6674" s="12"/>
      <c r="HRS6674" s="12"/>
      <c r="HRT6674" s="12"/>
      <c r="HRU6674" s="12"/>
      <c r="HRV6674" s="12"/>
      <c r="HRW6674" s="12"/>
      <c r="HRX6674" s="12"/>
      <c r="HRY6674" s="12"/>
      <c r="HRZ6674" s="12"/>
      <c r="HSA6674" s="12"/>
      <c r="HSB6674" s="12"/>
      <c r="HSC6674" s="12"/>
      <c r="HSD6674" s="12"/>
      <c r="HSE6674" s="12"/>
      <c r="HSF6674" s="12"/>
      <c r="HSG6674" s="12"/>
      <c r="HSH6674" s="12"/>
      <c r="HSI6674" s="12"/>
      <c r="HSJ6674" s="12"/>
      <c r="HSK6674" s="12"/>
      <c r="HSL6674" s="12"/>
      <c r="HSM6674" s="12"/>
      <c r="HSN6674" s="12"/>
      <c r="HSO6674" s="12"/>
      <c r="HSP6674" s="12"/>
      <c r="HSQ6674" s="12"/>
      <c r="HSR6674" s="12"/>
      <c r="HSS6674" s="12"/>
      <c r="HST6674" s="12"/>
      <c r="HSU6674" s="12"/>
      <c r="HSV6674" s="12"/>
      <c r="HSW6674" s="12"/>
      <c r="HSX6674" s="12"/>
      <c r="HSY6674" s="12"/>
      <c r="HSZ6674" s="12"/>
      <c r="HTA6674" s="12"/>
      <c r="HTB6674" s="12"/>
      <c r="HTC6674" s="12"/>
      <c r="HTD6674" s="12"/>
      <c r="HTE6674" s="12"/>
      <c r="HTF6674" s="12"/>
      <c r="HTG6674" s="12"/>
      <c r="HTH6674" s="12"/>
      <c r="HTI6674" s="12"/>
      <c r="HTJ6674" s="12"/>
      <c r="HTK6674" s="12"/>
      <c r="HTL6674" s="12"/>
      <c r="HTM6674" s="12"/>
      <c r="HTN6674" s="12"/>
      <c r="HTO6674" s="12"/>
      <c r="HTP6674" s="12"/>
      <c r="HTQ6674" s="12"/>
      <c r="HTR6674" s="12"/>
      <c r="HTS6674" s="12"/>
      <c r="HTT6674" s="12"/>
      <c r="HTU6674" s="12"/>
      <c r="HTV6674" s="12"/>
      <c r="HTW6674" s="12"/>
      <c r="HTX6674" s="12"/>
      <c r="HTY6674" s="12"/>
      <c r="HTZ6674" s="12"/>
      <c r="HUA6674" s="12"/>
      <c r="HUB6674" s="12"/>
      <c r="HUC6674" s="12"/>
      <c r="HUD6674" s="12"/>
      <c r="HUE6674" s="12"/>
      <c r="HUF6674" s="12"/>
      <c r="HUG6674" s="12"/>
      <c r="HUH6674" s="12"/>
      <c r="HUI6674" s="12"/>
      <c r="HUJ6674" s="12"/>
      <c r="HUK6674" s="12"/>
      <c r="HUL6674" s="12"/>
      <c r="HUM6674" s="12"/>
      <c r="HUN6674" s="12"/>
      <c r="HUO6674" s="12"/>
      <c r="HUP6674" s="12"/>
      <c r="HUQ6674" s="12"/>
      <c r="HUR6674" s="12"/>
      <c r="HUS6674" s="12"/>
      <c r="HUT6674" s="12"/>
      <c r="HUU6674" s="12"/>
      <c r="HUV6674" s="12"/>
      <c r="HUW6674" s="12"/>
      <c r="HUX6674" s="12"/>
      <c r="HUY6674" s="12"/>
      <c r="HUZ6674" s="12"/>
      <c r="HVA6674" s="12"/>
      <c r="HVB6674" s="12"/>
      <c r="HVC6674" s="12"/>
      <c r="HVD6674" s="12"/>
      <c r="HVE6674" s="12"/>
      <c r="HVF6674" s="12"/>
      <c r="HVG6674" s="12"/>
      <c r="HVH6674" s="12"/>
      <c r="HVI6674" s="12"/>
      <c r="HVJ6674" s="12"/>
      <c r="HVK6674" s="12"/>
      <c r="HVL6674" s="12"/>
      <c r="HVM6674" s="12"/>
      <c r="HVN6674" s="12"/>
      <c r="HVO6674" s="12"/>
      <c r="HVP6674" s="12"/>
      <c r="HVQ6674" s="12"/>
      <c r="HVR6674" s="12"/>
      <c r="HVS6674" s="12"/>
      <c r="HVT6674" s="12"/>
      <c r="HVU6674" s="12"/>
      <c r="HVV6674" s="12"/>
      <c r="HVW6674" s="12"/>
      <c r="HVX6674" s="12"/>
      <c r="HVY6674" s="12"/>
      <c r="HVZ6674" s="12"/>
      <c r="HWA6674" s="12"/>
      <c r="HWB6674" s="12"/>
      <c r="HWC6674" s="12"/>
      <c r="HWD6674" s="12"/>
      <c r="HWE6674" s="12"/>
      <c r="HWF6674" s="12"/>
      <c r="HWG6674" s="12"/>
      <c r="HWH6674" s="12"/>
      <c r="HWI6674" s="12"/>
      <c r="HWJ6674" s="12"/>
      <c r="HWK6674" s="12"/>
      <c r="HWL6674" s="12"/>
      <c r="HWM6674" s="12"/>
      <c r="HWN6674" s="12"/>
      <c r="HWO6674" s="12"/>
      <c r="HWP6674" s="12"/>
      <c r="HWQ6674" s="12"/>
      <c r="HWR6674" s="12"/>
      <c r="HWS6674" s="12"/>
      <c r="HWT6674" s="12"/>
      <c r="HWU6674" s="12"/>
      <c r="HWV6674" s="12"/>
      <c r="HWW6674" s="12"/>
      <c r="HWX6674" s="12"/>
      <c r="HWY6674" s="12"/>
      <c r="HWZ6674" s="12"/>
      <c r="HXA6674" s="12"/>
      <c r="HXB6674" s="12"/>
      <c r="HXC6674" s="12"/>
      <c r="HXD6674" s="12"/>
      <c r="HXE6674" s="12"/>
      <c r="HXF6674" s="12"/>
      <c r="HXG6674" s="12"/>
      <c r="HXH6674" s="12"/>
      <c r="HXI6674" s="12"/>
      <c r="HXJ6674" s="12"/>
      <c r="HXK6674" s="12"/>
      <c r="HXL6674" s="12"/>
      <c r="HXM6674" s="12"/>
      <c r="HXN6674" s="12"/>
      <c r="HXO6674" s="12"/>
      <c r="HXP6674" s="12"/>
      <c r="HXQ6674" s="12"/>
      <c r="HXR6674" s="12"/>
      <c r="HXS6674" s="12"/>
      <c r="HXT6674" s="12"/>
      <c r="HXU6674" s="12"/>
      <c r="HXV6674" s="12"/>
      <c r="HXW6674" s="12"/>
      <c r="HXX6674" s="12"/>
      <c r="HXY6674" s="12"/>
      <c r="HXZ6674" s="12"/>
      <c r="HYA6674" s="12"/>
      <c r="HYB6674" s="12"/>
      <c r="HYC6674" s="12"/>
      <c r="HYD6674" s="12"/>
      <c r="HYE6674" s="12"/>
      <c r="HYF6674" s="12"/>
      <c r="HYG6674" s="12"/>
      <c r="HYH6674" s="12"/>
      <c r="HYI6674" s="12"/>
      <c r="HYJ6674" s="12"/>
      <c r="HYK6674" s="12"/>
      <c r="HYL6674" s="12"/>
      <c r="HYM6674" s="12"/>
      <c r="HYN6674" s="12"/>
      <c r="HYO6674" s="12"/>
      <c r="HYP6674" s="12"/>
      <c r="HYQ6674" s="12"/>
      <c r="HYR6674" s="12"/>
      <c r="HYS6674" s="12"/>
      <c r="HYT6674" s="12"/>
      <c r="HYU6674" s="12"/>
      <c r="HYV6674" s="12"/>
      <c r="HYW6674" s="12"/>
      <c r="HYX6674" s="12"/>
      <c r="HYY6674" s="12"/>
      <c r="HYZ6674" s="12"/>
      <c r="HZA6674" s="12"/>
      <c r="HZB6674" s="12"/>
      <c r="HZC6674" s="12"/>
      <c r="HZD6674" s="12"/>
      <c r="HZE6674" s="12"/>
      <c r="HZF6674" s="12"/>
      <c r="HZG6674" s="12"/>
      <c r="HZH6674" s="12"/>
      <c r="HZI6674" s="12"/>
      <c r="HZJ6674" s="12"/>
      <c r="HZK6674" s="12"/>
      <c r="HZL6674" s="12"/>
      <c r="HZM6674" s="12"/>
      <c r="HZN6674" s="12"/>
      <c r="HZO6674" s="12"/>
      <c r="HZP6674" s="12"/>
      <c r="HZQ6674" s="12"/>
      <c r="HZR6674" s="12"/>
      <c r="HZS6674" s="12"/>
      <c r="HZT6674" s="12"/>
      <c r="HZU6674" s="12"/>
      <c r="HZV6674" s="12"/>
      <c r="HZW6674" s="12"/>
      <c r="HZX6674" s="12"/>
      <c r="HZY6674" s="12"/>
      <c r="HZZ6674" s="12"/>
      <c r="IAA6674" s="12"/>
      <c r="IAB6674" s="12"/>
      <c r="IAC6674" s="12"/>
      <c r="IAD6674" s="12"/>
      <c r="IAE6674" s="12"/>
      <c r="IAF6674" s="12"/>
      <c r="IAG6674" s="12"/>
      <c r="IAH6674" s="12"/>
      <c r="IAI6674" s="12"/>
      <c r="IAJ6674" s="12"/>
      <c r="IAK6674" s="12"/>
      <c r="IAL6674" s="12"/>
      <c r="IAM6674" s="12"/>
      <c r="IAN6674" s="12"/>
      <c r="IAO6674" s="12"/>
      <c r="IAP6674" s="12"/>
      <c r="IAQ6674" s="12"/>
      <c r="IAR6674" s="12"/>
      <c r="IAS6674" s="12"/>
      <c r="IAT6674" s="12"/>
      <c r="IAU6674" s="12"/>
      <c r="IAV6674" s="12"/>
      <c r="IAW6674" s="12"/>
      <c r="IAX6674" s="12"/>
      <c r="IAY6674" s="12"/>
      <c r="IAZ6674" s="12"/>
      <c r="IBA6674" s="12"/>
      <c r="IBB6674" s="12"/>
      <c r="IBC6674" s="12"/>
      <c r="IBD6674" s="12"/>
      <c r="IBE6674" s="12"/>
      <c r="IBF6674" s="12"/>
      <c r="IBG6674" s="12"/>
      <c r="IBH6674" s="12"/>
      <c r="IBI6674" s="12"/>
      <c r="IBJ6674" s="12"/>
      <c r="IBK6674" s="12"/>
      <c r="IBL6674" s="12"/>
      <c r="IBM6674" s="12"/>
      <c r="IBN6674" s="12"/>
      <c r="IBO6674" s="12"/>
      <c r="IBP6674" s="12"/>
      <c r="IBQ6674" s="12"/>
      <c r="IBR6674" s="12"/>
      <c r="IBS6674" s="12"/>
      <c r="IBT6674" s="12"/>
      <c r="IBU6674" s="12"/>
      <c r="IBV6674" s="12"/>
      <c r="IBW6674" s="12"/>
      <c r="IBX6674" s="12"/>
      <c r="IBY6674" s="12"/>
      <c r="IBZ6674" s="12"/>
      <c r="ICA6674" s="12"/>
      <c r="ICB6674" s="12"/>
      <c r="ICC6674" s="12"/>
      <c r="ICD6674" s="12"/>
      <c r="ICE6674" s="12"/>
      <c r="ICF6674" s="12"/>
      <c r="ICG6674" s="12"/>
      <c r="ICH6674" s="12"/>
      <c r="ICI6674" s="12"/>
      <c r="ICJ6674" s="12"/>
      <c r="ICK6674" s="12"/>
      <c r="ICL6674" s="12"/>
      <c r="ICM6674" s="12"/>
      <c r="ICN6674" s="12"/>
      <c r="ICO6674" s="12"/>
      <c r="ICP6674" s="12"/>
      <c r="ICQ6674" s="12"/>
      <c r="ICR6674" s="12"/>
      <c r="ICS6674" s="12"/>
      <c r="ICT6674" s="12"/>
      <c r="ICU6674" s="12"/>
      <c r="ICV6674" s="12"/>
      <c r="ICW6674" s="12"/>
      <c r="ICX6674" s="12"/>
      <c r="ICY6674" s="12"/>
      <c r="ICZ6674" s="12"/>
      <c r="IDA6674" s="12"/>
      <c r="IDB6674" s="12"/>
      <c r="IDC6674" s="12"/>
      <c r="IDD6674" s="12"/>
      <c r="IDE6674" s="12"/>
      <c r="IDF6674" s="12"/>
      <c r="IDG6674" s="12"/>
      <c r="IDH6674" s="12"/>
      <c r="IDI6674" s="12"/>
      <c r="IDJ6674" s="12"/>
      <c r="IDK6674" s="12"/>
      <c r="IDL6674" s="12"/>
      <c r="IDM6674" s="12"/>
      <c r="IDN6674" s="12"/>
      <c r="IDO6674" s="12"/>
      <c r="IDP6674" s="12"/>
      <c r="IDQ6674" s="12"/>
      <c r="IDR6674" s="12"/>
      <c r="IDS6674" s="12"/>
      <c r="IDT6674" s="12"/>
      <c r="IDU6674" s="12"/>
      <c r="IDV6674" s="12"/>
      <c r="IDW6674" s="12"/>
      <c r="IDX6674" s="12"/>
      <c r="IDY6674" s="12"/>
      <c r="IDZ6674" s="12"/>
      <c r="IEA6674" s="12"/>
      <c r="IEB6674" s="12"/>
      <c r="IEC6674" s="12"/>
      <c r="IED6674" s="12"/>
      <c r="IEE6674" s="12"/>
      <c r="IEF6674" s="12"/>
      <c r="IEG6674" s="12"/>
      <c r="IEH6674" s="12"/>
      <c r="IEI6674" s="12"/>
      <c r="IEJ6674" s="12"/>
      <c r="IEK6674" s="12"/>
      <c r="IEL6674" s="12"/>
      <c r="IEM6674" s="12"/>
      <c r="IEN6674" s="12"/>
      <c r="IEO6674" s="12"/>
      <c r="IEP6674" s="12"/>
      <c r="IEQ6674" s="12"/>
      <c r="IER6674" s="12"/>
      <c r="IES6674" s="12"/>
      <c r="IET6674" s="12"/>
      <c r="IEU6674" s="12"/>
      <c r="IEV6674" s="12"/>
      <c r="IEW6674" s="12"/>
      <c r="IEX6674" s="12"/>
      <c r="IEY6674" s="12"/>
      <c r="IEZ6674" s="12"/>
      <c r="IFA6674" s="12"/>
      <c r="IFB6674" s="12"/>
      <c r="IFC6674" s="12"/>
      <c r="IFD6674" s="12"/>
      <c r="IFE6674" s="12"/>
      <c r="IFF6674" s="12"/>
      <c r="IFG6674" s="12"/>
      <c r="IFH6674" s="12"/>
      <c r="IFI6674" s="12"/>
      <c r="IFJ6674" s="12"/>
      <c r="IFK6674" s="12"/>
      <c r="IFL6674" s="12"/>
      <c r="IFM6674" s="12"/>
      <c r="IFN6674" s="12"/>
      <c r="IFO6674" s="12"/>
      <c r="IFP6674" s="12"/>
      <c r="IFQ6674" s="12"/>
      <c r="IFR6674" s="12"/>
      <c r="IFS6674" s="12"/>
      <c r="IFT6674" s="12"/>
      <c r="IFU6674" s="12"/>
      <c r="IFV6674" s="12"/>
      <c r="IFW6674" s="12"/>
      <c r="IFX6674" s="12"/>
      <c r="IFY6674" s="12"/>
      <c r="IFZ6674" s="12"/>
      <c r="IGA6674" s="12"/>
      <c r="IGB6674" s="12"/>
      <c r="IGC6674" s="12"/>
      <c r="IGD6674" s="12"/>
      <c r="IGE6674" s="12"/>
      <c r="IGF6674" s="12"/>
      <c r="IGG6674" s="12"/>
      <c r="IGH6674" s="12"/>
      <c r="IGI6674" s="12"/>
      <c r="IGJ6674" s="12"/>
      <c r="IGK6674" s="12"/>
      <c r="IGL6674" s="12"/>
      <c r="IGM6674" s="12"/>
      <c r="IGN6674" s="12"/>
      <c r="IGO6674" s="12"/>
      <c r="IGP6674" s="12"/>
      <c r="IGQ6674" s="12"/>
      <c r="IGR6674" s="12"/>
      <c r="IGS6674" s="12"/>
      <c r="IGT6674" s="12"/>
      <c r="IGU6674" s="12"/>
      <c r="IGV6674" s="12"/>
      <c r="IGW6674" s="12"/>
      <c r="IGX6674" s="12"/>
      <c r="IGY6674" s="12"/>
      <c r="IGZ6674" s="12"/>
      <c r="IHA6674" s="12"/>
      <c r="IHB6674" s="12"/>
      <c r="IHC6674" s="12"/>
      <c r="IHD6674" s="12"/>
      <c r="IHE6674" s="12"/>
      <c r="IHF6674" s="12"/>
      <c r="IHG6674" s="12"/>
      <c r="IHH6674" s="12"/>
      <c r="IHI6674" s="12"/>
      <c r="IHJ6674" s="12"/>
      <c r="IHK6674" s="12"/>
      <c r="IHL6674" s="12"/>
      <c r="IHM6674" s="12"/>
      <c r="IHN6674" s="12"/>
      <c r="IHO6674" s="12"/>
      <c r="IHP6674" s="12"/>
      <c r="IHQ6674" s="12"/>
      <c r="IHR6674" s="12"/>
      <c r="IHS6674" s="12"/>
      <c r="IHT6674" s="12"/>
      <c r="IHU6674" s="12"/>
      <c r="IHV6674" s="12"/>
      <c r="IHW6674" s="12"/>
      <c r="IHX6674" s="12"/>
      <c r="IHY6674" s="12"/>
      <c r="IHZ6674" s="12"/>
      <c r="IIA6674" s="12"/>
      <c r="IIB6674" s="12"/>
      <c r="IIC6674" s="12"/>
      <c r="IID6674" s="12"/>
      <c r="IIE6674" s="12"/>
      <c r="IIF6674" s="12"/>
      <c r="IIG6674" s="12"/>
      <c r="IIH6674" s="12"/>
      <c r="III6674" s="12"/>
      <c r="IIJ6674" s="12"/>
      <c r="IIK6674" s="12"/>
      <c r="IIL6674" s="12"/>
      <c r="IIM6674" s="12"/>
      <c r="IIN6674" s="12"/>
      <c r="IIO6674" s="12"/>
      <c r="IIP6674" s="12"/>
      <c r="IIQ6674" s="12"/>
      <c r="IIR6674" s="12"/>
      <c r="IIS6674" s="12"/>
      <c r="IIT6674" s="12"/>
      <c r="IIU6674" s="12"/>
      <c r="IIV6674" s="12"/>
      <c r="IIW6674" s="12"/>
      <c r="IIX6674" s="12"/>
      <c r="IIY6674" s="12"/>
      <c r="IIZ6674" s="12"/>
      <c r="IJA6674" s="12"/>
      <c r="IJB6674" s="12"/>
      <c r="IJC6674" s="12"/>
      <c r="IJD6674" s="12"/>
      <c r="IJE6674" s="12"/>
      <c r="IJF6674" s="12"/>
      <c r="IJG6674" s="12"/>
      <c r="IJH6674" s="12"/>
      <c r="IJI6674" s="12"/>
      <c r="IJJ6674" s="12"/>
      <c r="IJK6674" s="12"/>
      <c r="IJL6674" s="12"/>
      <c r="IJM6674" s="12"/>
      <c r="IJN6674" s="12"/>
      <c r="IJO6674" s="12"/>
      <c r="IJP6674" s="12"/>
      <c r="IJQ6674" s="12"/>
      <c r="IJR6674" s="12"/>
      <c r="IJS6674" s="12"/>
      <c r="IJT6674" s="12"/>
      <c r="IJU6674" s="12"/>
      <c r="IJV6674" s="12"/>
      <c r="IJW6674" s="12"/>
      <c r="IJX6674" s="12"/>
      <c r="IJY6674" s="12"/>
      <c r="IJZ6674" s="12"/>
      <c r="IKA6674" s="12"/>
      <c r="IKB6674" s="12"/>
      <c r="IKC6674" s="12"/>
      <c r="IKD6674" s="12"/>
      <c r="IKE6674" s="12"/>
      <c r="IKF6674" s="12"/>
      <c r="IKG6674" s="12"/>
      <c r="IKH6674" s="12"/>
      <c r="IKI6674" s="12"/>
      <c r="IKJ6674" s="12"/>
      <c r="IKK6674" s="12"/>
      <c r="IKL6674" s="12"/>
      <c r="IKM6674" s="12"/>
      <c r="IKN6674" s="12"/>
      <c r="IKO6674" s="12"/>
      <c r="IKP6674" s="12"/>
      <c r="IKQ6674" s="12"/>
      <c r="IKR6674" s="12"/>
      <c r="IKS6674" s="12"/>
      <c r="IKT6674" s="12"/>
      <c r="IKU6674" s="12"/>
      <c r="IKV6674" s="12"/>
      <c r="IKW6674" s="12"/>
      <c r="IKX6674" s="12"/>
      <c r="IKY6674" s="12"/>
      <c r="IKZ6674" s="12"/>
      <c r="ILA6674" s="12"/>
      <c r="ILB6674" s="12"/>
      <c r="ILC6674" s="12"/>
      <c r="ILD6674" s="12"/>
      <c r="ILE6674" s="12"/>
      <c r="ILF6674" s="12"/>
      <c r="ILG6674" s="12"/>
      <c r="ILH6674" s="12"/>
      <c r="ILI6674" s="12"/>
      <c r="ILJ6674" s="12"/>
      <c r="ILK6674" s="12"/>
      <c r="ILL6674" s="12"/>
      <c r="ILM6674" s="12"/>
      <c r="ILN6674" s="12"/>
      <c r="ILO6674" s="12"/>
      <c r="ILP6674" s="12"/>
      <c r="ILQ6674" s="12"/>
      <c r="ILR6674" s="12"/>
      <c r="ILS6674" s="12"/>
      <c r="ILT6674" s="12"/>
      <c r="ILU6674" s="12"/>
      <c r="ILV6674" s="12"/>
      <c r="ILW6674" s="12"/>
      <c r="ILX6674" s="12"/>
      <c r="ILY6674" s="12"/>
      <c r="ILZ6674" s="12"/>
      <c r="IMA6674" s="12"/>
      <c r="IMB6674" s="12"/>
      <c r="IMC6674" s="12"/>
      <c r="IMD6674" s="12"/>
      <c r="IME6674" s="12"/>
      <c r="IMF6674" s="12"/>
      <c r="IMG6674" s="12"/>
      <c r="IMH6674" s="12"/>
      <c r="IMI6674" s="12"/>
      <c r="IMJ6674" s="12"/>
      <c r="IMK6674" s="12"/>
      <c r="IML6674" s="12"/>
      <c r="IMM6674" s="12"/>
      <c r="IMN6674" s="12"/>
      <c r="IMO6674" s="12"/>
      <c r="IMP6674" s="12"/>
      <c r="IMQ6674" s="12"/>
      <c r="IMR6674" s="12"/>
      <c r="IMS6674" s="12"/>
      <c r="IMT6674" s="12"/>
      <c r="IMU6674" s="12"/>
      <c r="IMV6674" s="12"/>
      <c r="IMW6674" s="12"/>
      <c r="IMX6674" s="12"/>
      <c r="IMY6674" s="12"/>
      <c r="IMZ6674" s="12"/>
      <c r="INA6674" s="12"/>
      <c r="INB6674" s="12"/>
      <c r="INC6674" s="12"/>
      <c r="IND6674" s="12"/>
      <c r="INE6674" s="12"/>
      <c r="INF6674" s="12"/>
      <c r="ING6674" s="12"/>
      <c r="INH6674" s="12"/>
      <c r="INI6674" s="12"/>
      <c r="INJ6674" s="12"/>
      <c r="INK6674" s="12"/>
      <c r="INL6674" s="12"/>
      <c r="INM6674" s="12"/>
      <c r="INN6674" s="12"/>
      <c r="INO6674" s="12"/>
      <c r="INP6674" s="12"/>
      <c r="INQ6674" s="12"/>
      <c r="INR6674" s="12"/>
      <c r="INS6674" s="12"/>
      <c r="INT6674" s="12"/>
      <c r="INU6674" s="12"/>
      <c r="INV6674" s="12"/>
      <c r="INW6674" s="12"/>
      <c r="INX6674" s="12"/>
      <c r="INY6674" s="12"/>
      <c r="INZ6674" s="12"/>
      <c r="IOA6674" s="12"/>
      <c r="IOB6674" s="12"/>
      <c r="IOC6674" s="12"/>
      <c r="IOD6674" s="12"/>
      <c r="IOE6674" s="12"/>
      <c r="IOF6674" s="12"/>
      <c r="IOG6674" s="12"/>
      <c r="IOH6674" s="12"/>
      <c r="IOI6674" s="12"/>
      <c r="IOJ6674" s="12"/>
      <c r="IOK6674" s="12"/>
      <c r="IOL6674" s="12"/>
      <c r="IOM6674" s="12"/>
      <c r="ION6674" s="12"/>
      <c r="IOO6674" s="12"/>
      <c r="IOP6674" s="12"/>
      <c r="IOQ6674" s="12"/>
      <c r="IOR6674" s="12"/>
      <c r="IOS6674" s="12"/>
      <c r="IOT6674" s="12"/>
      <c r="IOU6674" s="12"/>
      <c r="IOV6674" s="12"/>
      <c r="IOW6674" s="12"/>
      <c r="IOX6674" s="12"/>
      <c r="IOY6674" s="12"/>
      <c r="IOZ6674" s="12"/>
      <c r="IPA6674" s="12"/>
      <c r="IPB6674" s="12"/>
      <c r="IPC6674" s="12"/>
      <c r="IPD6674" s="12"/>
      <c r="IPE6674" s="12"/>
      <c r="IPF6674" s="12"/>
      <c r="IPG6674" s="12"/>
      <c r="IPH6674" s="12"/>
      <c r="IPI6674" s="12"/>
      <c r="IPJ6674" s="12"/>
      <c r="IPK6674" s="12"/>
      <c r="IPL6674" s="12"/>
      <c r="IPM6674" s="12"/>
      <c r="IPN6674" s="12"/>
      <c r="IPO6674" s="12"/>
      <c r="IPP6674" s="12"/>
      <c r="IPQ6674" s="12"/>
      <c r="IPR6674" s="12"/>
      <c r="IPS6674" s="12"/>
      <c r="IPT6674" s="12"/>
      <c r="IPU6674" s="12"/>
      <c r="IPV6674" s="12"/>
      <c r="IPW6674" s="12"/>
      <c r="IPX6674" s="12"/>
      <c r="IPY6674" s="12"/>
      <c r="IPZ6674" s="12"/>
      <c r="IQA6674" s="12"/>
      <c r="IQB6674" s="12"/>
      <c r="IQC6674" s="12"/>
      <c r="IQD6674" s="12"/>
      <c r="IQE6674" s="12"/>
      <c r="IQF6674" s="12"/>
      <c r="IQG6674" s="12"/>
      <c r="IQH6674" s="12"/>
      <c r="IQI6674" s="12"/>
      <c r="IQJ6674" s="12"/>
      <c r="IQK6674" s="12"/>
      <c r="IQL6674" s="12"/>
      <c r="IQM6674" s="12"/>
      <c r="IQN6674" s="12"/>
      <c r="IQO6674" s="12"/>
      <c r="IQP6674" s="12"/>
      <c r="IQQ6674" s="12"/>
      <c r="IQR6674" s="12"/>
      <c r="IQS6674" s="12"/>
      <c r="IQT6674" s="12"/>
      <c r="IQU6674" s="12"/>
      <c r="IQV6674" s="12"/>
      <c r="IQW6674" s="12"/>
      <c r="IQX6674" s="12"/>
      <c r="IQY6674" s="12"/>
      <c r="IQZ6674" s="12"/>
      <c r="IRA6674" s="12"/>
      <c r="IRB6674" s="12"/>
      <c r="IRC6674" s="12"/>
      <c r="IRD6674" s="12"/>
      <c r="IRE6674" s="12"/>
      <c r="IRF6674" s="12"/>
      <c r="IRG6674" s="12"/>
      <c r="IRH6674" s="12"/>
      <c r="IRI6674" s="12"/>
      <c r="IRJ6674" s="12"/>
      <c r="IRK6674" s="12"/>
      <c r="IRL6674" s="12"/>
      <c r="IRM6674" s="12"/>
      <c r="IRN6674" s="12"/>
      <c r="IRO6674" s="12"/>
      <c r="IRP6674" s="12"/>
      <c r="IRQ6674" s="12"/>
      <c r="IRR6674" s="12"/>
      <c r="IRS6674" s="12"/>
      <c r="IRT6674" s="12"/>
      <c r="IRU6674" s="12"/>
      <c r="IRV6674" s="12"/>
      <c r="IRW6674" s="12"/>
      <c r="IRX6674" s="12"/>
      <c r="IRY6674" s="12"/>
      <c r="IRZ6674" s="12"/>
      <c r="ISA6674" s="12"/>
      <c r="ISB6674" s="12"/>
      <c r="ISC6674" s="12"/>
      <c r="ISD6674" s="12"/>
      <c r="ISE6674" s="12"/>
      <c r="ISF6674" s="12"/>
      <c r="ISG6674" s="12"/>
      <c r="ISH6674" s="12"/>
      <c r="ISI6674" s="12"/>
      <c r="ISJ6674" s="12"/>
      <c r="ISK6674" s="12"/>
      <c r="ISL6674" s="12"/>
      <c r="ISM6674" s="12"/>
      <c r="ISN6674" s="12"/>
      <c r="ISO6674" s="12"/>
      <c r="ISP6674" s="12"/>
      <c r="ISQ6674" s="12"/>
      <c r="ISR6674" s="12"/>
      <c r="ISS6674" s="12"/>
      <c r="IST6674" s="12"/>
      <c r="ISU6674" s="12"/>
      <c r="ISV6674" s="12"/>
      <c r="ISW6674" s="12"/>
      <c r="ISX6674" s="12"/>
      <c r="ISY6674" s="12"/>
      <c r="ISZ6674" s="12"/>
      <c r="ITA6674" s="12"/>
      <c r="ITB6674" s="12"/>
      <c r="ITC6674" s="12"/>
      <c r="ITD6674" s="12"/>
      <c r="ITE6674" s="12"/>
      <c r="ITF6674" s="12"/>
      <c r="ITG6674" s="12"/>
      <c r="ITH6674" s="12"/>
      <c r="ITI6674" s="12"/>
      <c r="ITJ6674" s="12"/>
      <c r="ITK6674" s="12"/>
      <c r="ITL6674" s="12"/>
      <c r="ITM6674" s="12"/>
      <c r="ITN6674" s="12"/>
      <c r="ITO6674" s="12"/>
      <c r="ITP6674" s="12"/>
      <c r="ITQ6674" s="12"/>
      <c r="ITR6674" s="12"/>
      <c r="ITS6674" s="12"/>
      <c r="ITT6674" s="12"/>
      <c r="ITU6674" s="12"/>
      <c r="ITV6674" s="12"/>
      <c r="ITW6674" s="12"/>
      <c r="ITX6674" s="12"/>
      <c r="ITY6674" s="12"/>
      <c r="ITZ6674" s="12"/>
      <c r="IUA6674" s="12"/>
      <c r="IUB6674" s="12"/>
      <c r="IUC6674" s="12"/>
      <c r="IUD6674" s="12"/>
      <c r="IUE6674" s="12"/>
      <c r="IUF6674" s="12"/>
      <c r="IUG6674" s="12"/>
      <c r="IUH6674" s="12"/>
      <c r="IUI6674" s="12"/>
      <c r="IUJ6674" s="12"/>
      <c r="IUK6674" s="12"/>
      <c r="IUL6674" s="12"/>
      <c r="IUM6674" s="12"/>
      <c r="IUN6674" s="12"/>
      <c r="IUO6674" s="12"/>
      <c r="IUP6674" s="12"/>
      <c r="IUQ6674" s="12"/>
      <c r="IUR6674" s="12"/>
      <c r="IUS6674" s="12"/>
      <c r="IUT6674" s="12"/>
      <c r="IUU6674" s="12"/>
      <c r="IUV6674" s="12"/>
      <c r="IUW6674" s="12"/>
      <c r="IUX6674" s="12"/>
      <c r="IUY6674" s="12"/>
      <c r="IUZ6674" s="12"/>
      <c r="IVA6674" s="12"/>
      <c r="IVB6674" s="12"/>
      <c r="IVC6674" s="12"/>
      <c r="IVD6674" s="12"/>
      <c r="IVE6674" s="12"/>
      <c r="IVF6674" s="12"/>
      <c r="IVG6674" s="12"/>
      <c r="IVH6674" s="12"/>
      <c r="IVI6674" s="12"/>
      <c r="IVJ6674" s="12"/>
      <c r="IVK6674" s="12"/>
      <c r="IVL6674" s="12"/>
      <c r="IVM6674" s="12"/>
      <c r="IVN6674" s="12"/>
      <c r="IVO6674" s="12"/>
      <c r="IVP6674" s="12"/>
      <c r="IVQ6674" s="12"/>
      <c r="IVR6674" s="12"/>
      <c r="IVS6674" s="12"/>
      <c r="IVT6674" s="12"/>
      <c r="IVU6674" s="12"/>
      <c r="IVV6674" s="12"/>
      <c r="IVW6674" s="12"/>
      <c r="IVX6674" s="12"/>
      <c r="IVY6674" s="12"/>
      <c r="IVZ6674" s="12"/>
      <c r="IWA6674" s="12"/>
      <c r="IWB6674" s="12"/>
      <c r="IWC6674" s="12"/>
      <c r="IWD6674" s="12"/>
      <c r="IWE6674" s="12"/>
      <c r="IWF6674" s="12"/>
      <c r="IWG6674" s="12"/>
      <c r="IWH6674" s="12"/>
      <c r="IWI6674" s="12"/>
      <c r="IWJ6674" s="12"/>
      <c r="IWK6674" s="12"/>
      <c r="IWL6674" s="12"/>
      <c r="IWM6674" s="12"/>
      <c r="IWN6674" s="12"/>
      <c r="IWO6674" s="12"/>
      <c r="IWP6674" s="12"/>
      <c r="IWQ6674" s="12"/>
      <c r="IWR6674" s="12"/>
      <c r="IWS6674" s="12"/>
      <c r="IWT6674" s="12"/>
      <c r="IWU6674" s="12"/>
      <c r="IWV6674" s="12"/>
      <c r="IWW6674" s="12"/>
      <c r="IWX6674" s="12"/>
      <c r="IWY6674" s="12"/>
      <c r="IWZ6674" s="12"/>
      <c r="IXA6674" s="12"/>
      <c r="IXB6674" s="12"/>
      <c r="IXC6674" s="12"/>
      <c r="IXD6674" s="12"/>
      <c r="IXE6674" s="12"/>
      <c r="IXF6674" s="12"/>
      <c r="IXG6674" s="12"/>
      <c r="IXH6674" s="12"/>
      <c r="IXI6674" s="12"/>
      <c r="IXJ6674" s="12"/>
      <c r="IXK6674" s="12"/>
      <c r="IXL6674" s="12"/>
      <c r="IXM6674" s="12"/>
      <c r="IXN6674" s="12"/>
      <c r="IXO6674" s="12"/>
      <c r="IXP6674" s="12"/>
      <c r="IXQ6674" s="12"/>
      <c r="IXR6674" s="12"/>
      <c r="IXS6674" s="12"/>
      <c r="IXT6674" s="12"/>
      <c r="IXU6674" s="12"/>
      <c r="IXV6674" s="12"/>
      <c r="IXW6674" s="12"/>
      <c r="IXX6674" s="12"/>
      <c r="IXY6674" s="12"/>
      <c r="IXZ6674" s="12"/>
      <c r="IYA6674" s="12"/>
      <c r="IYB6674" s="12"/>
      <c r="IYC6674" s="12"/>
      <c r="IYD6674" s="12"/>
      <c r="IYE6674" s="12"/>
      <c r="IYF6674" s="12"/>
      <c r="IYG6674" s="12"/>
      <c r="IYH6674" s="12"/>
      <c r="IYI6674" s="12"/>
      <c r="IYJ6674" s="12"/>
      <c r="IYK6674" s="12"/>
      <c r="IYL6674" s="12"/>
      <c r="IYM6674" s="12"/>
      <c r="IYN6674" s="12"/>
      <c r="IYO6674" s="12"/>
      <c r="IYP6674" s="12"/>
      <c r="IYQ6674" s="12"/>
      <c r="IYR6674" s="12"/>
      <c r="IYS6674" s="12"/>
      <c r="IYT6674" s="12"/>
      <c r="IYU6674" s="12"/>
      <c r="IYV6674" s="12"/>
      <c r="IYW6674" s="12"/>
      <c r="IYX6674" s="12"/>
      <c r="IYY6674" s="12"/>
      <c r="IYZ6674" s="12"/>
      <c r="IZA6674" s="12"/>
      <c r="IZB6674" s="12"/>
      <c r="IZC6674" s="12"/>
      <c r="IZD6674" s="12"/>
      <c r="IZE6674" s="12"/>
      <c r="IZF6674" s="12"/>
      <c r="IZG6674" s="12"/>
      <c r="IZH6674" s="12"/>
      <c r="IZI6674" s="12"/>
      <c r="IZJ6674" s="12"/>
      <c r="IZK6674" s="12"/>
      <c r="IZL6674" s="12"/>
      <c r="IZM6674" s="12"/>
      <c r="IZN6674" s="12"/>
      <c r="IZO6674" s="12"/>
      <c r="IZP6674" s="12"/>
      <c r="IZQ6674" s="12"/>
      <c r="IZR6674" s="12"/>
      <c r="IZS6674" s="12"/>
      <c r="IZT6674" s="12"/>
      <c r="IZU6674" s="12"/>
      <c r="IZV6674" s="12"/>
      <c r="IZW6674" s="12"/>
      <c r="IZX6674" s="12"/>
      <c r="IZY6674" s="12"/>
      <c r="IZZ6674" s="12"/>
      <c r="JAA6674" s="12"/>
      <c r="JAB6674" s="12"/>
      <c r="JAC6674" s="12"/>
      <c r="JAD6674" s="12"/>
      <c r="JAE6674" s="12"/>
      <c r="JAF6674" s="12"/>
      <c r="JAG6674" s="12"/>
      <c r="JAH6674" s="12"/>
      <c r="JAI6674" s="12"/>
      <c r="JAJ6674" s="12"/>
      <c r="JAK6674" s="12"/>
      <c r="JAL6674" s="12"/>
      <c r="JAM6674" s="12"/>
      <c r="JAN6674" s="12"/>
      <c r="JAO6674" s="12"/>
      <c r="JAP6674" s="12"/>
      <c r="JAQ6674" s="12"/>
      <c r="JAR6674" s="12"/>
      <c r="JAS6674" s="12"/>
      <c r="JAT6674" s="12"/>
      <c r="JAU6674" s="12"/>
      <c r="JAV6674" s="12"/>
      <c r="JAW6674" s="12"/>
      <c r="JAX6674" s="12"/>
      <c r="JAY6674" s="12"/>
      <c r="JAZ6674" s="12"/>
      <c r="JBA6674" s="12"/>
      <c r="JBB6674" s="12"/>
      <c r="JBC6674" s="12"/>
      <c r="JBD6674" s="12"/>
      <c r="JBE6674" s="12"/>
      <c r="JBF6674" s="12"/>
      <c r="JBG6674" s="12"/>
      <c r="JBH6674" s="12"/>
      <c r="JBI6674" s="12"/>
      <c r="JBJ6674" s="12"/>
      <c r="JBK6674" s="12"/>
      <c r="JBL6674" s="12"/>
      <c r="JBM6674" s="12"/>
      <c r="JBN6674" s="12"/>
      <c r="JBO6674" s="12"/>
      <c r="JBP6674" s="12"/>
      <c r="JBQ6674" s="12"/>
      <c r="JBR6674" s="12"/>
      <c r="JBS6674" s="12"/>
      <c r="JBT6674" s="12"/>
      <c r="JBU6674" s="12"/>
      <c r="JBV6674" s="12"/>
      <c r="JBW6674" s="12"/>
      <c r="JBX6674" s="12"/>
      <c r="JBY6674" s="12"/>
      <c r="JBZ6674" s="12"/>
      <c r="JCA6674" s="12"/>
      <c r="JCB6674" s="12"/>
      <c r="JCC6674" s="12"/>
      <c r="JCD6674" s="12"/>
      <c r="JCE6674" s="12"/>
      <c r="JCF6674" s="12"/>
      <c r="JCG6674" s="12"/>
      <c r="JCH6674" s="12"/>
      <c r="JCI6674" s="12"/>
      <c r="JCJ6674" s="12"/>
      <c r="JCK6674" s="12"/>
      <c r="JCL6674" s="12"/>
      <c r="JCM6674" s="12"/>
      <c r="JCN6674" s="12"/>
      <c r="JCO6674" s="12"/>
      <c r="JCP6674" s="12"/>
      <c r="JCQ6674" s="12"/>
      <c r="JCR6674" s="12"/>
      <c r="JCS6674" s="12"/>
      <c r="JCT6674" s="12"/>
      <c r="JCU6674" s="12"/>
      <c r="JCV6674" s="12"/>
      <c r="JCW6674" s="12"/>
      <c r="JCX6674" s="12"/>
      <c r="JCY6674" s="12"/>
      <c r="JCZ6674" s="12"/>
      <c r="JDA6674" s="12"/>
      <c r="JDB6674" s="12"/>
      <c r="JDC6674" s="12"/>
      <c r="JDD6674" s="12"/>
      <c r="JDE6674" s="12"/>
      <c r="JDF6674" s="12"/>
      <c r="JDG6674" s="12"/>
      <c r="JDH6674" s="12"/>
      <c r="JDI6674" s="12"/>
      <c r="JDJ6674" s="12"/>
      <c r="JDK6674" s="12"/>
      <c r="JDL6674" s="12"/>
      <c r="JDM6674" s="12"/>
      <c r="JDN6674" s="12"/>
      <c r="JDO6674" s="12"/>
      <c r="JDP6674" s="12"/>
      <c r="JDQ6674" s="12"/>
      <c r="JDR6674" s="12"/>
      <c r="JDS6674" s="12"/>
      <c r="JDT6674" s="12"/>
      <c r="JDU6674" s="12"/>
      <c r="JDV6674" s="12"/>
      <c r="JDW6674" s="12"/>
      <c r="JDX6674" s="12"/>
      <c r="JDY6674" s="12"/>
      <c r="JDZ6674" s="12"/>
      <c r="JEA6674" s="12"/>
      <c r="JEB6674" s="12"/>
      <c r="JEC6674" s="12"/>
      <c r="JED6674" s="12"/>
      <c r="JEE6674" s="12"/>
      <c r="JEF6674" s="12"/>
      <c r="JEG6674" s="12"/>
      <c r="JEH6674" s="12"/>
      <c r="JEI6674" s="12"/>
      <c r="JEJ6674" s="12"/>
      <c r="JEK6674" s="12"/>
      <c r="JEL6674" s="12"/>
      <c r="JEM6674" s="12"/>
      <c r="JEN6674" s="12"/>
      <c r="JEO6674" s="12"/>
      <c r="JEP6674" s="12"/>
      <c r="JEQ6674" s="12"/>
      <c r="JER6674" s="12"/>
      <c r="JES6674" s="12"/>
      <c r="JET6674" s="12"/>
      <c r="JEU6674" s="12"/>
      <c r="JEV6674" s="12"/>
      <c r="JEW6674" s="12"/>
      <c r="JEX6674" s="12"/>
      <c r="JEY6674" s="12"/>
      <c r="JEZ6674" s="12"/>
      <c r="JFA6674" s="12"/>
      <c r="JFB6674" s="12"/>
      <c r="JFC6674" s="12"/>
      <c r="JFD6674" s="12"/>
      <c r="JFE6674" s="12"/>
      <c r="JFF6674" s="12"/>
      <c r="JFG6674" s="12"/>
      <c r="JFH6674" s="12"/>
      <c r="JFI6674" s="12"/>
      <c r="JFJ6674" s="12"/>
      <c r="JFK6674" s="12"/>
      <c r="JFL6674" s="12"/>
      <c r="JFM6674" s="12"/>
      <c r="JFN6674" s="12"/>
      <c r="JFO6674" s="12"/>
      <c r="JFP6674" s="12"/>
      <c r="JFQ6674" s="12"/>
      <c r="JFR6674" s="12"/>
      <c r="JFS6674" s="12"/>
      <c r="JFT6674" s="12"/>
      <c r="JFU6674" s="12"/>
      <c r="JFV6674" s="12"/>
      <c r="JFW6674" s="12"/>
      <c r="JFX6674" s="12"/>
      <c r="JFY6674" s="12"/>
      <c r="JFZ6674" s="12"/>
      <c r="JGA6674" s="12"/>
      <c r="JGB6674" s="12"/>
      <c r="JGC6674" s="12"/>
      <c r="JGD6674" s="12"/>
      <c r="JGE6674" s="12"/>
      <c r="JGF6674" s="12"/>
      <c r="JGG6674" s="12"/>
      <c r="JGH6674" s="12"/>
      <c r="JGI6674" s="12"/>
      <c r="JGJ6674" s="12"/>
      <c r="JGK6674" s="12"/>
      <c r="JGL6674" s="12"/>
      <c r="JGM6674" s="12"/>
      <c r="JGN6674" s="12"/>
      <c r="JGO6674" s="12"/>
      <c r="JGP6674" s="12"/>
      <c r="JGQ6674" s="12"/>
      <c r="JGR6674" s="12"/>
      <c r="JGS6674" s="12"/>
      <c r="JGT6674" s="12"/>
      <c r="JGU6674" s="12"/>
      <c r="JGV6674" s="12"/>
      <c r="JGW6674" s="12"/>
      <c r="JGX6674" s="12"/>
      <c r="JGY6674" s="12"/>
      <c r="JGZ6674" s="12"/>
      <c r="JHA6674" s="12"/>
      <c r="JHB6674" s="12"/>
      <c r="JHC6674" s="12"/>
      <c r="JHD6674" s="12"/>
      <c r="JHE6674" s="12"/>
      <c r="JHF6674" s="12"/>
      <c r="JHG6674" s="12"/>
      <c r="JHH6674" s="12"/>
      <c r="JHI6674" s="12"/>
      <c r="JHJ6674" s="12"/>
      <c r="JHK6674" s="12"/>
      <c r="JHL6674" s="12"/>
      <c r="JHM6674" s="12"/>
      <c r="JHN6674" s="12"/>
      <c r="JHO6674" s="12"/>
      <c r="JHP6674" s="12"/>
      <c r="JHQ6674" s="12"/>
      <c r="JHR6674" s="12"/>
      <c r="JHS6674" s="12"/>
      <c r="JHT6674" s="12"/>
      <c r="JHU6674" s="12"/>
      <c r="JHV6674" s="12"/>
      <c r="JHW6674" s="12"/>
      <c r="JHX6674" s="12"/>
      <c r="JHY6674" s="12"/>
      <c r="JHZ6674" s="12"/>
      <c r="JIA6674" s="12"/>
      <c r="JIB6674" s="12"/>
      <c r="JIC6674" s="12"/>
      <c r="JID6674" s="12"/>
      <c r="JIE6674" s="12"/>
      <c r="JIF6674" s="12"/>
      <c r="JIG6674" s="12"/>
      <c r="JIH6674" s="12"/>
      <c r="JII6674" s="12"/>
      <c r="JIJ6674" s="12"/>
      <c r="JIK6674" s="12"/>
      <c r="JIL6674" s="12"/>
      <c r="JIM6674" s="12"/>
      <c r="JIN6674" s="12"/>
      <c r="JIO6674" s="12"/>
      <c r="JIP6674" s="12"/>
      <c r="JIQ6674" s="12"/>
      <c r="JIR6674" s="12"/>
      <c r="JIS6674" s="12"/>
      <c r="JIT6674" s="12"/>
      <c r="JIU6674" s="12"/>
      <c r="JIV6674" s="12"/>
      <c r="JIW6674" s="12"/>
      <c r="JIX6674" s="12"/>
      <c r="JIY6674" s="12"/>
      <c r="JIZ6674" s="12"/>
      <c r="JJA6674" s="12"/>
      <c r="JJB6674" s="12"/>
      <c r="JJC6674" s="12"/>
      <c r="JJD6674" s="12"/>
      <c r="JJE6674" s="12"/>
      <c r="JJF6674" s="12"/>
      <c r="JJG6674" s="12"/>
      <c r="JJH6674" s="12"/>
      <c r="JJI6674" s="12"/>
      <c r="JJJ6674" s="12"/>
      <c r="JJK6674" s="12"/>
      <c r="JJL6674" s="12"/>
      <c r="JJM6674" s="12"/>
      <c r="JJN6674" s="12"/>
      <c r="JJO6674" s="12"/>
      <c r="JJP6674" s="12"/>
      <c r="JJQ6674" s="12"/>
      <c r="JJR6674" s="12"/>
      <c r="JJS6674" s="12"/>
      <c r="JJT6674" s="12"/>
      <c r="JJU6674" s="12"/>
      <c r="JJV6674" s="12"/>
      <c r="JJW6674" s="12"/>
      <c r="JJX6674" s="12"/>
      <c r="JJY6674" s="12"/>
      <c r="JJZ6674" s="12"/>
      <c r="JKA6674" s="12"/>
      <c r="JKB6674" s="12"/>
      <c r="JKC6674" s="12"/>
      <c r="JKD6674" s="12"/>
      <c r="JKE6674" s="12"/>
      <c r="JKF6674" s="12"/>
      <c r="JKG6674" s="12"/>
      <c r="JKH6674" s="12"/>
      <c r="JKI6674" s="12"/>
      <c r="JKJ6674" s="12"/>
      <c r="JKK6674" s="12"/>
      <c r="JKL6674" s="12"/>
      <c r="JKM6674" s="12"/>
      <c r="JKN6674" s="12"/>
      <c r="JKO6674" s="12"/>
      <c r="JKP6674" s="12"/>
      <c r="JKQ6674" s="12"/>
      <c r="JKR6674" s="12"/>
      <c r="JKS6674" s="12"/>
      <c r="JKT6674" s="12"/>
      <c r="JKU6674" s="12"/>
      <c r="JKV6674" s="12"/>
      <c r="JKW6674" s="12"/>
      <c r="JKX6674" s="12"/>
      <c r="JKY6674" s="12"/>
      <c r="JKZ6674" s="12"/>
      <c r="JLA6674" s="12"/>
      <c r="JLB6674" s="12"/>
      <c r="JLC6674" s="12"/>
      <c r="JLD6674" s="12"/>
      <c r="JLE6674" s="12"/>
      <c r="JLF6674" s="12"/>
      <c r="JLG6674" s="12"/>
      <c r="JLH6674" s="12"/>
      <c r="JLI6674" s="12"/>
      <c r="JLJ6674" s="12"/>
      <c r="JLK6674" s="12"/>
      <c r="JLL6674" s="12"/>
      <c r="JLM6674" s="12"/>
      <c r="JLN6674" s="12"/>
      <c r="JLO6674" s="12"/>
      <c r="JLP6674" s="12"/>
      <c r="JLQ6674" s="12"/>
      <c r="JLR6674" s="12"/>
      <c r="JLS6674" s="12"/>
      <c r="JLT6674" s="12"/>
      <c r="JLU6674" s="12"/>
      <c r="JLV6674" s="12"/>
      <c r="JLW6674" s="12"/>
      <c r="JLX6674" s="12"/>
      <c r="JLY6674" s="12"/>
      <c r="JLZ6674" s="12"/>
      <c r="JMA6674" s="12"/>
      <c r="JMB6674" s="12"/>
      <c r="JMC6674" s="12"/>
      <c r="JMD6674" s="12"/>
      <c r="JME6674" s="12"/>
      <c r="JMF6674" s="12"/>
      <c r="JMG6674" s="12"/>
      <c r="JMH6674" s="12"/>
      <c r="JMI6674" s="12"/>
      <c r="JMJ6674" s="12"/>
      <c r="JMK6674" s="12"/>
      <c r="JML6674" s="12"/>
      <c r="JMM6674" s="12"/>
      <c r="JMN6674" s="12"/>
      <c r="JMO6674" s="12"/>
      <c r="JMP6674" s="12"/>
      <c r="JMQ6674" s="12"/>
      <c r="JMR6674" s="12"/>
      <c r="JMS6674" s="12"/>
      <c r="JMT6674" s="12"/>
      <c r="JMU6674" s="12"/>
      <c r="JMV6674" s="12"/>
      <c r="JMW6674" s="12"/>
      <c r="JMX6674" s="12"/>
      <c r="JMY6674" s="12"/>
      <c r="JMZ6674" s="12"/>
      <c r="JNA6674" s="12"/>
      <c r="JNB6674" s="12"/>
      <c r="JNC6674" s="12"/>
      <c r="JND6674" s="12"/>
      <c r="JNE6674" s="12"/>
      <c r="JNF6674" s="12"/>
      <c r="JNG6674" s="12"/>
      <c r="JNH6674" s="12"/>
      <c r="JNI6674" s="12"/>
      <c r="JNJ6674" s="12"/>
      <c r="JNK6674" s="12"/>
      <c r="JNL6674" s="12"/>
      <c r="JNM6674" s="12"/>
      <c r="JNN6674" s="12"/>
      <c r="JNO6674" s="12"/>
      <c r="JNP6674" s="12"/>
      <c r="JNQ6674" s="12"/>
      <c r="JNR6674" s="12"/>
      <c r="JNS6674" s="12"/>
      <c r="JNT6674" s="12"/>
      <c r="JNU6674" s="12"/>
      <c r="JNV6674" s="12"/>
      <c r="JNW6674" s="12"/>
      <c r="JNX6674" s="12"/>
      <c r="JNY6674" s="12"/>
      <c r="JNZ6674" s="12"/>
      <c r="JOA6674" s="12"/>
      <c r="JOB6674" s="12"/>
      <c r="JOC6674" s="12"/>
      <c r="JOD6674" s="12"/>
      <c r="JOE6674" s="12"/>
      <c r="JOF6674" s="12"/>
      <c r="JOG6674" s="12"/>
      <c r="JOH6674" s="12"/>
      <c r="JOI6674" s="12"/>
      <c r="JOJ6674" s="12"/>
      <c r="JOK6674" s="12"/>
      <c r="JOL6674" s="12"/>
      <c r="JOM6674" s="12"/>
      <c r="JON6674" s="12"/>
      <c r="JOO6674" s="12"/>
      <c r="JOP6674" s="12"/>
      <c r="JOQ6674" s="12"/>
      <c r="JOR6674" s="12"/>
      <c r="JOS6674" s="12"/>
      <c r="JOT6674" s="12"/>
      <c r="JOU6674" s="12"/>
      <c r="JOV6674" s="12"/>
      <c r="JOW6674" s="12"/>
      <c r="JOX6674" s="12"/>
      <c r="JOY6674" s="12"/>
      <c r="JOZ6674" s="12"/>
      <c r="JPA6674" s="12"/>
      <c r="JPB6674" s="12"/>
      <c r="JPC6674" s="12"/>
      <c r="JPD6674" s="12"/>
      <c r="JPE6674" s="12"/>
      <c r="JPF6674" s="12"/>
      <c r="JPG6674" s="12"/>
      <c r="JPH6674" s="12"/>
      <c r="JPI6674" s="12"/>
      <c r="JPJ6674" s="12"/>
      <c r="JPK6674" s="12"/>
      <c r="JPL6674" s="12"/>
      <c r="JPM6674" s="12"/>
      <c r="JPN6674" s="12"/>
      <c r="JPO6674" s="12"/>
      <c r="JPP6674" s="12"/>
      <c r="JPQ6674" s="12"/>
      <c r="JPR6674" s="12"/>
      <c r="JPS6674" s="12"/>
      <c r="JPT6674" s="12"/>
      <c r="JPU6674" s="12"/>
      <c r="JPV6674" s="12"/>
      <c r="JPW6674" s="12"/>
      <c r="JPX6674" s="12"/>
      <c r="JPY6674" s="12"/>
      <c r="JPZ6674" s="12"/>
      <c r="JQA6674" s="12"/>
      <c r="JQB6674" s="12"/>
      <c r="JQC6674" s="12"/>
      <c r="JQD6674" s="12"/>
      <c r="JQE6674" s="12"/>
      <c r="JQF6674" s="12"/>
      <c r="JQG6674" s="12"/>
      <c r="JQH6674" s="12"/>
      <c r="JQI6674" s="12"/>
      <c r="JQJ6674" s="12"/>
      <c r="JQK6674" s="12"/>
      <c r="JQL6674" s="12"/>
      <c r="JQM6674" s="12"/>
      <c r="JQN6674" s="12"/>
      <c r="JQO6674" s="12"/>
      <c r="JQP6674" s="12"/>
      <c r="JQQ6674" s="12"/>
      <c r="JQR6674" s="12"/>
      <c r="JQS6674" s="12"/>
      <c r="JQT6674" s="12"/>
      <c r="JQU6674" s="12"/>
      <c r="JQV6674" s="12"/>
      <c r="JQW6674" s="12"/>
      <c r="JQX6674" s="12"/>
      <c r="JQY6674" s="12"/>
      <c r="JQZ6674" s="12"/>
      <c r="JRA6674" s="12"/>
      <c r="JRB6674" s="12"/>
      <c r="JRC6674" s="12"/>
      <c r="JRD6674" s="12"/>
      <c r="JRE6674" s="12"/>
      <c r="JRF6674" s="12"/>
      <c r="JRG6674" s="12"/>
      <c r="JRH6674" s="12"/>
      <c r="JRI6674" s="12"/>
      <c r="JRJ6674" s="12"/>
      <c r="JRK6674" s="12"/>
      <c r="JRL6674" s="12"/>
      <c r="JRM6674" s="12"/>
      <c r="JRN6674" s="12"/>
      <c r="JRO6674" s="12"/>
      <c r="JRP6674" s="12"/>
      <c r="JRQ6674" s="12"/>
      <c r="JRR6674" s="12"/>
      <c r="JRS6674" s="12"/>
      <c r="JRT6674" s="12"/>
      <c r="JRU6674" s="12"/>
      <c r="JRV6674" s="12"/>
      <c r="JRW6674" s="12"/>
      <c r="JRX6674" s="12"/>
      <c r="JRY6674" s="12"/>
      <c r="JRZ6674" s="12"/>
      <c r="JSA6674" s="12"/>
      <c r="JSB6674" s="12"/>
      <c r="JSC6674" s="12"/>
      <c r="JSD6674" s="12"/>
      <c r="JSE6674" s="12"/>
      <c r="JSF6674" s="12"/>
      <c r="JSG6674" s="12"/>
      <c r="JSH6674" s="12"/>
      <c r="JSI6674" s="12"/>
      <c r="JSJ6674" s="12"/>
      <c r="JSK6674" s="12"/>
      <c r="JSL6674" s="12"/>
      <c r="JSM6674" s="12"/>
      <c r="JSN6674" s="12"/>
      <c r="JSO6674" s="12"/>
      <c r="JSP6674" s="12"/>
      <c r="JSQ6674" s="12"/>
      <c r="JSR6674" s="12"/>
      <c r="JSS6674" s="12"/>
      <c r="JST6674" s="12"/>
      <c r="JSU6674" s="12"/>
      <c r="JSV6674" s="12"/>
      <c r="JSW6674" s="12"/>
      <c r="JSX6674" s="12"/>
      <c r="JSY6674" s="12"/>
      <c r="JSZ6674" s="12"/>
      <c r="JTA6674" s="12"/>
      <c r="JTB6674" s="12"/>
      <c r="JTC6674" s="12"/>
      <c r="JTD6674" s="12"/>
      <c r="JTE6674" s="12"/>
      <c r="JTF6674" s="12"/>
      <c r="JTG6674" s="12"/>
      <c r="JTH6674" s="12"/>
      <c r="JTI6674" s="12"/>
      <c r="JTJ6674" s="12"/>
      <c r="JTK6674" s="12"/>
      <c r="JTL6674" s="12"/>
      <c r="JTM6674" s="12"/>
      <c r="JTN6674" s="12"/>
      <c r="JTO6674" s="12"/>
      <c r="JTP6674" s="12"/>
      <c r="JTQ6674" s="12"/>
      <c r="JTR6674" s="12"/>
      <c r="JTS6674" s="12"/>
      <c r="JTT6674" s="12"/>
      <c r="JTU6674" s="12"/>
      <c r="JTV6674" s="12"/>
      <c r="JTW6674" s="12"/>
      <c r="JTX6674" s="12"/>
      <c r="JTY6674" s="12"/>
      <c r="JTZ6674" s="12"/>
      <c r="JUA6674" s="12"/>
      <c r="JUB6674" s="12"/>
      <c r="JUC6674" s="12"/>
      <c r="JUD6674" s="12"/>
      <c r="JUE6674" s="12"/>
      <c r="JUF6674" s="12"/>
      <c r="JUG6674" s="12"/>
      <c r="JUH6674" s="12"/>
      <c r="JUI6674" s="12"/>
      <c r="JUJ6674" s="12"/>
      <c r="JUK6674" s="12"/>
      <c r="JUL6674" s="12"/>
      <c r="JUM6674" s="12"/>
      <c r="JUN6674" s="12"/>
      <c r="JUO6674" s="12"/>
      <c r="JUP6674" s="12"/>
      <c r="JUQ6674" s="12"/>
      <c r="JUR6674" s="12"/>
      <c r="JUS6674" s="12"/>
      <c r="JUT6674" s="12"/>
      <c r="JUU6674" s="12"/>
      <c r="JUV6674" s="12"/>
      <c r="JUW6674" s="12"/>
      <c r="JUX6674" s="12"/>
      <c r="JUY6674" s="12"/>
      <c r="JUZ6674" s="12"/>
      <c r="JVA6674" s="12"/>
      <c r="JVB6674" s="12"/>
      <c r="JVC6674" s="12"/>
      <c r="JVD6674" s="12"/>
      <c r="JVE6674" s="12"/>
      <c r="JVF6674" s="12"/>
      <c r="JVG6674" s="12"/>
      <c r="JVH6674" s="12"/>
      <c r="JVI6674" s="12"/>
      <c r="JVJ6674" s="12"/>
      <c r="JVK6674" s="12"/>
      <c r="JVL6674" s="12"/>
      <c r="JVM6674" s="12"/>
      <c r="JVN6674" s="12"/>
      <c r="JVO6674" s="12"/>
      <c r="JVP6674" s="12"/>
      <c r="JVQ6674" s="12"/>
      <c r="JVR6674" s="12"/>
      <c r="JVS6674" s="12"/>
      <c r="JVT6674" s="12"/>
      <c r="JVU6674" s="12"/>
      <c r="JVV6674" s="12"/>
      <c r="JVW6674" s="12"/>
      <c r="JVX6674" s="12"/>
      <c r="JVY6674" s="12"/>
      <c r="JVZ6674" s="12"/>
      <c r="JWA6674" s="12"/>
      <c r="JWB6674" s="12"/>
      <c r="JWC6674" s="12"/>
      <c r="JWD6674" s="12"/>
      <c r="JWE6674" s="12"/>
      <c r="JWF6674" s="12"/>
      <c r="JWG6674" s="12"/>
      <c r="JWH6674" s="12"/>
      <c r="JWI6674" s="12"/>
      <c r="JWJ6674" s="12"/>
      <c r="JWK6674" s="12"/>
      <c r="JWL6674" s="12"/>
      <c r="JWM6674" s="12"/>
      <c r="JWN6674" s="12"/>
      <c r="JWO6674" s="12"/>
      <c r="JWP6674" s="12"/>
      <c r="JWQ6674" s="12"/>
      <c r="JWR6674" s="12"/>
      <c r="JWS6674" s="12"/>
      <c r="JWT6674" s="12"/>
      <c r="JWU6674" s="12"/>
      <c r="JWV6674" s="12"/>
      <c r="JWW6674" s="12"/>
      <c r="JWX6674" s="12"/>
      <c r="JWY6674" s="12"/>
      <c r="JWZ6674" s="12"/>
      <c r="JXA6674" s="12"/>
      <c r="JXB6674" s="12"/>
      <c r="JXC6674" s="12"/>
      <c r="JXD6674" s="12"/>
      <c r="JXE6674" s="12"/>
      <c r="JXF6674" s="12"/>
      <c r="JXG6674" s="12"/>
      <c r="JXH6674" s="12"/>
      <c r="JXI6674" s="12"/>
      <c r="JXJ6674" s="12"/>
      <c r="JXK6674" s="12"/>
      <c r="JXL6674" s="12"/>
      <c r="JXM6674" s="12"/>
      <c r="JXN6674" s="12"/>
      <c r="JXO6674" s="12"/>
      <c r="JXP6674" s="12"/>
      <c r="JXQ6674" s="12"/>
      <c r="JXR6674" s="12"/>
      <c r="JXS6674" s="12"/>
      <c r="JXT6674" s="12"/>
      <c r="JXU6674" s="12"/>
      <c r="JXV6674" s="12"/>
      <c r="JXW6674" s="12"/>
      <c r="JXX6674" s="12"/>
      <c r="JXY6674" s="12"/>
      <c r="JXZ6674" s="12"/>
      <c r="JYA6674" s="12"/>
      <c r="JYB6674" s="12"/>
      <c r="JYC6674" s="12"/>
      <c r="JYD6674" s="12"/>
      <c r="JYE6674" s="12"/>
      <c r="JYF6674" s="12"/>
      <c r="JYG6674" s="12"/>
      <c r="JYH6674" s="12"/>
      <c r="JYI6674" s="12"/>
      <c r="JYJ6674" s="12"/>
      <c r="JYK6674" s="12"/>
      <c r="JYL6674" s="12"/>
      <c r="JYM6674" s="12"/>
      <c r="JYN6674" s="12"/>
      <c r="JYO6674" s="12"/>
      <c r="JYP6674" s="12"/>
      <c r="JYQ6674" s="12"/>
      <c r="JYR6674" s="12"/>
      <c r="JYS6674" s="12"/>
      <c r="JYT6674" s="12"/>
      <c r="JYU6674" s="12"/>
      <c r="JYV6674" s="12"/>
      <c r="JYW6674" s="12"/>
      <c r="JYX6674" s="12"/>
      <c r="JYY6674" s="12"/>
      <c r="JYZ6674" s="12"/>
      <c r="JZA6674" s="12"/>
      <c r="JZB6674" s="12"/>
      <c r="JZC6674" s="12"/>
      <c r="JZD6674" s="12"/>
      <c r="JZE6674" s="12"/>
      <c r="JZF6674" s="12"/>
      <c r="JZG6674" s="12"/>
      <c r="JZH6674" s="12"/>
      <c r="JZI6674" s="12"/>
      <c r="JZJ6674" s="12"/>
      <c r="JZK6674" s="12"/>
      <c r="JZL6674" s="12"/>
      <c r="JZM6674" s="12"/>
      <c r="JZN6674" s="12"/>
      <c r="JZO6674" s="12"/>
      <c r="JZP6674" s="12"/>
      <c r="JZQ6674" s="12"/>
      <c r="JZR6674" s="12"/>
      <c r="JZS6674" s="12"/>
      <c r="JZT6674" s="12"/>
      <c r="JZU6674" s="12"/>
      <c r="JZV6674" s="12"/>
      <c r="JZW6674" s="12"/>
      <c r="JZX6674" s="12"/>
      <c r="JZY6674" s="12"/>
      <c r="JZZ6674" s="12"/>
      <c r="KAA6674" s="12"/>
      <c r="KAB6674" s="12"/>
      <c r="KAC6674" s="12"/>
      <c r="KAD6674" s="12"/>
      <c r="KAE6674" s="12"/>
      <c r="KAF6674" s="12"/>
      <c r="KAG6674" s="12"/>
      <c r="KAH6674" s="12"/>
      <c r="KAI6674" s="12"/>
      <c r="KAJ6674" s="12"/>
      <c r="KAK6674" s="12"/>
      <c r="KAL6674" s="12"/>
      <c r="KAM6674" s="12"/>
      <c r="KAN6674" s="12"/>
      <c r="KAO6674" s="12"/>
      <c r="KAP6674" s="12"/>
      <c r="KAQ6674" s="12"/>
      <c r="KAR6674" s="12"/>
      <c r="KAS6674" s="12"/>
      <c r="KAT6674" s="12"/>
      <c r="KAU6674" s="12"/>
      <c r="KAV6674" s="12"/>
      <c r="KAW6674" s="12"/>
      <c r="KAX6674" s="12"/>
      <c r="KAY6674" s="12"/>
      <c r="KAZ6674" s="12"/>
      <c r="KBA6674" s="12"/>
      <c r="KBB6674" s="12"/>
      <c r="KBC6674" s="12"/>
      <c r="KBD6674" s="12"/>
      <c r="KBE6674" s="12"/>
      <c r="KBF6674" s="12"/>
      <c r="KBG6674" s="12"/>
      <c r="KBH6674" s="12"/>
      <c r="KBI6674" s="12"/>
      <c r="KBJ6674" s="12"/>
      <c r="KBK6674" s="12"/>
      <c r="KBL6674" s="12"/>
      <c r="KBM6674" s="12"/>
      <c r="KBN6674" s="12"/>
      <c r="KBO6674" s="12"/>
      <c r="KBP6674" s="12"/>
      <c r="KBQ6674" s="12"/>
      <c r="KBR6674" s="12"/>
      <c r="KBS6674" s="12"/>
      <c r="KBT6674" s="12"/>
      <c r="KBU6674" s="12"/>
      <c r="KBV6674" s="12"/>
      <c r="KBW6674" s="12"/>
      <c r="KBX6674" s="12"/>
      <c r="KBY6674" s="12"/>
      <c r="KBZ6674" s="12"/>
      <c r="KCA6674" s="12"/>
      <c r="KCB6674" s="12"/>
      <c r="KCC6674" s="12"/>
      <c r="KCD6674" s="12"/>
      <c r="KCE6674" s="12"/>
      <c r="KCF6674" s="12"/>
      <c r="KCG6674" s="12"/>
      <c r="KCH6674" s="12"/>
      <c r="KCI6674" s="12"/>
      <c r="KCJ6674" s="12"/>
      <c r="KCK6674" s="12"/>
      <c r="KCL6674" s="12"/>
      <c r="KCM6674" s="12"/>
      <c r="KCN6674" s="12"/>
      <c r="KCO6674" s="12"/>
      <c r="KCP6674" s="12"/>
      <c r="KCQ6674" s="12"/>
      <c r="KCR6674" s="12"/>
      <c r="KCS6674" s="12"/>
      <c r="KCT6674" s="12"/>
      <c r="KCU6674" s="12"/>
      <c r="KCV6674" s="12"/>
      <c r="KCW6674" s="12"/>
      <c r="KCX6674" s="12"/>
      <c r="KCY6674" s="12"/>
      <c r="KCZ6674" s="12"/>
      <c r="KDA6674" s="12"/>
      <c r="KDB6674" s="12"/>
      <c r="KDC6674" s="12"/>
      <c r="KDD6674" s="12"/>
      <c r="KDE6674" s="12"/>
      <c r="KDF6674" s="12"/>
      <c r="KDG6674" s="12"/>
      <c r="KDH6674" s="12"/>
      <c r="KDI6674" s="12"/>
      <c r="KDJ6674" s="12"/>
      <c r="KDK6674" s="12"/>
      <c r="KDL6674" s="12"/>
      <c r="KDM6674" s="12"/>
      <c r="KDN6674" s="12"/>
      <c r="KDO6674" s="12"/>
      <c r="KDP6674" s="12"/>
      <c r="KDQ6674" s="12"/>
      <c r="KDR6674" s="12"/>
      <c r="KDS6674" s="12"/>
      <c r="KDT6674" s="12"/>
      <c r="KDU6674" s="12"/>
      <c r="KDV6674" s="12"/>
      <c r="KDW6674" s="12"/>
      <c r="KDX6674" s="12"/>
      <c r="KDY6674" s="12"/>
      <c r="KDZ6674" s="12"/>
      <c r="KEA6674" s="12"/>
      <c r="KEB6674" s="12"/>
      <c r="KEC6674" s="12"/>
      <c r="KED6674" s="12"/>
      <c r="KEE6674" s="12"/>
      <c r="KEF6674" s="12"/>
      <c r="KEG6674" s="12"/>
      <c r="KEH6674" s="12"/>
      <c r="KEI6674" s="12"/>
      <c r="KEJ6674" s="12"/>
      <c r="KEK6674" s="12"/>
      <c r="KEL6674" s="12"/>
      <c r="KEM6674" s="12"/>
      <c r="KEN6674" s="12"/>
      <c r="KEO6674" s="12"/>
      <c r="KEP6674" s="12"/>
      <c r="KEQ6674" s="12"/>
      <c r="KER6674" s="12"/>
      <c r="KES6674" s="12"/>
      <c r="KET6674" s="12"/>
      <c r="KEU6674" s="12"/>
      <c r="KEV6674" s="12"/>
      <c r="KEW6674" s="12"/>
      <c r="KEX6674" s="12"/>
      <c r="KEY6674" s="12"/>
      <c r="KEZ6674" s="12"/>
      <c r="KFA6674" s="12"/>
      <c r="KFB6674" s="12"/>
      <c r="KFC6674" s="12"/>
      <c r="KFD6674" s="12"/>
      <c r="KFE6674" s="12"/>
      <c r="KFF6674" s="12"/>
      <c r="KFG6674" s="12"/>
      <c r="KFH6674" s="12"/>
      <c r="KFI6674" s="12"/>
      <c r="KFJ6674" s="12"/>
      <c r="KFK6674" s="12"/>
      <c r="KFL6674" s="12"/>
      <c r="KFM6674" s="12"/>
      <c r="KFN6674" s="12"/>
      <c r="KFO6674" s="12"/>
      <c r="KFP6674" s="12"/>
      <c r="KFQ6674" s="12"/>
      <c r="KFR6674" s="12"/>
      <c r="KFS6674" s="12"/>
      <c r="KFT6674" s="12"/>
      <c r="KFU6674" s="12"/>
      <c r="KFV6674" s="12"/>
      <c r="KFW6674" s="12"/>
      <c r="KFX6674" s="12"/>
      <c r="KFY6674" s="12"/>
      <c r="KFZ6674" s="12"/>
      <c r="KGA6674" s="12"/>
      <c r="KGB6674" s="12"/>
      <c r="KGC6674" s="12"/>
      <c r="KGD6674" s="12"/>
      <c r="KGE6674" s="12"/>
      <c r="KGF6674" s="12"/>
      <c r="KGG6674" s="12"/>
      <c r="KGH6674" s="12"/>
      <c r="KGI6674" s="12"/>
      <c r="KGJ6674" s="12"/>
      <c r="KGK6674" s="12"/>
      <c r="KGL6674" s="12"/>
      <c r="KGM6674" s="12"/>
      <c r="KGN6674" s="12"/>
      <c r="KGO6674" s="12"/>
      <c r="KGP6674" s="12"/>
      <c r="KGQ6674" s="12"/>
      <c r="KGR6674" s="12"/>
      <c r="KGS6674" s="12"/>
      <c r="KGT6674" s="12"/>
      <c r="KGU6674" s="12"/>
      <c r="KGV6674" s="12"/>
      <c r="KGW6674" s="12"/>
      <c r="KGX6674" s="12"/>
      <c r="KGY6674" s="12"/>
      <c r="KGZ6674" s="12"/>
      <c r="KHA6674" s="12"/>
      <c r="KHB6674" s="12"/>
      <c r="KHC6674" s="12"/>
      <c r="KHD6674" s="12"/>
      <c r="KHE6674" s="12"/>
      <c r="KHF6674" s="12"/>
      <c r="KHG6674" s="12"/>
      <c r="KHH6674" s="12"/>
      <c r="KHI6674" s="12"/>
      <c r="KHJ6674" s="12"/>
      <c r="KHK6674" s="12"/>
      <c r="KHL6674" s="12"/>
      <c r="KHM6674" s="12"/>
      <c r="KHN6674" s="12"/>
      <c r="KHO6674" s="12"/>
      <c r="KHP6674" s="12"/>
      <c r="KHQ6674" s="12"/>
      <c r="KHR6674" s="12"/>
      <c r="KHS6674" s="12"/>
      <c r="KHT6674" s="12"/>
      <c r="KHU6674" s="12"/>
      <c r="KHV6674" s="12"/>
      <c r="KHW6674" s="12"/>
      <c r="KHX6674" s="12"/>
      <c r="KHY6674" s="12"/>
      <c r="KHZ6674" s="12"/>
      <c r="KIA6674" s="12"/>
      <c r="KIB6674" s="12"/>
      <c r="KIC6674" s="12"/>
      <c r="KID6674" s="12"/>
      <c r="KIE6674" s="12"/>
      <c r="KIF6674" s="12"/>
      <c r="KIG6674" s="12"/>
      <c r="KIH6674" s="12"/>
      <c r="KII6674" s="12"/>
      <c r="KIJ6674" s="12"/>
      <c r="KIK6674" s="12"/>
      <c r="KIL6674" s="12"/>
      <c r="KIM6674" s="12"/>
      <c r="KIN6674" s="12"/>
      <c r="KIO6674" s="12"/>
      <c r="KIP6674" s="12"/>
      <c r="KIQ6674" s="12"/>
      <c r="KIR6674" s="12"/>
      <c r="KIS6674" s="12"/>
      <c r="KIT6674" s="12"/>
      <c r="KIU6674" s="12"/>
      <c r="KIV6674" s="12"/>
      <c r="KIW6674" s="12"/>
      <c r="KIX6674" s="12"/>
      <c r="KIY6674" s="12"/>
      <c r="KIZ6674" s="12"/>
      <c r="KJA6674" s="12"/>
      <c r="KJB6674" s="12"/>
      <c r="KJC6674" s="12"/>
      <c r="KJD6674" s="12"/>
      <c r="KJE6674" s="12"/>
      <c r="KJF6674" s="12"/>
      <c r="KJG6674" s="12"/>
      <c r="KJH6674" s="12"/>
      <c r="KJI6674" s="12"/>
      <c r="KJJ6674" s="12"/>
      <c r="KJK6674" s="12"/>
      <c r="KJL6674" s="12"/>
      <c r="KJM6674" s="12"/>
      <c r="KJN6674" s="12"/>
      <c r="KJO6674" s="12"/>
      <c r="KJP6674" s="12"/>
      <c r="KJQ6674" s="12"/>
      <c r="KJR6674" s="12"/>
      <c r="KJS6674" s="12"/>
      <c r="KJT6674" s="12"/>
      <c r="KJU6674" s="12"/>
      <c r="KJV6674" s="12"/>
      <c r="KJW6674" s="12"/>
      <c r="KJX6674" s="12"/>
      <c r="KJY6674" s="12"/>
      <c r="KJZ6674" s="12"/>
      <c r="KKA6674" s="12"/>
      <c r="KKB6674" s="12"/>
      <c r="KKC6674" s="12"/>
      <c r="KKD6674" s="12"/>
      <c r="KKE6674" s="12"/>
      <c r="KKF6674" s="12"/>
      <c r="KKG6674" s="12"/>
      <c r="KKH6674" s="12"/>
      <c r="KKI6674" s="12"/>
      <c r="KKJ6674" s="12"/>
      <c r="KKK6674" s="12"/>
      <c r="KKL6674" s="12"/>
      <c r="KKM6674" s="12"/>
      <c r="KKN6674" s="12"/>
      <c r="KKO6674" s="12"/>
      <c r="KKP6674" s="12"/>
      <c r="KKQ6674" s="12"/>
      <c r="KKR6674" s="12"/>
      <c r="KKS6674" s="12"/>
      <c r="KKT6674" s="12"/>
      <c r="KKU6674" s="12"/>
      <c r="KKV6674" s="12"/>
      <c r="KKW6674" s="12"/>
      <c r="KKX6674" s="12"/>
      <c r="KKY6674" s="12"/>
      <c r="KKZ6674" s="12"/>
      <c r="KLA6674" s="12"/>
      <c r="KLB6674" s="12"/>
      <c r="KLC6674" s="12"/>
      <c r="KLD6674" s="12"/>
      <c r="KLE6674" s="12"/>
      <c r="KLF6674" s="12"/>
      <c r="KLG6674" s="12"/>
      <c r="KLH6674" s="12"/>
      <c r="KLI6674" s="12"/>
      <c r="KLJ6674" s="12"/>
      <c r="KLK6674" s="12"/>
      <c r="KLL6674" s="12"/>
      <c r="KLM6674" s="12"/>
      <c r="KLN6674" s="12"/>
      <c r="KLO6674" s="12"/>
      <c r="KLP6674" s="12"/>
      <c r="KLQ6674" s="12"/>
      <c r="KLR6674" s="12"/>
      <c r="KLS6674" s="12"/>
      <c r="KLT6674" s="12"/>
      <c r="KLU6674" s="12"/>
      <c r="KLV6674" s="12"/>
      <c r="KLW6674" s="12"/>
      <c r="KLX6674" s="12"/>
      <c r="KLY6674" s="12"/>
      <c r="KLZ6674" s="12"/>
      <c r="KMA6674" s="12"/>
      <c r="KMB6674" s="12"/>
      <c r="KMC6674" s="12"/>
      <c r="KMD6674" s="12"/>
      <c r="KME6674" s="12"/>
      <c r="KMF6674" s="12"/>
      <c r="KMG6674" s="12"/>
      <c r="KMH6674" s="12"/>
      <c r="KMI6674" s="12"/>
      <c r="KMJ6674" s="12"/>
      <c r="KMK6674" s="12"/>
      <c r="KML6674" s="12"/>
      <c r="KMM6674" s="12"/>
      <c r="KMN6674" s="12"/>
      <c r="KMO6674" s="12"/>
      <c r="KMP6674" s="12"/>
      <c r="KMQ6674" s="12"/>
      <c r="KMR6674" s="12"/>
      <c r="KMS6674" s="12"/>
      <c r="KMT6674" s="12"/>
      <c r="KMU6674" s="12"/>
      <c r="KMV6674" s="12"/>
      <c r="KMW6674" s="12"/>
      <c r="KMX6674" s="12"/>
      <c r="KMY6674" s="12"/>
      <c r="KMZ6674" s="12"/>
      <c r="KNA6674" s="12"/>
      <c r="KNB6674" s="12"/>
      <c r="KNC6674" s="12"/>
      <c r="KND6674" s="12"/>
      <c r="KNE6674" s="12"/>
      <c r="KNF6674" s="12"/>
      <c r="KNG6674" s="12"/>
      <c r="KNH6674" s="12"/>
      <c r="KNI6674" s="12"/>
      <c r="KNJ6674" s="12"/>
      <c r="KNK6674" s="12"/>
      <c r="KNL6674" s="12"/>
      <c r="KNM6674" s="12"/>
      <c r="KNN6674" s="12"/>
      <c r="KNO6674" s="12"/>
      <c r="KNP6674" s="12"/>
      <c r="KNQ6674" s="12"/>
      <c r="KNR6674" s="12"/>
      <c r="KNS6674" s="12"/>
      <c r="KNT6674" s="12"/>
      <c r="KNU6674" s="12"/>
      <c r="KNV6674" s="12"/>
      <c r="KNW6674" s="12"/>
      <c r="KNX6674" s="12"/>
      <c r="KNY6674" s="12"/>
      <c r="KNZ6674" s="12"/>
      <c r="KOA6674" s="12"/>
      <c r="KOB6674" s="12"/>
      <c r="KOC6674" s="12"/>
      <c r="KOD6674" s="12"/>
      <c r="KOE6674" s="12"/>
      <c r="KOF6674" s="12"/>
      <c r="KOG6674" s="12"/>
      <c r="KOH6674" s="12"/>
      <c r="KOI6674" s="12"/>
      <c r="KOJ6674" s="12"/>
      <c r="KOK6674" s="12"/>
      <c r="KOL6674" s="12"/>
      <c r="KOM6674" s="12"/>
      <c r="KON6674" s="12"/>
      <c r="KOO6674" s="12"/>
      <c r="KOP6674" s="12"/>
      <c r="KOQ6674" s="12"/>
      <c r="KOR6674" s="12"/>
      <c r="KOS6674" s="12"/>
      <c r="KOT6674" s="12"/>
      <c r="KOU6674" s="12"/>
      <c r="KOV6674" s="12"/>
      <c r="KOW6674" s="12"/>
      <c r="KOX6674" s="12"/>
      <c r="KOY6674" s="12"/>
      <c r="KOZ6674" s="12"/>
      <c r="KPA6674" s="12"/>
      <c r="KPB6674" s="12"/>
      <c r="KPC6674" s="12"/>
      <c r="KPD6674" s="12"/>
      <c r="KPE6674" s="12"/>
      <c r="KPF6674" s="12"/>
      <c r="KPG6674" s="12"/>
      <c r="KPH6674" s="12"/>
      <c r="KPI6674" s="12"/>
      <c r="KPJ6674" s="12"/>
      <c r="KPK6674" s="12"/>
      <c r="KPL6674" s="12"/>
      <c r="KPM6674" s="12"/>
      <c r="KPN6674" s="12"/>
      <c r="KPO6674" s="12"/>
      <c r="KPP6674" s="12"/>
      <c r="KPQ6674" s="12"/>
      <c r="KPR6674" s="12"/>
      <c r="KPS6674" s="12"/>
      <c r="KPT6674" s="12"/>
      <c r="KPU6674" s="12"/>
      <c r="KPV6674" s="12"/>
      <c r="KPW6674" s="12"/>
      <c r="KPX6674" s="12"/>
      <c r="KPY6674" s="12"/>
      <c r="KPZ6674" s="12"/>
      <c r="KQA6674" s="12"/>
      <c r="KQB6674" s="12"/>
      <c r="KQC6674" s="12"/>
      <c r="KQD6674" s="12"/>
      <c r="KQE6674" s="12"/>
      <c r="KQF6674" s="12"/>
      <c r="KQG6674" s="12"/>
      <c r="KQH6674" s="12"/>
      <c r="KQI6674" s="12"/>
      <c r="KQJ6674" s="12"/>
      <c r="KQK6674" s="12"/>
      <c r="KQL6674" s="12"/>
      <c r="KQM6674" s="12"/>
      <c r="KQN6674" s="12"/>
      <c r="KQO6674" s="12"/>
      <c r="KQP6674" s="12"/>
      <c r="KQQ6674" s="12"/>
      <c r="KQR6674" s="12"/>
      <c r="KQS6674" s="12"/>
      <c r="KQT6674" s="12"/>
      <c r="KQU6674" s="12"/>
      <c r="KQV6674" s="12"/>
      <c r="KQW6674" s="12"/>
      <c r="KQX6674" s="12"/>
      <c r="KQY6674" s="12"/>
      <c r="KQZ6674" s="12"/>
      <c r="KRA6674" s="12"/>
      <c r="KRB6674" s="12"/>
      <c r="KRC6674" s="12"/>
      <c r="KRD6674" s="12"/>
      <c r="KRE6674" s="12"/>
      <c r="KRF6674" s="12"/>
      <c r="KRG6674" s="12"/>
      <c r="KRH6674" s="12"/>
      <c r="KRI6674" s="12"/>
      <c r="KRJ6674" s="12"/>
      <c r="KRK6674" s="12"/>
      <c r="KRL6674" s="12"/>
      <c r="KRM6674" s="12"/>
      <c r="KRN6674" s="12"/>
      <c r="KRO6674" s="12"/>
      <c r="KRP6674" s="12"/>
      <c r="KRQ6674" s="12"/>
      <c r="KRR6674" s="12"/>
      <c r="KRS6674" s="12"/>
      <c r="KRT6674" s="12"/>
      <c r="KRU6674" s="12"/>
      <c r="KRV6674" s="12"/>
      <c r="KRW6674" s="12"/>
      <c r="KRX6674" s="12"/>
      <c r="KRY6674" s="12"/>
      <c r="KRZ6674" s="12"/>
      <c r="KSA6674" s="12"/>
      <c r="KSB6674" s="12"/>
      <c r="KSC6674" s="12"/>
      <c r="KSD6674" s="12"/>
      <c r="KSE6674" s="12"/>
      <c r="KSF6674" s="12"/>
      <c r="KSG6674" s="12"/>
      <c r="KSH6674" s="12"/>
      <c r="KSI6674" s="12"/>
      <c r="KSJ6674" s="12"/>
      <c r="KSK6674" s="12"/>
      <c r="KSL6674" s="12"/>
      <c r="KSM6674" s="12"/>
      <c r="KSN6674" s="12"/>
      <c r="KSO6674" s="12"/>
      <c r="KSP6674" s="12"/>
      <c r="KSQ6674" s="12"/>
      <c r="KSR6674" s="12"/>
      <c r="KSS6674" s="12"/>
      <c r="KST6674" s="12"/>
      <c r="KSU6674" s="12"/>
      <c r="KSV6674" s="12"/>
      <c r="KSW6674" s="12"/>
      <c r="KSX6674" s="12"/>
      <c r="KSY6674" s="12"/>
      <c r="KSZ6674" s="12"/>
      <c r="KTA6674" s="12"/>
      <c r="KTB6674" s="12"/>
      <c r="KTC6674" s="12"/>
      <c r="KTD6674" s="12"/>
      <c r="KTE6674" s="12"/>
      <c r="KTF6674" s="12"/>
      <c r="KTG6674" s="12"/>
      <c r="KTH6674" s="12"/>
      <c r="KTI6674" s="12"/>
      <c r="KTJ6674" s="12"/>
      <c r="KTK6674" s="12"/>
      <c r="KTL6674" s="12"/>
      <c r="KTM6674" s="12"/>
      <c r="KTN6674" s="12"/>
      <c r="KTO6674" s="12"/>
      <c r="KTP6674" s="12"/>
      <c r="KTQ6674" s="12"/>
      <c r="KTR6674" s="12"/>
      <c r="KTS6674" s="12"/>
      <c r="KTT6674" s="12"/>
      <c r="KTU6674" s="12"/>
      <c r="KTV6674" s="12"/>
      <c r="KTW6674" s="12"/>
      <c r="KTX6674" s="12"/>
      <c r="KTY6674" s="12"/>
      <c r="KTZ6674" s="12"/>
      <c r="KUA6674" s="12"/>
      <c r="KUB6674" s="12"/>
      <c r="KUC6674" s="12"/>
      <c r="KUD6674" s="12"/>
      <c r="KUE6674" s="12"/>
      <c r="KUF6674" s="12"/>
      <c r="KUG6674" s="12"/>
      <c r="KUH6674" s="12"/>
      <c r="KUI6674" s="12"/>
      <c r="KUJ6674" s="12"/>
      <c r="KUK6674" s="12"/>
      <c r="KUL6674" s="12"/>
      <c r="KUM6674" s="12"/>
      <c r="KUN6674" s="12"/>
      <c r="KUO6674" s="12"/>
      <c r="KUP6674" s="12"/>
      <c r="KUQ6674" s="12"/>
      <c r="KUR6674" s="12"/>
      <c r="KUS6674" s="12"/>
      <c r="KUT6674" s="12"/>
      <c r="KUU6674" s="12"/>
      <c r="KUV6674" s="12"/>
      <c r="KUW6674" s="12"/>
      <c r="KUX6674" s="12"/>
      <c r="KUY6674" s="12"/>
      <c r="KUZ6674" s="12"/>
      <c r="KVA6674" s="12"/>
      <c r="KVB6674" s="12"/>
      <c r="KVC6674" s="12"/>
      <c r="KVD6674" s="12"/>
      <c r="KVE6674" s="12"/>
      <c r="KVF6674" s="12"/>
      <c r="KVG6674" s="12"/>
      <c r="KVH6674" s="12"/>
      <c r="KVI6674" s="12"/>
      <c r="KVJ6674" s="12"/>
      <c r="KVK6674" s="12"/>
      <c r="KVL6674" s="12"/>
      <c r="KVM6674" s="12"/>
      <c r="KVN6674" s="12"/>
      <c r="KVO6674" s="12"/>
      <c r="KVP6674" s="12"/>
      <c r="KVQ6674" s="12"/>
      <c r="KVR6674" s="12"/>
      <c r="KVS6674" s="12"/>
      <c r="KVT6674" s="12"/>
      <c r="KVU6674" s="12"/>
      <c r="KVV6674" s="12"/>
      <c r="KVW6674" s="12"/>
      <c r="KVX6674" s="12"/>
      <c r="KVY6674" s="12"/>
      <c r="KVZ6674" s="12"/>
      <c r="KWA6674" s="12"/>
      <c r="KWB6674" s="12"/>
      <c r="KWC6674" s="12"/>
      <c r="KWD6674" s="12"/>
      <c r="KWE6674" s="12"/>
      <c r="KWF6674" s="12"/>
      <c r="KWG6674" s="12"/>
      <c r="KWH6674" s="12"/>
      <c r="KWI6674" s="12"/>
      <c r="KWJ6674" s="12"/>
      <c r="KWK6674" s="12"/>
      <c r="KWL6674" s="12"/>
      <c r="KWM6674" s="12"/>
      <c r="KWN6674" s="12"/>
      <c r="KWO6674" s="12"/>
      <c r="KWP6674" s="12"/>
      <c r="KWQ6674" s="12"/>
      <c r="KWR6674" s="12"/>
      <c r="KWS6674" s="12"/>
      <c r="KWT6674" s="12"/>
      <c r="KWU6674" s="12"/>
      <c r="KWV6674" s="12"/>
      <c r="KWW6674" s="12"/>
      <c r="KWX6674" s="12"/>
      <c r="KWY6674" s="12"/>
      <c r="KWZ6674" s="12"/>
      <c r="KXA6674" s="12"/>
      <c r="KXB6674" s="12"/>
      <c r="KXC6674" s="12"/>
      <c r="KXD6674" s="12"/>
      <c r="KXE6674" s="12"/>
      <c r="KXF6674" s="12"/>
      <c r="KXG6674" s="12"/>
      <c r="KXH6674" s="12"/>
      <c r="KXI6674" s="12"/>
      <c r="KXJ6674" s="12"/>
      <c r="KXK6674" s="12"/>
      <c r="KXL6674" s="12"/>
      <c r="KXM6674" s="12"/>
      <c r="KXN6674" s="12"/>
      <c r="KXO6674" s="12"/>
      <c r="KXP6674" s="12"/>
      <c r="KXQ6674" s="12"/>
      <c r="KXR6674" s="12"/>
      <c r="KXS6674" s="12"/>
      <c r="KXT6674" s="12"/>
      <c r="KXU6674" s="12"/>
      <c r="KXV6674" s="12"/>
      <c r="KXW6674" s="12"/>
      <c r="KXX6674" s="12"/>
      <c r="KXY6674" s="12"/>
      <c r="KXZ6674" s="12"/>
      <c r="KYA6674" s="12"/>
      <c r="KYB6674" s="12"/>
      <c r="KYC6674" s="12"/>
      <c r="KYD6674" s="12"/>
      <c r="KYE6674" s="12"/>
      <c r="KYF6674" s="12"/>
      <c r="KYG6674" s="12"/>
      <c r="KYH6674" s="12"/>
      <c r="KYI6674" s="12"/>
      <c r="KYJ6674" s="12"/>
      <c r="KYK6674" s="12"/>
      <c r="KYL6674" s="12"/>
      <c r="KYM6674" s="12"/>
      <c r="KYN6674" s="12"/>
      <c r="KYO6674" s="12"/>
      <c r="KYP6674" s="12"/>
      <c r="KYQ6674" s="12"/>
      <c r="KYR6674" s="12"/>
      <c r="KYS6674" s="12"/>
      <c r="KYT6674" s="12"/>
      <c r="KYU6674" s="12"/>
      <c r="KYV6674" s="12"/>
      <c r="KYW6674" s="12"/>
      <c r="KYX6674" s="12"/>
      <c r="KYY6674" s="12"/>
      <c r="KYZ6674" s="12"/>
      <c r="KZA6674" s="12"/>
      <c r="KZB6674" s="12"/>
      <c r="KZC6674" s="12"/>
      <c r="KZD6674" s="12"/>
      <c r="KZE6674" s="12"/>
      <c r="KZF6674" s="12"/>
      <c r="KZG6674" s="12"/>
      <c r="KZH6674" s="12"/>
      <c r="KZI6674" s="12"/>
      <c r="KZJ6674" s="12"/>
      <c r="KZK6674" s="12"/>
      <c r="KZL6674" s="12"/>
      <c r="KZM6674" s="12"/>
      <c r="KZN6674" s="12"/>
      <c r="KZO6674" s="12"/>
      <c r="KZP6674" s="12"/>
      <c r="KZQ6674" s="12"/>
      <c r="KZR6674" s="12"/>
      <c r="KZS6674" s="12"/>
      <c r="KZT6674" s="12"/>
      <c r="KZU6674" s="12"/>
      <c r="KZV6674" s="12"/>
      <c r="KZW6674" s="12"/>
      <c r="KZX6674" s="12"/>
      <c r="KZY6674" s="12"/>
      <c r="KZZ6674" s="12"/>
      <c r="LAA6674" s="12"/>
      <c r="LAB6674" s="12"/>
      <c r="LAC6674" s="12"/>
      <c r="LAD6674" s="12"/>
      <c r="LAE6674" s="12"/>
      <c r="LAF6674" s="12"/>
      <c r="LAG6674" s="12"/>
      <c r="LAH6674" s="12"/>
      <c r="LAI6674" s="12"/>
      <c r="LAJ6674" s="12"/>
      <c r="LAK6674" s="12"/>
      <c r="LAL6674" s="12"/>
      <c r="LAM6674" s="12"/>
      <c r="LAN6674" s="12"/>
      <c r="LAO6674" s="12"/>
      <c r="LAP6674" s="12"/>
      <c r="LAQ6674" s="12"/>
      <c r="LAR6674" s="12"/>
      <c r="LAS6674" s="12"/>
      <c r="LAT6674" s="12"/>
      <c r="LAU6674" s="12"/>
      <c r="LAV6674" s="12"/>
      <c r="LAW6674" s="12"/>
      <c r="LAX6674" s="12"/>
      <c r="LAY6674" s="12"/>
      <c r="LAZ6674" s="12"/>
      <c r="LBA6674" s="12"/>
      <c r="LBB6674" s="12"/>
      <c r="LBC6674" s="12"/>
      <c r="LBD6674" s="12"/>
      <c r="LBE6674" s="12"/>
      <c r="LBF6674" s="12"/>
      <c r="LBG6674" s="12"/>
      <c r="LBH6674" s="12"/>
      <c r="LBI6674" s="12"/>
      <c r="LBJ6674" s="12"/>
      <c r="LBK6674" s="12"/>
      <c r="LBL6674" s="12"/>
      <c r="LBM6674" s="12"/>
      <c r="LBN6674" s="12"/>
      <c r="LBO6674" s="12"/>
      <c r="LBP6674" s="12"/>
      <c r="LBQ6674" s="12"/>
      <c r="LBR6674" s="12"/>
      <c r="LBS6674" s="12"/>
      <c r="LBT6674" s="12"/>
      <c r="LBU6674" s="12"/>
      <c r="LBV6674" s="12"/>
      <c r="LBW6674" s="12"/>
      <c r="LBX6674" s="12"/>
      <c r="LBY6674" s="12"/>
      <c r="LBZ6674" s="12"/>
      <c r="LCA6674" s="12"/>
      <c r="LCB6674" s="12"/>
      <c r="LCC6674" s="12"/>
      <c r="LCD6674" s="12"/>
      <c r="LCE6674" s="12"/>
      <c r="LCF6674" s="12"/>
      <c r="LCG6674" s="12"/>
      <c r="LCH6674" s="12"/>
      <c r="LCI6674" s="12"/>
      <c r="LCJ6674" s="12"/>
      <c r="LCK6674" s="12"/>
      <c r="LCL6674" s="12"/>
      <c r="LCM6674" s="12"/>
      <c r="LCN6674" s="12"/>
      <c r="LCO6674" s="12"/>
      <c r="LCP6674" s="12"/>
      <c r="LCQ6674" s="12"/>
      <c r="LCR6674" s="12"/>
      <c r="LCS6674" s="12"/>
      <c r="LCT6674" s="12"/>
      <c r="LCU6674" s="12"/>
      <c r="LCV6674" s="12"/>
      <c r="LCW6674" s="12"/>
      <c r="LCX6674" s="12"/>
      <c r="LCY6674" s="12"/>
      <c r="LCZ6674" s="12"/>
      <c r="LDA6674" s="12"/>
      <c r="LDB6674" s="12"/>
      <c r="LDC6674" s="12"/>
      <c r="LDD6674" s="12"/>
      <c r="LDE6674" s="12"/>
      <c r="LDF6674" s="12"/>
      <c r="LDG6674" s="12"/>
      <c r="LDH6674" s="12"/>
      <c r="LDI6674" s="12"/>
      <c r="LDJ6674" s="12"/>
      <c r="LDK6674" s="12"/>
      <c r="LDL6674" s="12"/>
      <c r="LDM6674" s="12"/>
      <c r="LDN6674" s="12"/>
      <c r="LDO6674" s="12"/>
      <c r="LDP6674" s="12"/>
      <c r="LDQ6674" s="12"/>
      <c r="LDR6674" s="12"/>
      <c r="LDS6674" s="12"/>
      <c r="LDT6674" s="12"/>
      <c r="LDU6674" s="12"/>
      <c r="LDV6674" s="12"/>
      <c r="LDW6674" s="12"/>
      <c r="LDX6674" s="12"/>
      <c r="LDY6674" s="12"/>
      <c r="LDZ6674" s="12"/>
      <c r="LEA6674" s="12"/>
      <c r="LEB6674" s="12"/>
      <c r="LEC6674" s="12"/>
      <c r="LED6674" s="12"/>
      <c r="LEE6674" s="12"/>
      <c r="LEF6674" s="12"/>
      <c r="LEG6674" s="12"/>
      <c r="LEH6674" s="12"/>
      <c r="LEI6674" s="12"/>
      <c r="LEJ6674" s="12"/>
      <c r="LEK6674" s="12"/>
      <c r="LEL6674" s="12"/>
      <c r="LEM6674" s="12"/>
      <c r="LEN6674" s="12"/>
      <c r="LEO6674" s="12"/>
      <c r="LEP6674" s="12"/>
      <c r="LEQ6674" s="12"/>
      <c r="LER6674" s="12"/>
      <c r="LES6674" s="12"/>
      <c r="LET6674" s="12"/>
      <c r="LEU6674" s="12"/>
      <c r="LEV6674" s="12"/>
      <c r="LEW6674" s="12"/>
      <c r="LEX6674" s="12"/>
      <c r="LEY6674" s="12"/>
      <c r="LEZ6674" s="12"/>
      <c r="LFA6674" s="12"/>
      <c r="LFB6674" s="12"/>
      <c r="LFC6674" s="12"/>
      <c r="LFD6674" s="12"/>
      <c r="LFE6674" s="12"/>
      <c r="LFF6674" s="12"/>
      <c r="LFG6674" s="12"/>
      <c r="LFH6674" s="12"/>
      <c r="LFI6674" s="12"/>
      <c r="LFJ6674" s="12"/>
      <c r="LFK6674" s="12"/>
      <c r="LFL6674" s="12"/>
      <c r="LFM6674" s="12"/>
      <c r="LFN6674" s="12"/>
      <c r="LFO6674" s="12"/>
      <c r="LFP6674" s="12"/>
      <c r="LFQ6674" s="12"/>
      <c r="LFR6674" s="12"/>
      <c r="LFS6674" s="12"/>
      <c r="LFT6674" s="12"/>
      <c r="LFU6674" s="12"/>
      <c r="LFV6674" s="12"/>
      <c r="LFW6674" s="12"/>
      <c r="LFX6674" s="12"/>
      <c r="LFY6674" s="12"/>
      <c r="LFZ6674" s="12"/>
      <c r="LGA6674" s="12"/>
      <c r="LGB6674" s="12"/>
      <c r="LGC6674" s="12"/>
      <c r="LGD6674" s="12"/>
      <c r="LGE6674" s="12"/>
      <c r="LGF6674" s="12"/>
      <c r="LGG6674" s="12"/>
      <c r="LGH6674" s="12"/>
      <c r="LGI6674" s="12"/>
      <c r="LGJ6674" s="12"/>
      <c r="LGK6674" s="12"/>
      <c r="LGL6674" s="12"/>
      <c r="LGM6674" s="12"/>
      <c r="LGN6674" s="12"/>
      <c r="LGO6674" s="12"/>
      <c r="LGP6674" s="12"/>
      <c r="LGQ6674" s="12"/>
      <c r="LGR6674" s="12"/>
      <c r="LGS6674" s="12"/>
      <c r="LGT6674" s="12"/>
      <c r="LGU6674" s="12"/>
      <c r="LGV6674" s="12"/>
      <c r="LGW6674" s="12"/>
      <c r="LGX6674" s="12"/>
      <c r="LGY6674" s="12"/>
      <c r="LGZ6674" s="12"/>
      <c r="LHA6674" s="12"/>
      <c r="LHB6674" s="12"/>
      <c r="LHC6674" s="12"/>
      <c r="LHD6674" s="12"/>
      <c r="LHE6674" s="12"/>
      <c r="LHF6674" s="12"/>
      <c r="LHG6674" s="12"/>
      <c r="LHH6674" s="12"/>
      <c r="LHI6674" s="12"/>
      <c r="LHJ6674" s="12"/>
      <c r="LHK6674" s="12"/>
      <c r="LHL6674" s="12"/>
      <c r="LHM6674" s="12"/>
      <c r="LHN6674" s="12"/>
      <c r="LHO6674" s="12"/>
      <c r="LHP6674" s="12"/>
      <c r="LHQ6674" s="12"/>
      <c r="LHR6674" s="12"/>
      <c r="LHS6674" s="12"/>
      <c r="LHT6674" s="12"/>
      <c r="LHU6674" s="12"/>
      <c r="LHV6674" s="12"/>
      <c r="LHW6674" s="12"/>
      <c r="LHX6674" s="12"/>
      <c r="LHY6674" s="12"/>
      <c r="LHZ6674" s="12"/>
      <c r="LIA6674" s="12"/>
      <c r="LIB6674" s="12"/>
      <c r="LIC6674" s="12"/>
      <c r="LID6674" s="12"/>
      <c r="LIE6674" s="12"/>
      <c r="LIF6674" s="12"/>
      <c r="LIG6674" s="12"/>
      <c r="LIH6674" s="12"/>
      <c r="LII6674" s="12"/>
      <c r="LIJ6674" s="12"/>
      <c r="LIK6674" s="12"/>
      <c r="LIL6674" s="12"/>
      <c r="LIM6674" s="12"/>
      <c r="LIN6674" s="12"/>
      <c r="LIO6674" s="12"/>
      <c r="LIP6674" s="12"/>
      <c r="LIQ6674" s="12"/>
      <c r="LIR6674" s="12"/>
      <c r="LIS6674" s="12"/>
      <c r="LIT6674" s="12"/>
      <c r="LIU6674" s="12"/>
      <c r="LIV6674" s="12"/>
      <c r="LIW6674" s="12"/>
      <c r="LIX6674" s="12"/>
      <c r="LIY6674" s="12"/>
      <c r="LIZ6674" s="12"/>
      <c r="LJA6674" s="12"/>
      <c r="LJB6674" s="12"/>
      <c r="LJC6674" s="12"/>
      <c r="LJD6674" s="12"/>
      <c r="LJE6674" s="12"/>
      <c r="LJF6674" s="12"/>
      <c r="LJG6674" s="12"/>
      <c r="LJH6674" s="12"/>
      <c r="LJI6674" s="12"/>
      <c r="LJJ6674" s="12"/>
      <c r="LJK6674" s="12"/>
      <c r="LJL6674" s="12"/>
      <c r="LJM6674" s="12"/>
      <c r="LJN6674" s="12"/>
      <c r="LJO6674" s="12"/>
      <c r="LJP6674" s="12"/>
      <c r="LJQ6674" s="12"/>
      <c r="LJR6674" s="12"/>
      <c r="LJS6674" s="12"/>
      <c r="LJT6674" s="12"/>
      <c r="LJU6674" s="12"/>
      <c r="LJV6674" s="12"/>
      <c r="LJW6674" s="12"/>
      <c r="LJX6674" s="12"/>
      <c r="LJY6674" s="12"/>
      <c r="LJZ6674" s="12"/>
      <c r="LKA6674" s="12"/>
      <c r="LKB6674" s="12"/>
      <c r="LKC6674" s="12"/>
      <c r="LKD6674" s="12"/>
      <c r="LKE6674" s="12"/>
      <c r="LKF6674" s="12"/>
      <c r="LKG6674" s="12"/>
      <c r="LKH6674" s="12"/>
      <c r="LKI6674" s="12"/>
      <c r="LKJ6674" s="12"/>
      <c r="LKK6674" s="12"/>
      <c r="LKL6674" s="12"/>
      <c r="LKM6674" s="12"/>
      <c r="LKN6674" s="12"/>
      <c r="LKO6674" s="12"/>
      <c r="LKP6674" s="12"/>
      <c r="LKQ6674" s="12"/>
      <c r="LKR6674" s="12"/>
      <c r="LKS6674" s="12"/>
      <c r="LKT6674" s="12"/>
      <c r="LKU6674" s="12"/>
      <c r="LKV6674" s="12"/>
      <c r="LKW6674" s="12"/>
      <c r="LKX6674" s="12"/>
      <c r="LKY6674" s="12"/>
      <c r="LKZ6674" s="12"/>
      <c r="LLA6674" s="12"/>
      <c r="LLB6674" s="12"/>
      <c r="LLC6674" s="12"/>
      <c r="LLD6674" s="12"/>
      <c r="LLE6674" s="12"/>
      <c r="LLF6674" s="12"/>
      <c r="LLG6674" s="12"/>
      <c r="LLH6674" s="12"/>
      <c r="LLI6674" s="12"/>
      <c r="LLJ6674" s="12"/>
      <c r="LLK6674" s="12"/>
      <c r="LLL6674" s="12"/>
      <c r="LLM6674" s="12"/>
      <c r="LLN6674" s="12"/>
      <c r="LLO6674" s="12"/>
      <c r="LLP6674" s="12"/>
      <c r="LLQ6674" s="12"/>
      <c r="LLR6674" s="12"/>
      <c r="LLS6674" s="12"/>
      <c r="LLT6674" s="12"/>
      <c r="LLU6674" s="12"/>
      <c r="LLV6674" s="12"/>
      <c r="LLW6674" s="12"/>
      <c r="LLX6674" s="12"/>
      <c r="LLY6674" s="12"/>
      <c r="LLZ6674" s="12"/>
      <c r="LMA6674" s="12"/>
      <c r="LMB6674" s="12"/>
      <c r="LMC6674" s="12"/>
      <c r="LMD6674" s="12"/>
      <c r="LME6674" s="12"/>
      <c r="LMF6674" s="12"/>
      <c r="LMG6674" s="12"/>
      <c r="LMH6674" s="12"/>
      <c r="LMI6674" s="12"/>
      <c r="LMJ6674" s="12"/>
      <c r="LMK6674" s="12"/>
      <c r="LML6674" s="12"/>
      <c r="LMM6674" s="12"/>
      <c r="LMN6674" s="12"/>
      <c r="LMO6674" s="12"/>
      <c r="LMP6674" s="12"/>
      <c r="LMQ6674" s="12"/>
      <c r="LMR6674" s="12"/>
      <c r="LMS6674" s="12"/>
      <c r="LMT6674" s="12"/>
      <c r="LMU6674" s="12"/>
      <c r="LMV6674" s="12"/>
      <c r="LMW6674" s="12"/>
      <c r="LMX6674" s="12"/>
      <c r="LMY6674" s="12"/>
      <c r="LMZ6674" s="12"/>
      <c r="LNA6674" s="12"/>
      <c r="LNB6674" s="12"/>
      <c r="LNC6674" s="12"/>
      <c r="LND6674" s="12"/>
      <c r="LNE6674" s="12"/>
      <c r="LNF6674" s="12"/>
      <c r="LNG6674" s="12"/>
      <c r="LNH6674" s="12"/>
      <c r="LNI6674" s="12"/>
      <c r="LNJ6674" s="12"/>
      <c r="LNK6674" s="12"/>
      <c r="LNL6674" s="12"/>
      <c r="LNM6674" s="12"/>
      <c r="LNN6674" s="12"/>
      <c r="LNO6674" s="12"/>
      <c r="LNP6674" s="12"/>
      <c r="LNQ6674" s="12"/>
      <c r="LNR6674" s="12"/>
      <c r="LNS6674" s="12"/>
      <c r="LNT6674" s="12"/>
      <c r="LNU6674" s="12"/>
      <c r="LNV6674" s="12"/>
      <c r="LNW6674" s="12"/>
      <c r="LNX6674" s="12"/>
      <c r="LNY6674" s="12"/>
      <c r="LNZ6674" s="12"/>
      <c r="LOA6674" s="12"/>
      <c r="LOB6674" s="12"/>
      <c r="LOC6674" s="12"/>
      <c r="LOD6674" s="12"/>
      <c r="LOE6674" s="12"/>
      <c r="LOF6674" s="12"/>
      <c r="LOG6674" s="12"/>
      <c r="LOH6674" s="12"/>
      <c r="LOI6674" s="12"/>
      <c r="LOJ6674" s="12"/>
      <c r="LOK6674" s="12"/>
      <c r="LOL6674" s="12"/>
      <c r="LOM6674" s="12"/>
      <c r="LON6674" s="12"/>
      <c r="LOO6674" s="12"/>
      <c r="LOP6674" s="12"/>
      <c r="LOQ6674" s="12"/>
      <c r="LOR6674" s="12"/>
      <c r="LOS6674" s="12"/>
      <c r="LOT6674" s="12"/>
      <c r="LOU6674" s="12"/>
      <c r="LOV6674" s="12"/>
      <c r="LOW6674" s="12"/>
      <c r="LOX6674" s="12"/>
      <c r="LOY6674" s="12"/>
      <c r="LOZ6674" s="12"/>
      <c r="LPA6674" s="12"/>
      <c r="LPB6674" s="12"/>
      <c r="LPC6674" s="12"/>
      <c r="LPD6674" s="12"/>
      <c r="LPE6674" s="12"/>
      <c r="LPF6674" s="12"/>
      <c r="LPG6674" s="12"/>
      <c r="LPH6674" s="12"/>
      <c r="LPI6674" s="12"/>
      <c r="LPJ6674" s="12"/>
      <c r="LPK6674" s="12"/>
      <c r="LPL6674" s="12"/>
      <c r="LPM6674" s="12"/>
      <c r="LPN6674" s="12"/>
      <c r="LPO6674" s="12"/>
      <c r="LPP6674" s="12"/>
      <c r="LPQ6674" s="12"/>
      <c r="LPR6674" s="12"/>
      <c r="LPS6674" s="12"/>
      <c r="LPT6674" s="12"/>
      <c r="LPU6674" s="12"/>
      <c r="LPV6674" s="12"/>
      <c r="LPW6674" s="12"/>
      <c r="LPX6674" s="12"/>
      <c r="LPY6674" s="12"/>
      <c r="LPZ6674" s="12"/>
      <c r="LQA6674" s="12"/>
      <c r="LQB6674" s="12"/>
      <c r="LQC6674" s="12"/>
      <c r="LQD6674" s="12"/>
      <c r="LQE6674" s="12"/>
      <c r="LQF6674" s="12"/>
      <c r="LQG6674" s="12"/>
      <c r="LQH6674" s="12"/>
      <c r="LQI6674" s="12"/>
      <c r="LQJ6674" s="12"/>
      <c r="LQK6674" s="12"/>
      <c r="LQL6674" s="12"/>
      <c r="LQM6674" s="12"/>
      <c r="LQN6674" s="12"/>
      <c r="LQO6674" s="12"/>
      <c r="LQP6674" s="12"/>
      <c r="LQQ6674" s="12"/>
      <c r="LQR6674" s="12"/>
      <c r="LQS6674" s="12"/>
      <c r="LQT6674" s="12"/>
      <c r="LQU6674" s="12"/>
      <c r="LQV6674" s="12"/>
      <c r="LQW6674" s="12"/>
      <c r="LQX6674" s="12"/>
      <c r="LQY6674" s="12"/>
      <c r="LQZ6674" s="12"/>
      <c r="LRA6674" s="12"/>
      <c r="LRB6674" s="12"/>
      <c r="LRC6674" s="12"/>
      <c r="LRD6674" s="12"/>
      <c r="LRE6674" s="12"/>
      <c r="LRF6674" s="12"/>
      <c r="LRG6674" s="12"/>
      <c r="LRH6674" s="12"/>
      <c r="LRI6674" s="12"/>
      <c r="LRJ6674" s="12"/>
      <c r="LRK6674" s="12"/>
      <c r="LRL6674" s="12"/>
      <c r="LRM6674" s="12"/>
      <c r="LRN6674" s="12"/>
      <c r="LRO6674" s="12"/>
      <c r="LRP6674" s="12"/>
      <c r="LRQ6674" s="12"/>
      <c r="LRR6674" s="12"/>
      <c r="LRS6674" s="12"/>
      <c r="LRT6674" s="12"/>
      <c r="LRU6674" s="12"/>
      <c r="LRV6674" s="12"/>
      <c r="LRW6674" s="12"/>
      <c r="LRX6674" s="12"/>
      <c r="LRY6674" s="12"/>
      <c r="LRZ6674" s="12"/>
      <c r="LSA6674" s="12"/>
      <c r="LSB6674" s="12"/>
      <c r="LSC6674" s="12"/>
      <c r="LSD6674" s="12"/>
      <c r="LSE6674" s="12"/>
      <c r="LSF6674" s="12"/>
      <c r="LSG6674" s="12"/>
      <c r="LSH6674" s="12"/>
      <c r="LSI6674" s="12"/>
      <c r="LSJ6674" s="12"/>
      <c r="LSK6674" s="12"/>
      <c r="LSL6674" s="12"/>
      <c r="LSM6674" s="12"/>
      <c r="LSN6674" s="12"/>
      <c r="LSO6674" s="12"/>
      <c r="LSP6674" s="12"/>
      <c r="LSQ6674" s="12"/>
      <c r="LSR6674" s="12"/>
      <c r="LSS6674" s="12"/>
      <c r="LST6674" s="12"/>
      <c r="LSU6674" s="12"/>
      <c r="LSV6674" s="12"/>
      <c r="LSW6674" s="12"/>
      <c r="LSX6674" s="12"/>
      <c r="LSY6674" s="12"/>
      <c r="LSZ6674" s="12"/>
      <c r="LTA6674" s="12"/>
      <c r="LTB6674" s="12"/>
      <c r="LTC6674" s="12"/>
      <c r="LTD6674" s="12"/>
      <c r="LTE6674" s="12"/>
      <c r="LTF6674" s="12"/>
      <c r="LTG6674" s="12"/>
      <c r="LTH6674" s="12"/>
      <c r="LTI6674" s="12"/>
      <c r="LTJ6674" s="12"/>
      <c r="LTK6674" s="12"/>
      <c r="LTL6674" s="12"/>
      <c r="LTM6674" s="12"/>
      <c r="LTN6674" s="12"/>
      <c r="LTO6674" s="12"/>
      <c r="LTP6674" s="12"/>
      <c r="LTQ6674" s="12"/>
      <c r="LTR6674" s="12"/>
      <c r="LTS6674" s="12"/>
      <c r="LTT6674" s="12"/>
      <c r="LTU6674" s="12"/>
      <c r="LTV6674" s="12"/>
      <c r="LTW6674" s="12"/>
      <c r="LTX6674" s="12"/>
      <c r="LTY6674" s="12"/>
      <c r="LTZ6674" s="12"/>
      <c r="LUA6674" s="12"/>
      <c r="LUB6674" s="12"/>
      <c r="LUC6674" s="12"/>
      <c r="LUD6674" s="12"/>
      <c r="LUE6674" s="12"/>
      <c r="LUF6674" s="12"/>
      <c r="LUG6674" s="12"/>
      <c r="LUH6674" s="12"/>
      <c r="LUI6674" s="12"/>
      <c r="LUJ6674" s="12"/>
      <c r="LUK6674" s="12"/>
      <c r="LUL6674" s="12"/>
      <c r="LUM6674" s="12"/>
      <c r="LUN6674" s="12"/>
      <c r="LUO6674" s="12"/>
      <c r="LUP6674" s="12"/>
      <c r="LUQ6674" s="12"/>
      <c r="LUR6674" s="12"/>
      <c r="LUS6674" s="12"/>
      <c r="LUT6674" s="12"/>
      <c r="LUU6674" s="12"/>
      <c r="LUV6674" s="12"/>
      <c r="LUW6674" s="12"/>
      <c r="LUX6674" s="12"/>
      <c r="LUY6674" s="12"/>
      <c r="LUZ6674" s="12"/>
      <c r="LVA6674" s="12"/>
      <c r="LVB6674" s="12"/>
      <c r="LVC6674" s="12"/>
      <c r="LVD6674" s="12"/>
      <c r="LVE6674" s="12"/>
      <c r="LVF6674" s="12"/>
      <c r="LVG6674" s="12"/>
      <c r="LVH6674" s="12"/>
      <c r="LVI6674" s="12"/>
      <c r="LVJ6674" s="12"/>
      <c r="LVK6674" s="12"/>
      <c r="LVL6674" s="12"/>
      <c r="LVM6674" s="12"/>
      <c r="LVN6674" s="12"/>
      <c r="LVO6674" s="12"/>
      <c r="LVP6674" s="12"/>
      <c r="LVQ6674" s="12"/>
      <c r="LVR6674" s="12"/>
      <c r="LVS6674" s="12"/>
      <c r="LVT6674" s="12"/>
      <c r="LVU6674" s="12"/>
      <c r="LVV6674" s="12"/>
      <c r="LVW6674" s="12"/>
      <c r="LVX6674" s="12"/>
      <c r="LVY6674" s="12"/>
      <c r="LVZ6674" s="12"/>
      <c r="LWA6674" s="12"/>
      <c r="LWB6674" s="12"/>
      <c r="LWC6674" s="12"/>
      <c r="LWD6674" s="12"/>
      <c r="LWE6674" s="12"/>
      <c r="LWF6674" s="12"/>
      <c r="LWG6674" s="12"/>
      <c r="LWH6674" s="12"/>
      <c r="LWI6674" s="12"/>
      <c r="LWJ6674" s="12"/>
      <c r="LWK6674" s="12"/>
      <c r="LWL6674" s="12"/>
      <c r="LWM6674" s="12"/>
      <c r="LWN6674" s="12"/>
      <c r="LWO6674" s="12"/>
      <c r="LWP6674" s="12"/>
      <c r="LWQ6674" s="12"/>
      <c r="LWR6674" s="12"/>
      <c r="LWS6674" s="12"/>
      <c r="LWT6674" s="12"/>
      <c r="LWU6674" s="12"/>
      <c r="LWV6674" s="12"/>
      <c r="LWW6674" s="12"/>
      <c r="LWX6674" s="12"/>
      <c r="LWY6674" s="12"/>
      <c r="LWZ6674" s="12"/>
      <c r="LXA6674" s="12"/>
      <c r="LXB6674" s="12"/>
      <c r="LXC6674" s="12"/>
      <c r="LXD6674" s="12"/>
      <c r="LXE6674" s="12"/>
      <c r="LXF6674" s="12"/>
      <c r="LXG6674" s="12"/>
      <c r="LXH6674" s="12"/>
      <c r="LXI6674" s="12"/>
      <c r="LXJ6674" s="12"/>
      <c r="LXK6674" s="12"/>
      <c r="LXL6674" s="12"/>
      <c r="LXM6674" s="12"/>
      <c r="LXN6674" s="12"/>
      <c r="LXO6674" s="12"/>
      <c r="LXP6674" s="12"/>
      <c r="LXQ6674" s="12"/>
      <c r="LXR6674" s="12"/>
      <c r="LXS6674" s="12"/>
      <c r="LXT6674" s="12"/>
      <c r="LXU6674" s="12"/>
      <c r="LXV6674" s="12"/>
      <c r="LXW6674" s="12"/>
      <c r="LXX6674" s="12"/>
      <c r="LXY6674" s="12"/>
      <c r="LXZ6674" s="12"/>
      <c r="LYA6674" s="12"/>
      <c r="LYB6674" s="12"/>
      <c r="LYC6674" s="12"/>
      <c r="LYD6674" s="12"/>
      <c r="LYE6674" s="12"/>
      <c r="LYF6674" s="12"/>
      <c r="LYG6674" s="12"/>
      <c r="LYH6674" s="12"/>
      <c r="LYI6674" s="12"/>
      <c r="LYJ6674" s="12"/>
      <c r="LYK6674" s="12"/>
      <c r="LYL6674" s="12"/>
      <c r="LYM6674" s="12"/>
      <c r="LYN6674" s="12"/>
      <c r="LYO6674" s="12"/>
      <c r="LYP6674" s="12"/>
      <c r="LYQ6674" s="12"/>
      <c r="LYR6674" s="12"/>
      <c r="LYS6674" s="12"/>
      <c r="LYT6674" s="12"/>
      <c r="LYU6674" s="12"/>
      <c r="LYV6674" s="12"/>
      <c r="LYW6674" s="12"/>
      <c r="LYX6674" s="12"/>
      <c r="LYY6674" s="12"/>
      <c r="LYZ6674" s="12"/>
      <c r="LZA6674" s="12"/>
      <c r="LZB6674" s="12"/>
      <c r="LZC6674" s="12"/>
      <c r="LZD6674" s="12"/>
      <c r="LZE6674" s="12"/>
      <c r="LZF6674" s="12"/>
      <c r="LZG6674" s="12"/>
      <c r="LZH6674" s="12"/>
      <c r="LZI6674" s="12"/>
      <c r="LZJ6674" s="12"/>
      <c r="LZK6674" s="12"/>
      <c r="LZL6674" s="12"/>
      <c r="LZM6674" s="12"/>
      <c r="LZN6674" s="12"/>
      <c r="LZO6674" s="12"/>
      <c r="LZP6674" s="12"/>
      <c r="LZQ6674" s="12"/>
      <c r="LZR6674" s="12"/>
      <c r="LZS6674" s="12"/>
      <c r="LZT6674" s="12"/>
      <c r="LZU6674" s="12"/>
      <c r="LZV6674" s="12"/>
      <c r="LZW6674" s="12"/>
      <c r="LZX6674" s="12"/>
      <c r="LZY6674" s="12"/>
      <c r="LZZ6674" s="12"/>
      <c r="MAA6674" s="12"/>
      <c r="MAB6674" s="12"/>
      <c r="MAC6674" s="12"/>
      <c r="MAD6674" s="12"/>
      <c r="MAE6674" s="12"/>
      <c r="MAF6674" s="12"/>
      <c r="MAG6674" s="12"/>
      <c r="MAH6674" s="12"/>
      <c r="MAI6674" s="12"/>
      <c r="MAJ6674" s="12"/>
      <c r="MAK6674" s="12"/>
      <c r="MAL6674" s="12"/>
      <c r="MAM6674" s="12"/>
      <c r="MAN6674" s="12"/>
      <c r="MAO6674" s="12"/>
      <c r="MAP6674" s="12"/>
      <c r="MAQ6674" s="12"/>
      <c r="MAR6674" s="12"/>
      <c r="MAS6674" s="12"/>
      <c r="MAT6674" s="12"/>
      <c r="MAU6674" s="12"/>
      <c r="MAV6674" s="12"/>
      <c r="MAW6674" s="12"/>
      <c r="MAX6674" s="12"/>
      <c r="MAY6674" s="12"/>
      <c r="MAZ6674" s="12"/>
      <c r="MBA6674" s="12"/>
      <c r="MBB6674" s="12"/>
      <c r="MBC6674" s="12"/>
      <c r="MBD6674" s="12"/>
      <c r="MBE6674" s="12"/>
      <c r="MBF6674" s="12"/>
      <c r="MBG6674" s="12"/>
      <c r="MBH6674" s="12"/>
      <c r="MBI6674" s="12"/>
      <c r="MBJ6674" s="12"/>
      <c r="MBK6674" s="12"/>
      <c r="MBL6674" s="12"/>
      <c r="MBM6674" s="12"/>
      <c r="MBN6674" s="12"/>
      <c r="MBO6674" s="12"/>
      <c r="MBP6674" s="12"/>
      <c r="MBQ6674" s="12"/>
      <c r="MBR6674" s="12"/>
      <c r="MBS6674" s="12"/>
      <c r="MBT6674" s="12"/>
      <c r="MBU6674" s="12"/>
      <c r="MBV6674" s="12"/>
      <c r="MBW6674" s="12"/>
      <c r="MBX6674" s="12"/>
      <c r="MBY6674" s="12"/>
      <c r="MBZ6674" s="12"/>
      <c r="MCA6674" s="12"/>
      <c r="MCB6674" s="12"/>
      <c r="MCC6674" s="12"/>
      <c r="MCD6674" s="12"/>
      <c r="MCE6674" s="12"/>
      <c r="MCF6674" s="12"/>
      <c r="MCG6674" s="12"/>
      <c r="MCH6674" s="12"/>
      <c r="MCI6674" s="12"/>
      <c r="MCJ6674" s="12"/>
      <c r="MCK6674" s="12"/>
      <c r="MCL6674" s="12"/>
      <c r="MCM6674" s="12"/>
      <c r="MCN6674" s="12"/>
      <c r="MCO6674" s="12"/>
      <c r="MCP6674" s="12"/>
      <c r="MCQ6674" s="12"/>
      <c r="MCR6674" s="12"/>
      <c r="MCS6674" s="12"/>
      <c r="MCT6674" s="12"/>
      <c r="MCU6674" s="12"/>
      <c r="MCV6674" s="12"/>
      <c r="MCW6674" s="12"/>
      <c r="MCX6674" s="12"/>
      <c r="MCY6674" s="12"/>
      <c r="MCZ6674" s="12"/>
      <c r="MDA6674" s="12"/>
      <c r="MDB6674" s="12"/>
      <c r="MDC6674" s="12"/>
      <c r="MDD6674" s="12"/>
      <c r="MDE6674" s="12"/>
      <c r="MDF6674" s="12"/>
      <c r="MDG6674" s="12"/>
      <c r="MDH6674" s="12"/>
      <c r="MDI6674" s="12"/>
      <c r="MDJ6674" s="12"/>
      <c r="MDK6674" s="12"/>
      <c r="MDL6674" s="12"/>
      <c r="MDM6674" s="12"/>
      <c r="MDN6674" s="12"/>
      <c r="MDO6674" s="12"/>
      <c r="MDP6674" s="12"/>
      <c r="MDQ6674" s="12"/>
      <c r="MDR6674" s="12"/>
      <c r="MDS6674" s="12"/>
      <c r="MDT6674" s="12"/>
      <c r="MDU6674" s="12"/>
      <c r="MDV6674" s="12"/>
      <c r="MDW6674" s="12"/>
      <c r="MDX6674" s="12"/>
      <c r="MDY6674" s="12"/>
      <c r="MDZ6674" s="12"/>
      <c r="MEA6674" s="12"/>
      <c r="MEB6674" s="12"/>
      <c r="MEC6674" s="12"/>
      <c r="MED6674" s="12"/>
      <c r="MEE6674" s="12"/>
      <c r="MEF6674" s="12"/>
      <c r="MEG6674" s="12"/>
      <c r="MEH6674" s="12"/>
      <c r="MEI6674" s="12"/>
      <c r="MEJ6674" s="12"/>
      <c r="MEK6674" s="12"/>
      <c r="MEL6674" s="12"/>
      <c r="MEM6674" s="12"/>
      <c r="MEN6674" s="12"/>
      <c r="MEO6674" s="12"/>
      <c r="MEP6674" s="12"/>
      <c r="MEQ6674" s="12"/>
      <c r="MER6674" s="12"/>
      <c r="MES6674" s="12"/>
      <c r="MET6674" s="12"/>
      <c r="MEU6674" s="12"/>
      <c r="MEV6674" s="12"/>
      <c r="MEW6674" s="12"/>
      <c r="MEX6674" s="12"/>
      <c r="MEY6674" s="12"/>
      <c r="MEZ6674" s="12"/>
      <c r="MFA6674" s="12"/>
      <c r="MFB6674" s="12"/>
      <c r="MFC6674" s="12"/>
      <c r="MFD6674" s="12"/>
      <c r="MFE6674" s="12"/>
      <c r="MFF6674" s="12"/>
      <c r="MFG6674" s="12"/>
      <c r="MFH6674" s="12"/>
      <c r="MFI6674" s="12"/>
      <c r="MFJ6674" s="12"/>
      <c r="MFK6674" s="12"/>
      <c r="MFL6674" s="12"/>
      <c r="MFM6674" s="12"/>
      <c r="MFN6674" s="12"/>
      <c r="MFO6674" s="12"/>
      <c r="MFP6674" s="12"/>
      <c r="MFQ6674" s="12"/>
      <c r="MFR6674" s="12"/>
      <c r="MFS6674" s="12"/>
      <c r="MFT6674" s="12"/>
      <c r="MFU6674" s="12"/>
      <c r="MFV6674" s="12"/>
      <c r="MFW6674" s="12"/>
      <c r="MFX6674" s="12"/>
      <c r="MFY6674" s="12"/>
      <c r="MFZ6674" s="12"/>
      <c r="MGA6674" s="12"/>
      <c r="MGB6674" s="12"/>
      <c r="MGC6674" s="12"/>
      <c r="MGD6674" s="12"/>
      <c r="MGE6674" s="12"/>
      <c r="MGF6674" s="12"/>
      <c r="MGG6674" s="12"/>
      <c r="MGH6674" s="12"/>
      <c r="MGI6674" s="12"/>
      <c r="MGJ6674" s="12"/>
      <c r="MGK6674" s="12"/>
      <c r="MGL6674" s="12"/>
      <c r="MGM6674" s="12"/>
      <c r="MGN6674" s="12"/>
      <c r="MGO6674" s="12"/>
      <c r="MGP6674" s="12"/>
      <c r="MGQ6674" s="12"/>
      <c r="MGR6674" s="12"/>
      <c r="MGS6674" s="12"/>
      <c r="MGT6674" s="12"/>
      <c r="MGU6674" s="12"/>
      <c r="MGV6674" s="12"/>
      <c r="MGW6674" s="12"/>
      <c r="MGX6674" s="12"/>
      <c r="MGY6674" s="12"/>
      <c r="MGZ6674" s="12"/>
      <c r="MHA6674" s="12"/>
      <c r="MHB6674" s="12"/>
      <c r="MHC6674" s="12"/>
      <c r="MHD6674" s="12"/>
      <c r="MHE6674" s="12"/>
      <c r="MHF6674" s="12"/>
      <c r="MHG6674" s="12"/>
      <c r="MHH6674" s="12"/>
      <c r="MHI6674" s="12"/>
      <c r="MHJ6674" s="12"/>
      <c r="MHK6674" s="12"/>
      <c r="MHL6674" s="12"/>
      <c r="MHM6674" s="12"/>
      <c r="MHN6674" s="12"/>
      <c r="MHO6674" s="12"/>
      <c r="MHP6674" s="12"/>
      <c r="MHQ6674" s="12"/>
      <c r="MHR6674" s="12"/>
      <c r="MHS6674" s="12"/>
      <c r="MHT6674" s="12"/>
      <c r="MHU6674" s="12"/>
      <c r="MHV6674" s="12"/>
      <c r="MHW6674" s="12"/>
      <c r="MHX6674" s="12"/>
      <c r="MHY6674" s="12"/>
      <c r="MHZ6674" s="12"/>
      <c r="MIA6674" s="12"/>
      <c r="MIB6674" s="12"/>
      <c r="MIC6674" s="12"/>
      <c r="MID6674" s="12"/>
      <c r="MIE6674" s="12"/>
      <c r="MIF6674" s="12"/>
      <c r="MIG6674" s="12"/>
      <c r="MIH6674" s="12"/>
      <c r="MII6674" s="12"/>
      <c r="MIJ6674" s="12"/>
      <c r="MIK6674" s="12"/>
      <c r="MIL6674" s="12"/>
      <c r="MIM6674" s="12"/>
      <c r="MIN6674" s="12"/>
      <c r="MIO6674" s="12"/>
      <c r="MIP6674" s="12"/>
      <c r="MIQ6674" s="12"/>
      <c r="MIR6674" s="12"/>
      <c r="MIS6674" s="12"/>
      <c r="MIT6674" s="12"/>
      <c r="MIU6674" s="12"/>
      <c r="MIV6674" s="12"/>
      <c r="MIW6674" s="12"/>
      <c r="MIX6674" s="12"/>
      <c r="MIY6674" s="12"/>
      <c r="MIZ6674" s="12"/>
      <c r="MJA6674" s="12"/>
      <c r="MJB6674" s="12"/>
      <c r="MJC6674" s="12"/>
      <c r="MJD6674" s="12"/>
      <c r="MJE6674" s="12"/>
      <c r="MJF6674" s="12"/>
      <c r="MJG6674" s="12"/>
      <c r="MJH6674" s="12"/>
      <c r="MJI6674" s="12"/>
      <c r="MJJ6674" s="12"/>
      <c r="MJK6674" s="12"/>
      <c r="MJL6674" s="12"/>
      <c r="MJM6674" s="12"/>
      <c r="MJN6674" s="12"/>
      <c r="MJO6674" s="12"/>
      <c r="MJP6674" s="12"/>
      <c r="MJQ6674" s="12"/>
      <c r="MJR6674" s="12"/>
      <c r="MJS6674" s="12"/>
      <c r="MJT6674" s="12"/>
      <c r="MJU6674" s="12"/>
      <c r="MJV6674" s="12"/>
      <c r="MJW6674" s="12"/>
      <c r="MJX6674" s="12"/>
      <c r="MJY6674" s="12"/>
      <c r="MJZ6674" s="12"/>
      <c r="MKA6674" s="12"/>
      <c r="MKB6674" s="12"/>
      <c r="MKC6674" s="12"/>
      <c r="MKD6674" s="12"/>
      <c r="MKE6674" s="12"/>
      <c r="MKF6674" s="12"/>
      <c r="MKG6674" s="12"/>
      <c r="MKH6674" s="12"/>
      <c r="MKI6674" s="12"/>
      <c r="MKJ6674" s="12"/>
      <c r="MKK6674" s="12"/>
      <c r="MKL6674" s="12"/>
      <c r="MKM6674" s="12"/>
      <c r="MKN6674" s="12"/>
      <c r="MKO6674" s="12"/>
      <c r="MKP6674" s="12"/>
      <c r="MKQ6674" s="12"/>
      <c r="MKR6674" s="12"/>
      <c r="MKS6674" s="12"/>
      <c r="MKT6674" s="12"/>
      <c r="MKU6674" s="12"/>
      <c r="MKV6674" s="12"/>
      <c r="MKW6674" s="12"/>
      <c r="MKX6674" s="12"/>
      <c r="MKY6674" s="12"/>
      <c r="MKZ6674" s="12"/>
      <c r="MLA6674" s="12"/>
      <c r="MLB6674" s="12"/>
      <c r="MLC6674" s="12"/>
      <c r="MLD6674" s="12"/>
      <c r="MLE6674" s="12"/>
      <c r="MLF6674" s="12"/>
      <c r="MLG6674" s="12"/>
      <c r="MLH6674" s="12"/>
      <c r="MLI6674" s="12"/>
      <c r="MLJ6674" s="12"/>
      <c r="MLK6674" s="12"/>
      <c r="MLL6674" s="12"/>
      <c r="MLM6674" s="12"/>
      <c r="MLN6674" s="12"/>
      <c r="MLO6674" s="12"/>
      <c r="MLP6674" s="12"/>
      <c r="MLQ6674" s="12"/>
      <c r="MLR6674" s="12"/>
      <c r="MLS6674" s="12"/>
      <c r="MLT6674" s="12"/>
      <c r="MLU6674" s="12"/>
      <c r="MLV6674" s="12"/>
      <c r="MLW6674" s="12"/>
      <c r="MLX6674" s="12"/>
      <c r="MLY6674" s="12"/>
      <c r="MLZ6674" s="12"/>
      <c r="MMA6674" s="12"/>
      <c r="MMB6674" s="12"/>
      <c r="MMC6674" s="12"/>
      <c r="MMD6674" s="12"/>
      <c r="MME6674" s="12"/>
      <c r="MMF6674" s="12"/>
      <c r="MMG6674" s="12"/>
      <c r="MMH6674" s="12"/>
      <c r="MMI6674" s="12"/>
      <c r="MMJ6674" s="12"/>
      <c r="MMK6674" s="12"/>
      <c r="MML6674" s="12"/>
      <c r="MMM6674" s="12"/>
      <c r="MMN6674" s="12"/>
      <c r="MMO6674" s="12"/>
      <c r="MMP6674" s="12"/>
      <c r="MMQ6674" s="12"/>
      <c r="MMR6674" s="12"/>
      <c r="MMS6674" s="12"/>
      <c r="MMT6674" s="12"/>
      <c r="MMU6674" s="12"/>
      <c r="MMV6674" s="12"/>
      <c r="MMW6674" s="12"/>
      <c r="MMX6674" s="12"/>
      <c r="MMY6674" s="12"/>
      <c r="MMZ6674" s="12"/>
      <c r="MNA6674" s="12"/>
      <c r="MNB6674" s="12"/>
      <c r="MNC6674" s="12"/>
      <c r="MND6674" s="12"/>
      <c r="MNE6674" s="12"/>
      <c r="MNF6674" s="12"/>
      <c r="MNG6674" s="12"/>
      <c r="MNH6674" s="12"/>
      <c r="MNI6674" s="12"/>
      <c r="MNJ6674" s="12"/>
      <c r="MNK6674" s="12"/>
      <c r="MNL6674" s="12"/>
      <c r="MNM6674" s="12"/>
      <c r="MNN6674" s="12"/>
      <c r="MNO6674" s="12"/>
      <c r="MNP6674" s="12"/>
      <c r="MNQ6674" s="12"/>
      <c r="MNR6674" s="12"/>
      <c r="MNS6674" s="12"/>
      <c r="MNT6674" s="12"/>
      <c r="MNU6674" s="12"/>
      <c r="MNV6674" s="12"/>
      <c r="MNW6674" s="12"/>
      <c r="MNX6674" s="12"/>
      <c r="MNY6674" s="12"/>
      <c r="MNZ6674" s="12"/>
      <c r="MOA6674" s="12"/>
      <c r="MOB6674" s="12"/>
      <c r="MOC6674" s="12"/>
      <c r="MOD6674" s="12"/>
      <c r="MOE6674" s="12"/>
      <c r="MOF6674" s="12"/>
      <c r="MOG6674" s="12"/>
      <c r="MOH6674" s="12"/>
      <c r="MOI6674" s="12"/>
      <c r="MOJ6674" s="12"/>
      <c r="MOK6674" s="12"/>
      <c r="MOL6674" s="12"/>
      <c r="MOM6674" s="12"/>
      <c r="MON6674" s="12"/>
      <c r="MOO6674" s="12"/>
      <c r="MOP6674" s="12"/>
      <c r="MOQ6674" s="12"/>
      <c r="MOR6674" s="12"/>
      <c r="MOS6674" s="12"/>
      <c r="MOT6674" s="12"/>
      <c r="MOU6674" s="12"/>
      <c r="MOV6674" s="12"/>
      <c r="MOW6674" s="12"/>
      <c r="MOX6674" s="12"/>
      <c r="MOY6674" s="12"/>
      <c r="MOZ6674" s="12"/>
      <c r="MPA6674" s="12"/>
      <c r="MPB6674" s="12"/>
      <c r="MPC6674" s="12"/>
      <c r="MPD6674" s="12"/>
      <c r="MPE6674" s="12"/>
      <c r="MPF6674" s="12"/>
      <c r="MPG6674" s="12"/>
      <c r="MPH6674" s="12"/>
      <c r="MPI6674" s="12"/>
      <c r="MPJ6674" s="12"/>
      <c r="MPK6674" s="12"/>
      <c r="MPL6674" s="12"/>
      <c r="MPM6674" s="12"/>
      <c r="MPN6674" s="12"/>
      <c r="MPO6674" s="12"/>
      <c r="MPP6674" s="12"/>
      <c r="MPQ6674" s="12"/>
      <c r="MPR6674" s="12"/>
      <c r="MPS6674" s="12"/>
      <c r="MPT6674" s="12"/>
      <c r="MPU6674" s="12"/>
      <c r="MPV6674" s="12"/>
      <c r="MPW6674" s="12"/>
      <c r="MPX6674" s="12"/>
      <c r="MPY6674" s="12"/>
      <c r="MPZ6674" s="12"/>
      <c r="MQA6674" s="12"/>
      <c r="MQB6674" s="12"/>
      <c r="MQC6674" s="12"/>
      <c r="MQD6674" s="12"/>
      <c r="MQE6674" s="12"/>
      <c r="MQF6674" s="12"/>
      <c r="MQG6674" s="12"/>
      <c r="MQH6674" s="12"/>
      <c r="MQI6674" s="12"/>
      <c r="MQJ6674" s="12"/>
      <c r="MQK6674" s="12"/>
      <c r="MQL6674" s="12"/>
      <c r="MQM6674" s="12"/>
      <c r="MQN6674" s="12"/>
      <c r="MQO6674" s="12"/>
      <c r="MQP6674" s="12"/>
      <c r="MQQ6674" s="12"/>
      <c r="MQR6674" s="12"/>
      <c r="MQS6674" s="12"/>
      <c r="MQT6674" s="12"/>
      <c r="MQU6674" s="12"/>
      <c r="MQV6674" s="12"/>
      <c r="MQW6674" s="12"/>
      <c r="MQX6674" s="12"/>
      <c r="MQY6674" s="12"/>
      <c r="MQZ6674" s="12"/>
      <c r="MRA6674" s="12"/>
      <c r="MRB6674" s="12"/>
      <c r="MRC6674" s="12"/>
      <c r="MRD6674" s="12"/>
      <c r="MRE6674" s="12"/>
      <c r="MRF6674" s="12"/>
      <c r="MRG6674" s="12"/>
      <c r="MRH6674" s="12"/>
      <c r="MRI6674" s="12"/>
      <c r="MRJ6674" s="12"/>
      <c r="MRK6674" s="12"/>
      <c r="MRL6674" s="12"/>
      <c r="MRM6674" s="12"/>
      <c r="MRN6674" s="12"/>
      <c r="MRO6674" s="12"/>
      <c r="MRP6674" s="12"/>
      <c r="MRQ6674" s="12"/>
      <c r="MRR6674" s="12"/>
      <c r="MRS6674" s="12"/>
      <c r="MRT6674" s="12"/>
      <c r="MRU6674" s="12"/>
      <c r="MRV6674" s="12"/>
      <c r="MRW6674" s="12"/>
      <c r="MRX6674" s="12"/>
      <c r="MRY6674" s="12"/>
      <c r="MRZ6674" s="12"/>
      <c r="MSA6674" s="12"/>
      <c r="MSB6674" s="12"/>
      <c r="MSC6674" s="12"/>
      <c r="MSD6674" s="12"/>
      <c r="MSE6674" s="12"/>
      <c r="MSF6674" s="12"/>
      <c r="MSG6674" s="12"/>
      <c r="MSH6674" s="12"/>
      <c r="MSI6674" s="12"/>
      <c r="MSJ6674" s="12"/>
      <c r="MSK6674" s="12"/>
      <c r="MSL6674" s="12"/>
      <c r="MSM6674" s="12"/>
      <c r="MSN6674" s="12"/>
      <c r="MSO6674" s="12"/>
      <c r="MSP6674" s="12"/>
      <c r="MSQ6674" s="12"/>
      <c r="MSR6674" s="12"/>
      <c r="MSS6674" s="12"/>
      <c r="MST6674" s="12"/>
      <c r="MSU6674" s="12"/>
      <c r="MSV6674" s="12"/>
      <c r="MSW6674" s="12"/>
      <c r="MSX6674" s="12"/>
      <c r="MSY6674" s="12"/>
      <c r="MSZ6674" s="12"/>
      <c r="MTA6674" s="12"/>
      <c r="MTB6674" s="12"/>
      <c r="MTC6674" s="12"/>
      <c r="MTD6674" s="12"/>
      <c r="MTE6674" s="12"/>
      <c r="MTF6674" s="12"/>
      <c r="MTG6674" s="12"/>
      <c r="MTH6674" s="12"/>
      <c r="MTI6674" s="12"/>
      <c r="MTJ6674" s="12"/>
      <c r="MTK6674" s="12"/>
      <c r="MTL6674" s="12"/>
      <c r="MTM6674" s="12"/>
      <c r="MTN6674" s="12"/>
      <c r="MTO6674" s="12"/>
      <c r="MTP6674" s="12"/>
      <c r="MTQ6674" s="12"/>
      <c r="MTR6674" s="12"/>
      <c r="MTS6674" s="12"/>
      <c r="MTT6674" s="12"/>
      <c r="MTU6674" s="12"/>
      <c r="MTV6674" s="12"/>
      <c r="MTW6674" s="12"/>
      <c r="MTX6674" s="12"/>
      <c r="MTY6674" s="12"/>
      <c r="MTZ6674" s="12"/>
      <c r="MUA6674" s="12"/>
      <c r="MUB6674" s="12"/>
      <c r="MUC6674" s="12"/>
      <c r="MUD6674" s="12"/>
      <c r="MUE6674" s="12"/>
      <c r="MUF6674" s="12"/>
      <c r="MUG6674" s="12"/>
      <c r="MUH6674" s="12"/>
      <c r="MUI6674" s="12"/>
      <c r="MUJ6674" s="12"/>
      <c r="MUK6674" s="12"/>
      <c r="MUL6674" s="12"/>
      <c r="MUM6674" s="12"/>
      <c r="MUN6674" s="12"/>
      <c r="MUO6674" s="12"/>
      <c r="MUP6674" s="12"/>
      <c r="MUQ6674" s="12"/>
      <c r="MUR6674" s="12"/>
      <c r="MUS6674" s="12"/>
      <c r="MUT6674" s="12"/>
      <c r="MUU6674" s="12"/>
      <c r="MUV6674" s="12"/>
      <c r="MUW6674" s="12"/>
      <c r="MUX6674" s="12"/>
      <c r="MUY6674" s="12"/>
      <c r="MUZ6674" s="12"/>
      <c r="MVA6674" s="12"/>
      <c r="MVB6674" s="12"/>
      <c r="MVC6674" s="12"/>
      <c r="MVD6674" s="12"/>
      <c r="MVE6674" s="12"/>
      <c r="MVF6674" s="12"/>
      <c r="MVG6674" s="12"/>
      <c r="MVH6674" s="12"/>
      <c r="MVI6674" s="12"/>
      <c r="MVJ6674" s="12"/>
      <c r="MVK6674" s="12"/>
      <c r="MVL6674" s="12"/>
      <c r="MVM6674" s="12"/>
      <c r="MVN6674" s="12"/>
      <c r="MVO6674" s="12"/>
      <c r="MVP6674" s="12"/>
      <c r="MVQ6674" s="12"/>
      <c r="MVR6674" s="12"/>
      <c r="MVS6674" s="12"/>
      <c r="MVT6674" s="12"/>
      <c r="MVU6674" s="12"/>
      <c r="MVV6674" s="12"/>
      <c r="MVW6674" s="12"/>
      <c r="MVX6674" s="12"/>
      <c r="MVY6674" s="12"/>
      <c r="MVZ6674" s="12"/>
      <c r="MWA6674" s="12"/>
      <c r="MWB6674" s="12"/>
      <c r="MWC6674" s="12"/>
      <c r="MWD6674" s="12"/>
      <c r="MWE6674" s="12"/>
      <c r="MWF6674" s="12"/>
      <c r="MWG6674" s="12"/>
      <c r="MWH6674" s="12"/>
      <c r="MWI6674" s="12"/>
      <c r="MWJ6674" s="12"/>
      <c r="MWK6674" s="12"/>
      <c r="MWL6674" s="12"/>
      <c r="MWM6674" s="12"/>
      <c r="MWN6674" s="12"/>
      <c r="MWO6674" s="12"/>
      <c r="MWP6674" s="12"/>
      <c r="MWQ6674" s="12"/>
      <c r="MWR6674" s="12"/>
      <c r="MWS6674" s="12"/>
      <c r="MWT6674" s="12"/>
      <c r="MWU6674" s="12"/>
      <c r="MWV6674" s="12"/>
      <c r="MWW6674" s="12"/>
      <c r="MWX6674" s="12"/>
      <c r="MWY6674" s="12"/>
      <c r="MWZ6674" s="12"/>
      <c r="MXA6674" s="12"/>
      <c r="MXB6674" s="12"/>
      <c r="MXC6674" s="12"/>
      <c r="MXD6674" s="12"/>
      <c r="MXE6674" s="12"/>
      <c r="MXF6674" s="12"/>
      <c r="MXG6674" s="12"/>
      <c r="MXH6674" s="12"/>
      <c r="MXI6674" s="12"/>
      <c r="MXJ6674" s="12"/>
      <c r="MXK6674" s="12"/>
      <c r="MXL6674" s="12"/>
      <c r="MXM6674" s="12"/>
      <c r="MXN6674" s="12"/>
      <c r="MXO6674" s="12"/>
      <c r="MXP6674" s="12"/>
      <c r="MXQ6674" s="12"/>
      <c r="MXR6674" s="12"/>
      <c r="MXS6674" s="12"/>
      <c r="MXT6674" s="12"/>
      <c r="MXU6674" s="12"/>
      <c r="MXV6674" s="12"/>
      <c r="MXW6674" s="12"/>
      <c r="MXX6674" s="12"/>
      <c r="MXY6674" s="12"/>
      <c r="MXZ6674" s="12"/>
      <c r="MYA6674" s="12"/>
      <c r="MYB6674" s="12"/>
      <c r="MYC6674" s="12"/>
      <c r="MYD6674" s="12"/>
      <c r="MYE6674" s="12"/>
      <c r="MYF6674" s="12"/>
      <c r="MYG6674" s="12"/>
      <c r="MYH6674" s="12"/>
      <c r="MYI6674" s="12"/>
      <c r="MYJ6674" s="12"/>
      <c r="MYK6674" s="12"/>
      <c r="MYL6674" s="12"/>
      <c r="MYM6674" s="12"/>
      <c r="MYN6674" s="12"/>
      <c r="MYO6674" s="12"/>
      <c r="MYP6674" s="12"/>
      <c r="MYQ6674" s="12"/>
      <c r="MYR6674" s="12"/>
      <c r="MYS6674" s="12"/>
      <c r="MYT6674" s="12"/>
      <c r="MYU6674" s="12"/>
      <c r="MYV6674" s="12"/>
      <c r="MYW6674" s="12"/>
      <c r="MYX6674" s="12"/>
      <c r="MYY6674" s="12"/>
      <c r="MYZ6674" s="12"/>
      <c r="MZA6674" s="12"/>
      <c r="MZB6674" s="12"/>
      <c r="MZC6674" s="12"/>
      <c r="MZD6674" s="12"/>
      <c r="MZE6674" s="12"/>
      <c r="MZF6674" s="12"/>
      <c r="MZG6674" s="12"/>
      <c r="MZH6674" s="12"/>
      <c r="MZI6674" s="12"/>
      <c r="MZJ6674" s="12"/>
      <c r="MZK6674" s="12"/>
      <c r="MZL6674" s="12"/>
      <c r="MZM6674" s="12"/>
      <c r="MZN6674" s="12"/>
      <c r="MZO6674" s="12"/>
      <c r="MZP6674" s="12"/>
      <c r="MZQ6674" s="12"/>
      <c r="MZR6674" s="12"/>
      <c r="MZS6674" s="12"/>
      <c r="MZT6674" s="12"/>
      <c r="MZU6674" s="12"/>
      <c r="MZV6674" s="12"/>
      <c r="MZW6674" s="12"/>
      <c r="MZX6674" s="12"/>
      <c r="MZY6674" s="12"/>
      <c r="MZZ6674" s="12"/>
      <c r="NAA6674" s="12"/>
      <c r="NAB6674" s="12"/>
      <c r="NAC6674" s="12"/>
      <c r="NAD6674" s="12"/>
      <c r="NAE6674" s="12"/>
      <c r="NAF6674" s="12"/>
      <c r="NAG6674" s="12"/>
      <c r="NAH6674" s="12"/>
      <c r="NAI6674" s="12"/>
      <c r="NAJ6674" s="12"/>
      <c r="NAK6674" s="12"/>
      <c r="NAL6674" s="12"/>
      <c r="NAM6674" s="12"/>
      <c r="NAN6674" s="12"/>
      <c r="NAO6674" s="12"/>
      <c r="NAP6674" s="12"/>
      <c r="NAQ6674" s="12"/>
      <c r="NAR6674" s="12"/>
      <c r="NAS6674" s="12"/>
      <c r="NAT6674" s="12"/>
      <c r="NAU6674" s="12"/>
      <c r="NAV6674" s="12"/>
      <c r="NAW6674" s="12"/>
      <c r="NAX6674" s="12"/>
      <c r="NAY6674" s="12"/>
      <c r="NAZ6674" s="12"/>
      <c r="NBA6674" s="12"/>
      <c r="NBB6674" s="12"/>
      <c r="NBC6674" s="12"/>
      <c r="NBD6674" s="12"/>
      <c r="NBE6674" s="12"/>
      <c r="NBF6674" s="12"/>
      <c r="NBG6674" s="12"/>
      <c r="NBH6674" s="12"/>
      <c r="NBI6674" s="12"/>
      <c r="NBJ6674" s="12"/>
      <c r="NBK6674" s="12"/>
      <c r="NBL6674" s="12"/>
      <c r="NBM6674" s="12"/>
      <c r="NBN6674" s="12"/>
      <c r="NBO6674" s="12"/>
      <c r="NBP6674" s="12"/>
      <c r="NBQ6674" s="12"/>
      <c r="NBR6674" s="12"/>
      <c r="NBS6674" s="12"/>
      <c r="NBT6674" s="12"/>
      <c r="NBU6674" s="12"/>
      <c r="NBV6674" s="12"/>
      <c r="NBW6674" s="12"/>
      <c r="NBX6674" s="12"/>
      <c r="NBY6674" s="12"/>
      <c r="NBZ6674" s="12"/>
      <c r="NCA6674" s="12"/>
      <c r="NCB6674" s="12"/>
      <c r="NCC6674" s="12"/>
      <c r="NCD6674" s="12"/>
      <c r="NCE6674" s="12"/>
      <c r="NCF6674" s="12"/>
      <c r="NCG6674" s="12"/>
      <c r="NCH6674" s="12"/>
      <c r="NCI6674" s="12"/>
      <c r="NCJ6674" s="12"/>
      <c r="NCK6674" s="12"/>
      <c r="NCL6674" s="12"/>
      <c r="NCM6674" s="12"/>
      <c r="NCN6674" s="12"/>
      <c r="NCO6674" s="12"/>
      <c r="NCP6674" s="12"/>
      <c r="NCQ6674" s="12"/>
      <c r="NCR6674" s="12"/>
      <c r="NCS6674" s="12"/>
      <c r="NCT6674" s="12"/>
      <c r="NCU6674" s="12"/>
      <c r="NCV6674" s="12"/>
      <c r="NCW6674" s="12"/>
      <c r="NCX6674" s="12"/>
      <c r="NCY6674" s="12"/>
      <c r="NCZ6674" s="12"/>
      <c r="NDA6674" s="12"/>
      <c r="NDB6674" s="12"/>
      <c r="NDC6674" s="12"/>
      <c r="NDD6674" s="12"/>
      <c r="NDE6674" s="12"/>
      <c r="NDF6674" s="12"/>
      <c r="NDG6674" s="12"/>
      <c r="NDH6674" s="12"/>
      <c r="NDI6674" s="12"/>
      <c r="NDJ6674" s="12"/>
      <c r="NDK6674" s="12"/>
      <c r="NDL6674" s="12"/>
      <c r="NDM6674" s="12"/>
      <c r="NDN6674" s="12"/>
      <c r="NDO6674" s="12"/>
      <c r="NDP6674" s="12"/>
      <c r="NDQ6674" s="12"/>
      <c r="NDR6674" s="12"/>
      <c r="NDS6674" s="12"/>
      <c r="NDT6674" s="12"/>
      <c r="NDU6674" s="12"/>
      <c r="NDV6674" s="12"/>
      <c r="NDW6674" s="12"/>
      <c r="NDX6674" s="12"/>
      <c r="NDY6674" s="12"/>
      <c r="NDZ6674" s="12"/>
      <c r="NEA6674" s="12"/>
      <c r="NEB6674" s="12"/>
      <c r="NEC6674" s="12"/>
      <c r="NED6674" s="12"/>
      <c r="NEE6674" s="12"/>
      <c r="NEF6674" s="12"/>
      <c r="NEG6674" s="12"/>
      <c r="NEH6674" s="12"/>
      <c r="NEI6674" s="12"/>
      <c r="NEJ6674" s="12"/>
      <c r="NEK6674" s="12"/>
      <c r="NEL6674" s="12"/>
      <c r="NEM6674" s="12"/>
      <c r="NEN6674" s="12"/>
      <c r="NEO6674" s="12"/>
      <c r="NEP6674" s="12"/>
      <c r="NEQ6674" s="12"/>
      <c r="NER6674" s="12"/>
      <c r="NES6674" s="12"/>
      <c r="NET6674" s="12"/>
      <c r="NEU6674" s="12"/>
      <c r="NEV6674" s="12"/>
      <c r="NEW6674" s="12"/>
      <c r="NEX6674" s="12"/>
      <c r="NEY6674" s="12"/>
      <c r="NEZ6674" s="12"/>
      <c r="NFA6674" s="12"/>
      <c r="NFB6674" s="12"/>
      <c r="NFC6674" s="12"/>
      <c r="NFD6674" s="12"/>
      <c r="NFE6674" s="12"/>
      <c r="NFF6674" s="12"/>
      <c r="NFG6674" s="12"/>
      <c r="NFH6674" s="12"/>
      <c r="NFI6674" s="12"/>
      <c r="NFJ6674" s="12"/>
      <c r="NFK6674" s="12"/>
      <c r="NFL6674" s="12"/>
      <c r="NFM6674" s="12"/>
      <c r="NFN6674" s="12"/>
      <c r="NFO6674" s="12"/>
      <c r="NFP6674" s="12"/>
      <c r="NFQ6674" s="12"/>
      <c r="NFR6674" s="12"/>
      <c r="NFS6674" s="12"/>
      <c r="NFT6674" s="12"/>
      <c r="NFU6674" s="12"/>
      <c r="NFV6674" s="12"/>
      <c r="NFW6674" s="12"/>
      <c r="NFX6674" s="12"/>
      <c r="NFY6674" s="12"/>
      <c r="NFZ6674" s="12"/>
      <c r="NGA6674" s="12"/>
      <c r="NGB6674" s="12"/>
      <c r="NGC6674" s="12"/>
      <c r="NGD6674" s="12"/>
      <c r="NGE6674" s="12"/>
      <c r="NGF6674" s="12"/>
      <c r="NGG6674" s="12"/>
      <c r="NGH6674" s="12"/>
      <c r="NGI6674" s="12"/>
      <c r="NGJ6674" s="12"/>
      <c r="NGK6674" s="12"/>
      <c r="NGL6674" s="12"/>
      <c r="NGM6674" s="12"/>
      <c r="NGN6674" s="12"/>
      <c r="NGO6674" s="12"/>
      <c r="NGP6674" s="12"/>
      <c r="NGQ6674" s="12"/>
      <c r="NGR6674" s="12"/>
      <c r="NGS6674" s="12"/>
      <c r="NGT6674" s="12"/>
      <c r="NGU6674" s="12"/>
      <c r="NGV6674" s="12"/>
      <c r="NGW6674" s="12"/>
      <c r="NGX6674" s="12"/>
      <c r="NGY6674" s="12"/>
      <c r="NGZ6674" s="12"/>
      <c r="NHA6674" s="12"/>
      <c r="NHB6674" s="12"/>
      <c r="NHC6674" s="12"/>
      <c r="NHD6674" s="12"/>
      <c r="NHE6674" s="12"/>
      <c r="NHF6674" s="12"/>
      <c r="NHG6674" s="12"/>
      <c r="NHH6674" s="12"/>
      <c r="NHI6674" s="12"/>
      <c r="NHJ6674" s="12"/>
      <c r="NHK6674" s="12"/>
      <c r="NHL6674" s="12"/>
      <c r="NHM6674" s="12"/>
      <c r="NHN6674" s="12"/>
      <c r="NHO6674" s="12"/>
      <c r="NHP6674" s="12"/>
      <c r="NHQ6674" s="12"/>
      <c r="NHR6674" s="12"/>
      <c r="NHS6674" s="12"/>
      <c r="NHT6674" s="12"/>
      <c r="NHU6674" s="12"/>
      <c r="NHV6674" s="12"/>
      <c r="NHW6674" s="12"/>
      <c r="NHX6674" s="12"/>
      <c r="NHY6674" s="12"/>
      <c r="NHZ6674" s="12"/>
      <c r="NIA6674" s="12"/>
      <c r="NIB6674" s="12"/>
      <c r="NIC6674" s="12"/>
      <c r="NID6674" s="12"/>
      <c r="NIE6674" s="12"/>
      <c r="NIF6674" s="12"/>
      <c r="NIG6674" s="12"/>
      <c r="NIH6674" s="12"/>
      <c r="NII6674" s="12"/>
      <c r="NIJ6674" s="12"/>
      <c r="NIK6674" s="12"/>
      <c r="NIL6674" s="12"/>
      <c r="NIM6674" s="12"/>
      <c r="NIN6674" s="12"/>
      <c r="NIO6674" s="12"/>
      <c r="NIP6674" s="12"/>
      <c r="NIQ6674" s="12"/>
      <c r="NIR6674" s="12"/>
      <c r="NIS6674" s="12"/>
      <c r="NIT6674" s="12"/>
      <c r="NIU6674" s="12"/>
      <c r="NIV6674" s="12"/>
      <c r="NIW6674" s="12"/>
      <c r="NIX6674" s="12"/>
      <c r="NIY6674" s="12"/>
      <c r="NIZ6674" s="12"/>
      <c r="NJA6674" s="12"/>
      <c r="NJB6674" s="12"/>
      <c r="NJC6674" s="12"/>
      <c r="NJD6674" s="12"/>
      <c r="NJE6674" s="12"/>
      <c r="NJF6674" s="12"/>
      <c r="NJG6674" s="12"/>
      <c r="NJH6674" s="12"/>
      <c r="NJI6674" s="12"/>
      <c r="NJJ6674" s="12"/>
      <c r="NJK6674" s="12"/>
      <c r="NJL6674" s="12"/>
      <c r="NJM6674" s="12"/>
      <c r="NJN6674" s="12"/>
      <c r="NJO6674" s="12"/>
      <c r="NJP6674" s="12"/>
      <c r="NJQ6674" s="12"/>
      <c r="NJR6674" s="12"/>
      <c r="NJS6674" s="12"/>
      <c r="NJT6674" s="12"/>
      <c r="NJU6674" s="12"/>
      <c r="NJV6674" s="12"/>
      <c r="NJW6674" s="12"/>
      <c r="NJX6674" s="12"/>
      <c r="NJY6674" s="12"/>
      <c r="NJZ6674" s="12"/>
      <c r="NKA6674" s="12"/>
      <c r="NKB6674" s="12"/>
      <c r="NKC6674" s="12"/>
      <c r="NKD6674" s="12"/>
      <c r="NKE6674" s="12"/>
      <c r="NKF6674" s="12"/>
      <c r="NKG6674" s="12"/>
      <c r="NKH6674" s="12"/>
      <c r="NKI6674" s="12"/>
      <c r="NKJ6674" s="12"/>
      <c r="NKK6674" s="12"/>
      <c r="NKL6674" s="12"/>
      <c r="NKM6674" s="12"/>
      <c r="NKN6674" s="12"/>
      <c r="NKO6674" s="12"/>
      <c r="NKP6674" s="12"/>
      <c r="NKQ6674" s="12"/>
      <c r="NKR6674" s="12"/>
      <c r="NKS6674" s="12"/>
      <c r="NKT6674" s="12"/>
      <c r="NKU6674" s="12"/>
      <c r="NKV6674" s="12"/>
      <c r="NKW6674" s="12"/>
      <c r="NKX6674" s="12"/>
      <c r="NKY6674" s="12"/>
      <c r="NKZ6674" s="12"/>
      <c r="NLA6674" s="12"/>
      <c r="NLB6674" s="12"/>
      <c r="NLC6674" s="12"/>
      <c r="NLD6674" s="12"/>
      <c r="NLE6674" s="12"/>
      <c r="NLF6674" s="12"/>
      <c r="NLG6674" s="12"/>
      <c r="NLH6674" s="12"/>
      <c r="NLI6674" s="12"/>
      <c r="NLJ6674" s="12"/>
      <c r="NLK6674" s="12"/>
      <c r="NLL6674" s="12"/>
      <c r="NLM6674" s="12"/>
      <c r="NLN6674" s="12"/>
      <c r="NLO6674" s="12"/>
      <c r="NLP6674" s="12"/>
      <c r="NLQ6674" s="12"/>
      <c r="NLR6674" s="12"/>
      <c r="NLS6674" s="12"/>
      <c r="NLT6674" s="12"/>
      <c r="NLU6674" s="12"/>
      <c r="NLV6674" s="12"/>
      <c r="NLW6674" s="12"/>
      <c r="NLX6674" s="12"/>
      <c r="NLY6674" s="12"/>
      <c r="NLZ6674" s="12"/>
      <c r="NMA6674" s="12"/>
      <c r="NMB6674" s="12"/>
      <c r="NMC6674" s="12"/>
      <c r="NMD6674" s="12"/>
      <c r="NME6674" s="12"/>
      <c r="NMF6674" s="12"/>
      <c r="NMG6674" s="12"/>
      <c r="NMH6674" s="12"/>
      <c r="NMI6674" s="12"/>
      <c r="NMJ6674" s="12"/>
      <c r="NMK6674" s="12"/>
      <c r="NML6674" s="12"/>
      <c r="NMM6674" s="12"/>
      <c r="NMN6674" s="12"/>
      <c r="NMO6674" s="12"/>
      <c r="NMP6674" s="12"/>
      <c r="NMQ6674" s="12"/>
      <c r="NMR6674" s="12"/>
      <c r="NMS6674" s="12"/>
      <c r="NMT6674" s="12"/>
      <c r="NMU6674" s="12"/>
      <c r="NMV6674" s="12"/>
      <c r="NMW6674" s="12"/>
      <c r="NMX6674" s="12"/>
      <c r="NMY6674" s="12"/>
      <c r="NMZ6674" s="12"/>
      <c r="NNA6674" s="12"/>
      <c r="NNB6674" s="12"/>
      <c r="NNC6674" s="12"/>
      <c r="NND6674" s="12"/>
      <c r="NNE6674" s="12"/>
      <c r="NNF6674" s="12"/>
      <c r="NNG6674" s="12"/>
      <c r="NNH6674" s="12"/>
      <c r="NNI6674" s="12"/>
      <c r="NNJ6674" s="12"/>
      <c r="NNK6674" s="12"/>
      <c r="NNL6674" s="12"/>
      <c r="NNM6674" s="12"/>
      <c r="NNN6674" s="12"/>
      <c r="NNO6674" s="12"/>
      <c r="NNP6674" s="12"/>
      <c r="NNQ6674" s="12"/>
      <c r="NNR6674" s="12"/>
      <c r="NNS6674" s="12"/>
      <c r="NNT6674" s="12"/>
      <c r="NNU6674" s="12"/>
      <c r="NNV6674" s="12"/>
      <c r="NNW6674" s="12"/>
      <c r="NNX6674" s="12"/>
      <c r="NNY6674" s="12"/>
      <c r="NNZ6674" s="12"/>
      <c r="NOA6674" s="12"/>
      <c r="NOB6674" s="12"/>
      <c r="NOC6674" s="12"/>
      <c r="NOD6674" s="12"/>
      <c r="NOE6674" s="12"/>
      <c r="NOF6674" s="12"/>
      <c r="NOG6674" s="12"/>
      <c r="NOH6674" s="12"/>
      <c r="NOI6674" s="12"/>
      <c r="NOJ6674" s="12"/>
      <c r="NOK6674" s="12"/>
      <c r="NOL6674" s="12"/>
      <c r="NOM6674" s="12"/>
      <c r="NON6674" s="12"/>
      <c r="NOO6674" s="12"/>
      <c r="NOP6674" s="12"/>
      <c r="NOQ6674" s="12"/>
      <c r="NOR6674" s="12"/>
      <c r="NOS6674" s="12"/>
      <c r="NOT6674" s="12"/>
      <c r="NOU6674" s="12"/>
      <c r="NOV6674" s="12"/>
      <c r="NOW6674" s="12"/>
      <c r="NOX6674" s="12"/>
      <c r="NOY6674" s="12"/>
      <c r="NOZ6674" s="12"/>
      <c r="NPA6674" s="12"/>
      <c r="NPB6674" s="12"/>
      <c r="NPC6674" s="12"/>
      <c r="NPD6674" s="12"/>
      <c r="NPE6674" s="12"/>
      <c r="NPF6674" s="12"/>
      <c r="NPG6674" s="12"/>
      <c r="NPH6674" s="12"/>
      <c r="NPI6674" s="12"/>
      <c r="NPJ6674" s="12"/>
      <c r="NPK6674" s="12"/>
      <c r="NPL6674" s="12"/>
      <c r="NPM6674" s="12"/>
      <c r="NPN6674" s="12"/>
      <c r="NPO6674" s="12"/>
      <c r="NPP6674" s="12"/>
      <c r="NPQ6674" s="12"/>
      <c r="NPR6674" s="12"/>
      <c r="NPS6674" s="12"/>
      <c r="NPT6674" s="12"/>
      <c r="NPU6674" s="12"/>
      <c r="NPV6674" s="12"/>
      <c r="NPW6674" s="12"/>
      <c r="NPX6674" s="12"/>
      <c r="NPY6674" s="12"/>
      <c r="NPZ6674" s="12"/>
      <c r="NQA6674" s="12"/>
      <c r="NQB6674" s="12"/>
      <c r="NQC6674" s="12"/>
      <c r="NQD6674" s="12"/>
      <c r="NQE6674" s="12"/>
      <c r="NQF6674" s="12"/>
      <c r="NQG6674" s="12"/>
      <c r="NQH6674" s="12"/>
      <c r="NQI6674" s="12"/>
      <c r="NQJ6674" s="12"/>
      <c r="NQK6674" s="12"/>
      <c r="NQL6674" s="12"/>
      <c r="NQM6674" s="12"/>
      <c r="NQN6674" s="12"/>
      <c r="NQO6674" s="12"/>
      <c r="NQP6674" s="12"/>
      <c r="NQQ6674" s="12"/>
      <c r="NQR6674" s="12"/>
      <c r="NQS6674" s="12"/>
      <c r="NQT6674" s="12"/>
      <c r="NQU6674" s="12"/>
      <c r="NQV6674" s="12"/>
      <c r="NQW6674" s="12"/>
      <c r="NQX6674" s="12"/>
      <c r="NQY6674" s="12"/>
      <c r="NQZ6674" s="12"/>
      <c r="NRA6674" s="12"/>
      <c r="NRB6674" s="12"/>
      <c r="NRC6674" s="12"/>
      <c r="NRD6674" s="12"/>
      <c r="NRE6674" s="12"/>
      <c r="NRF6674" s="12"/>
      <c r="NRG6674" s="12"/>
      <c r="NRH6674" s="12"/>
      <c r="NRI6674" s="12"/>
      <c r="NRJ6674" s="12"/>
      <c r="NRK6674" s="12"/>
      <c r="NRL6674" s="12"/>
      <c r="NRM6674" s="12"/>
      <c r="NRN6674" s="12"/>
      <c r="NRO6674" s="12"/>
      <c r="NRP6674" s="12"/>
      <c r="NRQ6674" s="12"/>
      <c r="NRR6674" s="12"/>
      <c r="NRS6674" s="12"/>
      <c r="NRT6674" s="12"/>
      <c r="NRU6674" s="12"/>
      <c r="NRV6674" s="12"/>
      <c r="NRW6674" s="12"/>
      <c r="NRX6674" s="12"/>
      <c r="NRY6674" s="12"/>
      <c r="NRZ6674" s="12"/>
      <c r="NSA6674" s="12"/>
      <c r="NSB6674" s="12"/>
      <c r="NSC6674" s="12"/>
      <c r="NSD6674" s="12"/>
      <c r="NSE6674" s="12"/>
      <c r="NSF6674" s="12"/>
      <c r="NSG6674" s="12"/>
      <c r="NSH6674" s="12"/>
      <c r="NSI6674" s="12"/>
      <c r="NSJ6674" s="12"/>
      <c r="NSK6674" s="12"/>
      <c r="NSL6674" s="12"/>
      <c r="NSM6674" s="12"/>
      <c r="NSN6674" s="12"/>
      <c r="NSO6674" s="12"/>
      <c r="NSP6674" s="12"/>
      <c r="NSQ6674" s="12"/>
      <c r="NSR6674" s="12"/>
      <c r="NSS6674" s="12"/>
      <c r="NST6674" s="12"/>
      <c r="NSU6674" s="12"/>
      <c r="NSV6674" s="12"/>
      <c r="NSW6674" s="12"/>
      <c r="NSX6674" s="12"/>
      <c r="NSY6674" s="12"/>
      <c r="NSZ6674" s="12"/>
      <c r="NTA6674" s="12"/>
      <c r="NTB6674" s="12"/>
      <c r="NTC6674" s="12"/>
      <c r="NTD6674" s="12"/>
      <c r="NTE6674" s="12"/>
      <c r="NTF6674" s="12"/>
      <c r="NTG6674" s="12"/>
      <c r="NTH6674" s="12"/>
      <c r="NTI6674" s="12"/>
      <c r="NTJ6674" s="12"/>
      <c r="NTK6674" s="12"/>
      <c r="NTL6674" s="12"/>
      <c r="NTM6674" s="12"/>
      <c r="NTN6674" s="12"/>
      <c r="NTO6674" s="12"/>
      <c r="NTP6674" s="12"/>
      <c r="NTQ6674" s="12"/>
      <c r="NTR6674" s="12"/>
      <c r="NTS6674" s="12"/>
      <c r="NTT6674" s="12"/>
      <c r="NTU6674" s="12"/>
      <c r="NTV6674" s="12"/>
      <c r="NTW6674" s="12"/>
      <c r="NTX6674" s="12"/>
      <c r="NTY6674" s="12"/>
      <c r="NTZ6674" s="12"/>
      <c r="NUA6674" s="12"/>
      <c r="NUB6674" s="12"/>
      <c r="NUC6674" s="12"/>
      <c r="NUD6674" s="12"/>
      <c r="NUE6674" s="12"/>
      <c r="NUF6674" s="12"/>
      <c r="NUG6674" s="12"/>
      <c r="NUH6674" s="12"/>
      <c r="NUI6674" s="12"/>
      <c r="NUJ6674" s="12"/>
      <c r="NUK6674" s="12"/>
      <c r="NUL6674" s="12"/>
      <c r="NUM6674" s="12"/>
      <c r="NUN6674" s="12"/>
      <c r="NUO6674" s="12"/>
      <c r="NUP6674" s="12"/>
      <c r="NUQ6674" s="12"/>
      <c r="NUR6674" s="12"/>
      <c r="NUS6674" s="12"/>
      <c r="NUT6674" s="12"/>
      <c r="NUU6674" s="12"/>
      <c r="NUV6674" s="12"/>
      <c r="NUW6674" s="12"/>
      <c r="NUX6674" s="12"/>
      <c r="NUY6674" s="12"/>
      <c r="NUZ6674" s="12"/>
      <c r="NVA6674" s="12"/>
      <c r="NVB6674" s="12"/>
      <c r="NVC6674" s="12"/>
      <c r="NVD6674" s="12"/>
      <c r="NVE6674" s="12"/>
      <c r="NVF6674" s="12"/>
      <c r="NVG6674" s="12"/>
      <c r="NVH6674" s="12"/>
      <c r="NVI6674" s="12"/>
      <c r="NVJ6674" s="12"/>
      <c r="NVK6674" s="12"/>
      <c r="NVL6674" s="12"/>
      <c r="NVM6674" s="12"/>
      <c r="NVN6674" s="12"/>
      <c r="NVO6674" s="12"/>
      <c r="NVP6674" s="12"/>
      <c r="NVQ6674" s="12"/>
      <c r="NVR6674" s="12"/>
      <c r="NVS6674" s="12"/>
      <c r="NVT6674" s="12"/>
      <c r="NVU6674" s="12"/>
      <c r="NVV6674" s="12"/>
      <c r="NVW6674" s="12"/>
      <c r="NVX6674" s="12"/>
      <c r="NVY6674" s="12"/>
      <c r="NVZ6674" s="12"/>
      <c r="NWA6674" s="12"/>
      <c r="NWB6674" s="12"/>
      <c r="NWC6674" s="12"/>
      <c r="NWD6674" s="12"/>
      <c r="NWE6674" s="12"/>
      <c r="NWF6674" s="12"/>
      <c r="NWG6674" s="12"/>
      <c r="NWH6674" s="12"/>
      <c r="NWI6674" s="12"/>
      <c r="NWJ6674" s="12"/>
      <c r="NWK6674" s="12"/>
      <c r="NWL6674" s="12"/>
      <c r="NWM6674" s="12"/>
      <c r="NWN6674" s="12"/>
      <c r="NWO6674" s="12"/>
      <c r="NWP6674" s="12"/>
      <c r="NWQ6674" s="12"/>
      <c r="NWR6674" s="12"/>
      <c r="NWS6674" s="12"/>
      <c r="NWT6674" s="12"/>
      <c r="NWU6674" s="12"/>
      <c r="NWV6674" s="12"/>
      <c r="NWW6674" s="12"/>
      <c r="NWX6674" s="12"/>
      <c r="NWY6674" s="12"/>
      <c r="NWZ6674" s="12"/>
      <c r="NXA6674" s="12"/>
      <c r="NXB6674" s="12"/>
      <c r="NXC6674" s="12"/>
      <c r="NXD6674" s="12"/>
      <c r="NXE6674" s="12"/>
      <c r="NXF6674" s="12"/>
      <c r="NXG6674" s="12"/>
      <c r="NXH6674" s="12"/>
      <c r="NXI6674" s="12"/>
      <c r="NXJ6674" s="12"/>
      <c r="NXK6674" s="12"/>
      <c r="NXL6674" s="12"/>
      <c r="NXM6674" s="12"/>
      <c r="NXN6674" s="12"/>
      <c r="NXO6674" s="12"/>
      <c r="NXP6674" s="12"/>
      <c r="NXQ6674" s="12"/>
      <c r="NXR6674" s="12"/>
      <c r="NXS6674" s="12"/>
      <c r="NXT6674" s="12"/>
      <c r="NXU6674" s="12"/>
      <c r="NXV6674" s="12"/>
      <c r="NXW6674" s="12"/>
      <c r="NXX6674" s="12"/>
      <c r="NXY6674" s="12"/>
      <c r="NXZ6674" s="12"/>
      <c r="NYA6674" s="12"/>
      <c r="NYB6674" s="12"/>
      <c r="NYC6674" s="12"/>
      <c r="NYD6674" s="12"/>
      <c r="NYE6674" s="12"/>
      <c r="NYF6674" s="12"/>
      <c r="NYG6674" s="12"/>
      <c r="NYH6674" s="12"/>
      <c r="NYI6674" s="12"/>
      <c r="NYJ6674" s="12"/>
      <c r="NYK6674" s="12"/>
      <c r="NYL6674" s="12"/>
      <c r="NYM6674" s="12"/>
      <c r="NYN6674" s="12"/>
      <c r="NYO6674" s="12"/>
      <c r="NYP6674" s="12"/>
      <c r="NYQ6674" s="12"/>
      <c r="NYR6674" s="12"/>
      <c r="NYS6674" s="12"/>
      <c r="NYT6674" s="12"/>
      <c r="NYU6674" s="12"/>
      <c r="NYV6674" s="12"/>
      <c r="NYW6674" s="12"/>
      <c r="NYX6674" s="12"/>
      <c r="NYY6674" s="12"/>
      <c r="NYZ6674" s="12"/>
      <c r="NZA6674" s="12"/>
      <c r="NZB6674" s="12"/>
      <c r="NZC6674" s="12"/>
      <c r="NZD6674" s="12"/>
      <c r="NZE6674" s="12"/>
      <c r="NZF6674" s="12"/>
      <c r="NZG6674" s="12"/>
      <c r="NZH6674" s="12"/>
      <c r="NZI6674" s="12"/>
      <c r="NZJ6674" s="12"/>
      <c r="NZK6674" s="12"/>
      <c r="NZL6674" s="12"/>
      <c r="NZM6674" s="12"/>
      <c r="NZN6674" s="12"/>
      <c r="NZO6674" s="12"/>
      <c r="NZP6674" s="12"/>
      <c r="NZQ6674" s="12"/>
      <c r="NZR6674" s="12"/>
      <c r="NZS6674" s="12"/>
      <c r="NZT6674" s="12"/>
      <c r="NZU6674" s="12"/>
      <c r="NZV6674" s="12"/>
      <c r="NZW6674" s="12"/>
      <c r="NZX6674" s="12"/>
      <c r="NZY6674" s="12"/>
      <c r="NZZ6674" s="12"/>
      <c r="OAA6674" s="12"/>
      <c r="OAB6674" s="12"/>
      <c r="OAC6674" s="12"/>
      <c r="OAD6674" s="12"/>
      <c r="OAE6674" s="12"/>
      <c r="OAF6674" s="12"/>
      <c r="OAG6674" s="12"/>
      <c r="OAH6674" s="12"/>
      <c r="OAI6674" s="12"/>
      <c r="OAJ6674" s="12"/>
      <c r="OAK6674" s="12"/>
      <c r="OAL6674" s="12"/>
      <c r="OAM6674" s="12"/>
      <c r="OAN6674" s="12"/>
      <c r="OAO6674" s="12"/>
      <c r="OAP6674" s="12"/>
      <c r="OAQ6674" s="12"/>
      <c r="OAR6674" s="12"/>
      <c r="OAS6674" s="12"/>
      <c r="OAT6674" s="12"/>
      <c r="OAU6674" s="12"/>
      <c r="OAV6674" s="12"/>
      <c r="OAW6674" s="12"/>
      <c r="OAX6674" s="12"/>
      <c r="OAY6674" s="12"/>
      <c r="OAZ6674" s="12"/>
      <c r="OBA6674" s="12"/>
      <c r="OBB6674" s="12"/>
      <c r="OBC6674" s="12"/>
      <c r="OBD6674" s="12"/>
      <c r="OBE6674" s="12"/>
      <c r="OBF6674" s="12"/>
      <c r="OBG6674" s="12"/>
      <c r="OBH6674" s="12"/>
      <c r="OBI6674" s="12"/>
      <c r="OBJ6674" s="12"/>
      <c r="OBK6674" s="12"/>
      <c r="OBL6674" s="12"/>
      <c r="OBM6674" s="12"/>
      <c r="OBN6674" s="12"/>
      <c r="OBO6674" s="12"/>
      <c r="OBP6674" s="12"/>
      <c r="OBQ6674" s="12"/>
      <c r="OBR6674" s="12"/>
      <c r="OBS6674" s="12"/>
      <c r="OBT6674" s="12"/>
      <c r="OBU6674" s="12"/>
      <c r="OBV6674" s="12"/>
      <c r="OBW6674" s="12"/>
      <c r="OBX6674" s="12"/>
      <c r="OBY6674" s="12"/>
      <c r="OBZ6674" s="12"/>
      <c r="OCA6674" s="12"/>
      <c r="OCB6674" s="12"/>
      <c r="OCC6674" s="12"/>
      <c r="OCD6674" s="12"/>
      <c r="OCE6674" s="12"/>
      <c r="OCF6674" s="12"/>
      <c r="OCG6674" s="12"/>
      <c r="OCH6674" s="12"/>
      <c r="OCI6674" s="12"/>
      <c r="OCJ6674" s="12"/>
      <c r="OCK6674" s="12"/>
      <c r="OCL6674" s="12"/>
      <c r="OCM6674" s="12"/>
      <c r="OCN6674" s="12"/>
      <c r="OCO6674" s="12"/>
      <c r="OCP6674" s="12"/>
      <c r="OCQ6674" s="12"/>
      <c r="OCR6674" s="12"/>
      <c r="OCS6674" s="12"/>
      <c r="OCT6674" s="12"/>
      <c r="OCU6674" s="12"/>
      <c r="OCV6674" s="12"/>
      <c r="OCW6674" s="12"/>
      <c r="OCX6674" s="12"/>
      <c r="OCY6674" s="12"/>
      <c r="OCZ6674" s="12"/>
      <c r="ODA6674" s="12"/>
      <c r="ODB6674" s="12"/>
      <c r="ODC6674" s="12"/>
      <c r="ODD6674" s="12"/>
      <c r="ODE6674" s="12"/>
      <c r="ODF6674" s="12"/>
      <c r="ODG6674" s="12"/>
      <c r="ODH6674" s="12"/>
      <c r="ODI6674" s="12"/>
      <c r="ODJ6674" s="12"/>
      <c r="ODK6674" s="12"/>
      <c r="ODL6674" s="12"/>
      <c r="ODM6674" s="12"/>
      <c r="ODN6674" s="12"/>
      <c r="ODO6674" s="12"/>
      <c r="ODP6674" s="12"/>
      <c r="ODQ6674" s="12"/>
      <c r="ODR6674" s="12"/>
      <c r="ODS6674" s="12"/>
      <c r="ODT6674" s="12"/>
      <c r="ODU6674" s="12"/>
      <c r="ODV6674" s="12"/>
      <c r="ODW6674" s="12"/>
      <c r="ODX6674" s="12"/>
      <c r="ODY6674" s="12"/>
      <c r="ODZ6674" s="12"/>
      <c r="OEA6674" s="12"/>
      <c r="OEB6674" s="12"/>
      <c r="OEC6674" s="12"/>
      <c r="OED6674" s="12"/>
      <c r="OEE6674" s="12"/>
      <c r="OEF6674" s="12"/>
      <c r="OEG6674" s="12"/>
      <c r="OEH6674" s="12"/>
      <c r="OEI6674" s="12"/>
      <c r="OEJ6674" s="12"/>
      <c r="OEK6674" s="12"/>
      <c r="OEL6674" s="12"/>
      <c r="OEM6674" s="12"/>
      <c r="OEN6674" s="12"/>
      <c r="OEO6674" s="12"/>
      <c r="OEP6674" s="12"/>
      <c r="OEQ6674" s="12"/>
      <c r="OER6674" s="12"/>
      <c r="OES6674" s="12"/>
      <c r="OET6674" s="12"/>
      <c r="OEU6674" s="12"/>
      <c r="OEV6674" s="12"/>
      <c r="OEW6674" s="12"/>
      <c r="OEX6674" s="12"/>
      <c r="OEY6674" s="12"/>
      <c r="OEZ6674" s="12"/>
      <c r="OFA6674" s="12"/>
      <c r="OFB6674" s="12"/>
      <c r="OFC6674" s="12"/>
      <c r="OFD6674" s="12"/>
      <c r="OFE6674" s="12"/>
      <c r="OFF6674" s="12"/>
      <c r="OFG6674" s="12"/>
      <c r="OFH6674" s="12"/>
      <c r="OFI6674" s="12"/>
      <c r="OFJ6674" s="12"/>
      <c r="OFK6674" s="12"/>
      <c r="OFL6674" s="12"/>
      <c r="OFM6674" s="12"/>
      <c r="OFN6674" s="12"/>
      <c r="OFO6674" s="12"/>
      <c r="OFP6674" s="12"/>
      <c r="OFQ6674" s="12"/>
      <c r="OFR6674" s="12"/>
      <c r="OFS6674" s="12"/>
      <c r="OFT6674" s="12"/>
      <c r="OFU6674" s="12"/>
      <c r="OFV6674" s="12"/>
      <c r="OFW6674" s="12"/>
      <c r="OFX6674" s="12"/>
      <c r="OFY6674" s="12"/>
      <c r="OFZ6674" s="12"/>
      <c r="OGA6674" s="12"/>
      <c r="OGB6674" s="12"/>
      <c r="OGC6674" s="12"/>
      <c r="OGD6674" s="12"/>
      <c r="OGE6674" s="12"/>
      <c r="OGF6674" s="12"/>
      <c r="OGG6674" s="12"/>
      <c r="OGH6674" s="12"/>
      <c r="OGI6674" s="12"/>
      <c r="OGJ6674" s="12"/>
      <c r="OGK6674" s="12"/>
      <c r="OGL6674" s="12"/>
      <c r="OGM6674" s="12"/>
      <c r="OGN6674" s="12"/>
      <c r="OGO6674" s="12"/>
      <c r="OGP6674" s="12"/>
      <c r="OGQ6674" s="12"/>
      <c r="OGR6674" s="12"/>
      <c r="OGS6674" s="12"/>
      <c r="OGT6674" s="12"/>
      <c r="OGU6674" s="12"/>
      <c r="OGV6674" s="12"/>
      <c r="OGW6674" s="12"/>
      <c r="OGX6674" s="12"/>
      <c r="OGY6674" s="12"/>
      <c r="OGZ6674" s="12"/>
      <c r="OHA6674" s="12"/>
      <c r="OHB6674" s="12"/>
      <c r="OHC6674" s="12"/>
      <c r="OHD6674" s="12"/>
      <c r="OHE6674" s="12"/>
      <c r="OHF6674" s="12"/>
      <c r="OHG6674" s="12"/>
      <c r="OHH6674" s="12"/>
      <c r="OHI6674" s="12"/>
      <c r="OHJ6674" s="12"/>
      <c r="OHK6674" s="12"/>
      <c r="OHL6674" s="12"/>
      <c r="OHM6674" s="12"/>
      <c r="OHN6674" s="12"/>
      <c r="OHO6674" s="12"/>
      <c r="OHP6674" s="12"/>
      <c r="OHQ6674" s="12"/>
      <c r="OHR6674" s="12"/>
      <c r="OHS6674" s="12"/>
      <c r="OHT6674" s="12"/>
      <c r="OHU6674" s="12"/>
      <c r="OHV6674" s="12"/>
      <c r="OHW6674" s="12"/>
      <c r="OHX6674" s="12"/>
      <c r="OHY6674" s="12"/>
      <c r="OHZ6674" s="12"/>
      <c r="OIA6674" s="12"/>
      <c r="OIB6674" s="12"/>
      <c r="OIC6674" s="12"/>
      <c r="OID6674" s="12"/>
      <c r="OIE6674" s="12"/>
      <c r="OIF6674" s="12"/>
      <c r="OIG6674" s="12"/>
      <c r="OIH6674" s="12"/>
      <c r="OII6674" s="12"/>
      <c r="OIJ6674" s="12"/>
      <c r="OIK6674" s="12"/>
      <c r="OIL6674" s="12"/>
      <c r="OIM6674" s="12"/>
      <c r="OIN6674" s="12"/>
      <c r="OIO6674" s="12"/>
      <c r="OIP6674" s="12"/>
      <c r="OIQ6674" s="12"/>
      <c r="OIR6674" s="12"/>
      <c r="OIS6674" s="12"/>
      <c r="OIT6674" s="12"/>
      <c r="OIU6674" s="12"/>
      <c r="OIV6674" s="12"/>
      <c r="OIW6674" s="12"/>
      <c r="OIX6674" s="12"/>
      <c r="OIY6674" s="12"/>
      <c r="OIZ6674" s="12"/>
      <c r="OJA6674" s="12"/>
      <c r="OJB6674" s="12"/>
      <c r="OJC6674" s="12"/>
      <c r="OJD6674" s="12"/>
      <c r="OJE6674" s="12"/>
      <c r="OJF6674" s="12"/>
      <c r="OJG6674" s="12"/>
      <c r="OJH6674" s="12"/>
      <c r="OJI6674" s="12"/>
      <c r="OJJ6674" s="12"/>
      <c r="OJK6674" s="12"/>
      <c r="OJL6674" s="12"/>
      <c r="OJM6674" s="12"/>
      <c r="OJN6674" s="12"/>
      <c r="OJO6674" s="12"/>
      <c r="OJP6674" s="12"/>
      <c r="OJQ6674" s="12"/>
      <c r="OJR6674" s="12"/>
      <c r="OJS6674" s="12"/>
      <c r="OJT6674" s="12"/>
      <c r="OJU6674" s="12"/>
      <c r="OJV6674" s="12"/>
      <c r="OJW6674" s="12"/>
      <c r="OJX6674" s="12"/>
      <c r="OJY6674" s="12"/>
      <c r="OJZ6674" s="12"/>
      <c r="OKA6674" s="12"/>
      <c r="OKB6674" s="12"/>
      <c r="OKC6674" s="12"/>
      <c r="OKD6674" s="12"/>
      <c r="OKE6674" s="12"/>
      <c r="OKF6674" s="12"/>
      <c r="OKG6674" s="12"/>
      <c r="OKH6674" s="12"/>
      <c r="OKI6674" s="12"/>
      <c r="OKJ6674" s="12"/>
      <c r="OKK6674" s="12"/>
      <c r="OKL6674" s="12"/>
      <c r="OKM6674" s="12"/>
      <c r="OKN6674" s="12"/>
      <c r="OKO6674" s="12"/>
      <c r="OKP6674" s="12"/>
      <c r="OKQ6674" s="12"/>
      <c r="OKR6674" s="12"/>
      <c r="OKS6674" s="12"/>
      <c r="OKT6674" s="12"/>
      <c r="OKU6674" s="12"/>
      <c r="OKV6674" s="12"/>
      <c r="OKW6674" s="12"/>
      <c r="OKX6674" s="12"/>
      <c r="OKY6674" s="12"/>
      <c r="OKZ6674" s="12"/>
      <c r="OLA6674" s="12"/>
      <c r="OLB6674" s="12"/>
      <c r="OLC6674" s="12"/>
      <c r="OLD6674" s="12"/>
      <c r="OLE6674" s="12"/>
      <c r="OLF6674" s="12"/>
      <c r="OLG6674" s="12"/>
      <c r="OLH6674" s="12"/>
      <c r="OLI6674" s="12"/>
      <c r="OLJ6674" s="12"/>
      <c r="OLK6674" s="12"/>
      <c r="OLL6674" s="12"/>
      <c r="OLM6674" s="12"/>
      <c r="OLN6674" s="12"/>
      <c r="OLO6674" s="12"/>
      <c r="OLP6674" s="12"/>
      <c r="OLQ6674" s="12"/>
      <c r="OLR6674" s="12"/>
      <c r="OLS6674" s="12"/>
      <c r="OLT6674" s="12"/>
      <c r="OLU6674" s="12"/>
      <c r="OLV6674" s="12"/>
      <c r="OLW6674" s="12"/>
      <c r="OLX6674" s="12"/>
      <c r="OLY6674" s="12"/>
      <c r="OLZ6674" s="12"/>
      <c r="OMA6674" s="12"/>
      <c r="OMB6674" s="12"/>
      <c r="OMC6674" s="12"/>
      <c r="OMD6674" s="12"/>
      <c r="OME6674" s="12"/>
      <c r="OMF6674" s="12"/>
      <c r="OMG6674" s="12"/>
      <c r="OMH6674" s="12"/>
      <c r="OMI6674" s="12"/>
      <c r="OMJ6674" s="12"/>
      <c r="OMK6674" s="12"/>
      <c r="OML6674" s="12"/>
      <c r="OMM6674" s="12"/>
      <c r="OMN6674" s="12"/>
      <c r="OMO6674" s="12"/>
      <c r="OMP6674" s="12"/>
      <c r="OMQ6674" s="12"/>
      <c r="OMR6674" s="12"/>
      <c r="OMS6674" s="12"/>
      <c r="OMT6674" s="12"/>
      <c r="OMU6674" s="12"/>
      <c r="OMV6674" s="12"/>
      <c r="OMW6674" s="12"/>
      <c r="OMX6674" s="12"/>
      <c r="OMY6674" s="12"/>
      <c r="OMZ6674" s="12"/>
      <c r="ONA6674" s="12"/>
      <c r="ONB6674" s="12"/>
      <c r="ONC6674" s="12"/>
      <c r="OND6674" s="12"/>
      <c r="ONE6674" s="12"/>
      <c r="ONF6674" s="12"/>
      <c r="ONG6674" s="12"/>
      <c r="ONH6674" s="12"/>
      <c r="ONI6674" s="12"/>
      <c r="ONJ6674" s="12"/>
      <c r="ONK6674" s="12"/>
      <c r="ONL6674" s="12"/>
      <c r="ONM6674" s="12"/>
      <c r="ONN6674" s="12"/>
      <c r="ONO6674" s="12"/>
      <c r="ONP6674" s="12"/>
      <c r="ONQ6674" s="12"/>
      <c r="ONR6674" s="12"/>
      <c r="ONS6674" s="12"/>
      <c r="ONT6674" s="12"/>
      <c r="ONU6674" s="12"/>
      <c r="ONV6674" s="12"/>
      <c r="ONW6674" s="12"/>
      <c r="ONX6674" s="12"/>
      <c r="ONY6674" s="12"/>
      <c r="ONZ6674" s="12"/>
      <c r="OOA6674" s="12"/>
      <c r="OOB6674" s="12"/>
      <c r="OOC6674" s="12"/>
      <c r="OOD6674" s="12"/>
      <c r="OOE6674" s="12"/>
      <c r="OOF6674" s="12"/>
      <c r="OOG6674" s="12"/>
      <c r="OOH6674" s="12"/>
      <c r="OOI6674" s="12"/>
      <c r="OOJ6674" s="12"/>
      <c r="OOK6674" s="12"/>
      <c r="OOL6674" s="12"/>
      <c r="OOM6674" s="12"/>
      <c r="OON6674" s="12"/>
      <c r="OOO6674" s="12"/>
      <c r="OOP6674" s="12"/>
      <c r="OOQ6674" s="12"/>
      <c r="OOR6674" s="12"/>
      <c r="OOS6674" s="12"/>
      <c r="OOT6674" s="12"/>
      <c r="OOU6674" s="12"/>
      <c r="OOV6674" s="12"/>
      <c r="OOW6674" s="12"/>
      <c r="OOX6674" s="12"/>
      <c r="OOY6674" s="12"/>
      <c r="OOZ6674" s="12"/>
      <c r="OPA6674" s="12"/>
      <c r="OPB6674" s="12"/>
      <c r="OPC6674" s="12"/>
      <c r="OPD6674" s="12"/>
      <c r="OPE6674" s="12"/>
      <c r="OPF6674" s="12"/>
      <c r="OPG6674" s="12"/>
      <c r="OPH6674" s="12"/>
      <c r="OPI6674" s="12"/>
      <c r="OPJ6674" s="12"/>
      <c r="OPK6674" s="12"/>
      <c r="OPL6674" s="12"/>
      <c r="OPM6674" s="12"/>
      <c r="OPN6674" s="12"/>
      <c r="OPO6674" s="12"/>
      <c r="OPP6674" s="12"/>
      <c r="OPQ6674" s="12"/>
      <c r="OPR6674" s="12"/>
      <c r="OPS6674" s="12"/>
      <c r="OPT6674" s="12"/>
      <c r="OPU6674" s="12"/>
      <c r="OPV6674" s="12"/>
      <c r="OPW6674" s="12"/>
      <c r="OPX6674" s="12"/>
      <c r="OPY6674" s="12"/>
      <c r="OPZ6674" s="12"/>
      <c r="OQA6674" s="12"/>
      <c r="OQB6674" s="12"/>
      <c r="OQC6674" s="12"/>
      <c r="OQD6674" s="12"/>
      <c r="OQE6674" s="12"/>
      <c r="OQF6674" s="12"/>
      <c r="OQG6674" s="12"/>
      <c r="OQH6674" s="12"/>
      <c r="OQI6674" s="12"/>
      <c r="OQJ6674" s="12"/>
      <c r="OQK6674" s="12"/>
      <c r="OQL6674" s="12"/>
      <c r="OQM6674" s="12"/>
      <c r="OQN6674" s="12"/>
      <c r="OQO6674" s="12"/>
      <c r="OQP6674" s="12"/>
      <c r="OQQ6674" s="12"/>
      <c r="OQR6674" s="12"/>
      <c r="OQS6674" s="12"/>
      <c r="OQT6674" s="12"/>
      <c r="OQU6674" s="12"/>
      <c r="OQV6674" s="12"/>
      <c r="OQW6674" s="12"/>
      <c r="OQX6674" s="12"/>
      <c r="OQY6674" s="12"/>
      <c r="OQZ6674" s="12"/>
      <c r="ORA6674" s="12"/>
      <c r="ORB6674" s="12"/>
      <c r="ORC6674" s="12"/>
      <c r="ORD6674" s="12"/>
      <c r="ORE6674" s="12"/>
      <c r="ORF6674" s="12"/>
      <c r="ORG6674" s="12"/>
      <c r="ORH6674" s="12"/>
      <c r="ORI6674" s="12"/>
      <c r="ORJ6674" s="12"/>
      <c r="ORK6674" s="12"/>
      <c r="ORL6674" s="12"/>
      <c r="ORM6674" s="12"/>
      <c r="ORN6674" s="12"/>
      <c r="ORO6674" s="12"/>
      <c r="ORP6674" s="12"/>
      <c r="ORQ6674" s="12"/>
      <c r="ORR6674" s="12"/>
      <c r="ORS6674" s="12"/>
      <c r="ORT6674" s="12"/>
      <c r="ORU6674" s="12"/>
      <c r="ORV6674" s="12"/>
      <c r="ORW6674" s="12"/>
      <c r="ORX6674" s="12"/>
      <c r="ORY6674" s="12"/>
      <c r="ORZ6674" s="12"/>
      <c r="OSA6674" s="12"/>
      <c r="OSB6674" s="12"/>
      <c r="OSC6674" s="12"/>
      <c r="OSD6674" s="12"/>
      <c r="OSE6674" s="12"/>
      <c r="OSF6674" s="12"/>
      <c r="OSG6674" s="12"/>
      <c r="OSH6674" s="12"/>
      <c r="OSI6674" s="12"/>
      <c r="OSJ6674" s="12"/>
      <c r="OSK6674" s="12"/>
      <c r="OSL6674" s="12"/>
      <c r="OSM6674" s="12"/>
      <c r="OSN6674" s="12"/>
      <c r="OSO6674" s="12"/>
      <c r="OSP6674" s="12"/>
      <c r="OSQ6674" s="12"/>
      <c r="OSR6674" s="12"/>
      <c r="OSS6674" s="12"/>
      <c r="OST6674" s="12"/>
      <c r="OSU6674" s="12"/>
      <c r="OSV6674" s="12"/>
      <c r="OSW6674" s="12"/>
      <c r="OSX6674" s="12"/>
      <c r="OSY6674" s="12"/>
      <c r="OSZ6674" s="12"/>
      <c r="OTA6674" s="12"/>
      <c r="OTB6674" s="12"/>
      <c r="OTC6674" s="12"/>
      <c r="OTD6674" s="12"/>
      <c r="OTE6674" s="12"/>
      <c r="OTF6674" s="12"/>
      <c r="OTG6674" s="12"/>
      <c r="OTH6674" s="12"/>
      <c r="OTI6674" s="12"/>
      <c r="OTJ6674" s="12"/>
      <c r="OTK6674" s="12"/>
      <c r="OTL6674" s="12"/>
      <c r="OTM6674" s="12"/>
      <c r="OTN6674" s="12"/>
      <c r="OTO6674" s="12"/>
      <c r="OTP6674" s="12"/>
      <c r="OTQ6674" s="12"/>
      <c r="OTR6674" s="12"/>
      <c r="OTS6674" s="12"/>
      <c r="OTT6674" s="12"/>
      <c r="OTU6674" s="12"/>
      <c r="OTV6674" s="12"/>
      <c r="OTW6674" s="12"/>
      <c r="OTX6674" s="12"/>
      <c r="OTY6674" s="12"/>
      <c r="OTZ6674" s="12"/>
      <c r="OUA6674" s="12"/>
      <c r="OUB6674" s="12"/>
      <c r="OUC6674" s="12"/>
      <c r="OUD6674" s="12"/>
      <c r="OUE6674" s="12"/>
      <c r="OUF6674" s="12"/>
      <c r="OUG6674" s="12"/>
      <c r="OUH6674" s="12"/>
      <c r="OUI6674" s="12"/>
      <c r="OUJ6674" s="12"/>
      <c r="OUK6674" s="12"/>
      <c r="OUL6674" s="12"/>
      <c r="OUM6674" s="12"/>
      <c r="OUN6674" s="12"/>
      <c r="OUO6674" s="12"/>
      <c r="OUP6674" s="12"/>
      <c r="OUQ6674" s="12"/>
      <c r="OUR6674" s="12"/>
      <c r="OUS6674" s="12"/>
      <c r="OUT6674" s="12"/>
      <c r="OUU6674" s="12"/>
      <c r="OUV6674" s="12"/>
      <c r="OUW6674" s="12"/>
      <c r="OUX6674" s="12"/>
      <c r="OUY6674" s="12"/>
      <c r="OUZ6674" s="12"/>
      <c r="OVA6674" s="12"/>
      <c r="OVB6674" s="12"/>
      <c r="OVC6674" s="12"/>
      <c r="OVD6674" s="12"/>
      <c r="OVE6674" s="12"/>
      <c r="OVF6674" s="12"/>
      <c r="OVG6674" s="12"/>
      <c r="OVH6674" s="12"/>
      <c r="OVI6674" s="12"/>
      <c r="OVJ6674" s="12"/>
      <c r="OVK6674" s="12"/>
      <c r="OVL6674" s="12"/>
      <c r="OVM6674" s="12"/>
      <c r="OVN6674" s="12"/>
      <c r="OVO6674" s="12"/>
      <c r="OVP6674" s="12"/>
      <c r="OVQ6674" s="12"/>
      <c r="OVR6674" s="12"/>
      <c r="OVS6674" s="12"/>
      <c r="OVT6674" s="12"/>
      <c r="OVU6674" s="12"/>
      <c r="OVV6674" s="12"/>
      <c r="OVW6674" s="12"/>
      <c r="OVX6674" s="12"/>
      <c r="OVY6674" s="12"/>
      <c r="OVZ6674" s="12"/>
      <c r="OWA6674" s="12"/>
      <c r="OWB6674" s="12"/>
      <c r="OWC6674" s="12"/>
      <c r="OWD6674" s="12"/>
      <c r="OWE6674" s="12"/>
      <c r="OWF6674" s="12"/>
      <c r="OWG6674" s="12"/>
      <c r="OWH6674" s="12"/>
      <c r="OWI6674" s="12"/>
      <c r="OWJ6674" s="12"/>
      <c r="OWK6674" s="12"/>
      <c r="OWL6674" s="12"/>
      <c r="OWM6674" s="12"/>
      <c r="OWN6674" s="12"/>
      <c r="OWO6674" s="12"/>
      <c r="OWP6674" s="12"/>
      <c r="OWQ6674" s="12"/>
      <c r="OWR6674" s="12"/>
      <c r="OWS6674" s="12"/>
      <c r="OWT6674" s="12"/>
      <c r="OWU6674" s="12"/>
      <c r="OWV6674" s="12"/>
      <c r="OWW6674" s="12"/>
      <c r="OWX6674" s="12"/>
      <c r="OWY6674" s="12"/>
      <c r="OWZ6674" s="12"/>
      <c r="OXA6674" s="12"/>
      <c r="OXB6674" s="12"/>
      <c r="OXC6674" s="12"/>
      <c r="OXD6674" s="12"/>
      <c r="OXE6674" s="12"/>
      <c r="OXF6674" s="12"/>
      <c r="OXG6674" s="12"/>
      <c r="OXH6674" s="12"/>
      <c r="OXI6674" s="12"/>
      <c r="OXJ6674" s="12"/>
      <c r="OXK6674" s="12"/>
      <c r="OXL6674" s="12"/>
      <c r="OXM6674" s="12"/>
      <c r="OXN6674" s="12"/>
      <c r="OXO6674" s="12"/>
      <c r="OXP6674" s="12"/>
      <c r="OXQ6674" s="12"/>
      <c r="OXR6674" s="12"/>
      <c r="OXS6674" s="12"/>
      <c r="OXT6674" s="12"/>
      <c r="OXU6674" s="12"/>
      <c r="OXV6674" s="12"/>
      <c r="OXW6674" s="12"/>
      <c r="OXX6674" s="12"/>
      <c r="OXY6674" s="12"/>
      <c r="OXZ6674" s="12"/>
      <c r="OYA6674" s="12"/>
      <c r="OYB6674" s="12"/>
      <c r="OYC6674" s="12"/>
      <c r="OYD6674" s="12"/>
      <c r="OYE6674" s="12"/>
      <c r="OYF6674" s="12"/>
      <c r="OYG6674" s="12"/>
      <c r="OYH6674" s="12"/>
      <c r="OYI6674" s="12"/>
      <c r="OYJ6674" s="12"/>
      <c r="OYK6674" s="12"/>
      <c r="OYL6674" s="12"/>
      <c r="OYM6674" s="12"/>
      <c r="OYN6674" s="12"/>
      <c r="OYO6674" s="12"/>
      <c r="OYP6674" s="12"/>
      <c r="OYQ6674" s="12"/>
      <c r="OYR6674" s="12"/>
      <c r="OYS6674" s="12"/>
      <c r="OYT6674" s="12"/>
      <c r="OYU6674" s="12"/>
      <c r="OYV6674" s="12"/>
      <c r="OYW6674" s="12"/>
      <c r="OYX6674" s="12"/>
      <c r="OYY6674" s="12"/>
      <c r="OYZ6674" s="12"/>
      <c r="OZA6674" s="12"/>
      <c r="OZB6674" s="12"/>
      <c r="OZC6674" s="12"/>
      <c r="OZD6674" s="12"/>
      <c r="OZE6674" s="12"/>
      <c r="OZF6674" s="12"/>
      <c r="OZG6674" s="12"/>
      <c r="OZH6674" s="12"/>
      <c r="OZI6674" s="12"/>
      <c r="OZJ6674" s="12"/>
      <c r="OZK6674" s="12"/>
      <c r="OZL6674" s="12"/>
      <c r="OZM6674" s="12"/>
      <c r="OZN6674" s="12"/>
      <c r="OZO6674" s="12"/>
      <c r="OZP6674" s="12"/>
      <c r="OZQ6674" s="12"/>
      <c r="OZR6674" s="12"/>
      <c r="OZS6674" s="12"/>
      <c r="OZT6674" s="12"/>
      <c r="OZU6674" s="12"/>
      <c r="OZV6674" s="12"/>
      <c r="OZW6674" s="12"/>
      <c r="OZX6674" s="12"/>
      <c r="OZY6674" s="12"/>
      <c r="OZZ6674" s="12"/>
      <c r="PAA6674" s="12"/>
      <c r="PAB6674" s="12"/>
      <c r="PAC6674" s="12"/>
      <c r="PAD6674" s="12"/>
      <c r="PAE6674" s="12"/>
      <c r="PAF6674" s="12"/>
      <c r="PAG6674" s="12"/>
      <c r="PAH6674" s="12"/>
      <c r="PAI6674" s="12"/>
      <c r="PAJ6674" s="12"/>
      <c r="PAK6674" s="12"/>
      <c r="PAL6674" s="12"/>
      <c r="PAM6674" s="12"/>
      <c r="PAN6674" s="12"/>
      <c r="PAO6674" s="12"/>
      <c r="PAP6674" s="12"/>
      <c r="PAQ6674" s="12"/>
      <c r="PAR6674" s="12"/>
      <c r="PAS6674" s="12"/>
      <c r="PAT6674" s="12"/>
      <c r="PAU6674" s="12"/>
      <c r="PAV6674" s="12"/>
      <c r="PAW6674" s="12"/>
      <c r="PAX6674" s="12"/>
      <c r="PAY6674" s="12"/>
      <c r="PAZ6674" s="12"/>
      <c r="PBA6674" s="12"/>
      <c r="PBB6674" s="12"/>
      <c r="PBC6674" s="12"/>
      <c r="PBD6674" s="12"/>
      <c r="PBE6674" s="12"/>
      <c r="PBF6674" s="12"/>
      <c r="PBG6674" s="12"/>
      <c r="PBH6674" s="12"/>
      <c r="PBI6674" s="12"/>
      <c r="PBJ6674" s="12"/>
      <c r="PBK6674" s="12"/>
      <c r="PBL6674" s="12"/>
      <c r="PBM6674" s="12"/>
      <c r="PBN6674" s="12"/>
      <c r="PBO6674" s="12"/>
      <c r="PBP6674" s="12"/>
      <c r="PBQ6674" s="12"/>
      <c r="PBR6674" s="12"/>
      <c r="PBS6674" s="12"/>
      <c r="PBT6674" s="12"/>
      <c r="PBU6674" s="12"/>
      <c r="PBV6674" s="12"/>
      <c r="PBW6674" s="12"/>
      <c r="PBX6674" s="12"/>
      <c r="PBY6674" s="12"/>
      <c r="PBZ6674" s="12"/>
      <c r="PCA6674" s="12"/>
      <c r="PCB6674" s="12"/>
      <c r="PCC6674" s="12"/>
      <c r="PCD6674" s="12"/>
      <c r="PCE6674" s="12"/>
      <c r="PCF6674" s="12"/>
      <c r="PCG6674" s="12"/>
      <c r="PCH6674" s="12"/>
      <c r="PCI6674" s="12"/>
      <c r="PCJ6674" s="12"/>
      <c r="PCK6674" s="12"/>
      <c r="PCL6674" s="12"/>
      <c r="PCM6674" s="12"/>
      <c r="PCN6674" s="12"/>
      <c r="PCO6674" s="12"/>
      <c r="PCP6674" s="12"/>
      <c r="PCQ6674" s="12"/>
      <c r="PCR6674" s="12"/>
      <c r="PCS6674" s="12"/>
      <c r="PCT6674" s="12"/>
      <c r="PCU6674" s="12"/>
      <c r="PCV6674" s="12"/>
      <c r="PCW6674" s="12"/>
      <c r="PCX6674" s="12"/>
      <c r="PCY6674" s="12"/>
      <c r="PCZ6674" s="12"/>
      <c r="PDA6674" s="12"/>
      <c r="PDB6674" s="12"/>
      <c r="PDC6674" s="12"/>
      <c r="PDD6674" s="12"/>
      <c r="PDE6674" s="12"/>
      <c r="PDF6674" s="12"/>
      <c r="PDG6674" s="12"/>
      <c r="PDH6674" s="12"/>
      <c r="PDI6674" s="12"/>
      <c r="PDJ6674" s="12"/>
      <c r="PDK6674" s="12"/>
      <c r="PDL6674" s="12"/>
      <c r="PDM6674" s="12"/>
      <c r="PDN6674" s="12"/>
      <c r="PDO6674" s="12"/>
      <c r="PDP6674" s="12"/>
      <c r="PDQ6674" s="12"/>
      <c r="PDR6674" s="12"/>
      <c r="PDS6674" s="12"/>
      <c r="PDT6674" s="12"/>
      <c r="PDU6674" s="12"/>
      <c r="PDV6674" s="12"/>
      <c r="PDW6674" s="12"/>
      <c r="PDX6674" s="12"/>
      <c r="PDY6674" s="12"/>
      <c r="PDZ6674" s="12"/>
      <c r="PEA6674" s="12"/>
      <c r="PEB6674" s="12"/>
      <c r="PEC6674" s="12"/>
      <c r="PED6674" s="12"/>
      <c r="PEE6674" s="12"/>
      <c r="PEF6674" s="12"/>
      <c r="PEG6674" s="12"/>
      <c r="PEH6674" s="12"/>
      <c r="PEI6674" s="12"/>
      <c r="PEJ6674" s="12"/>
      <c r="PEK6674" s="12"/>
      <c r="PEL6674" s="12"/>
      <c r="PEM6674" s="12"/>
      <c r="PEN6674" s="12"/>
      <c r="PEO6674" s="12"/>
      <c r="PEP6674" s="12"/>
      <c r="PEQ6674" s="12"/>
      <c r="PER6674" s="12"/>
      <c r="PES6674" s="12"/>
      <c r="PET6674" s="12"/>
      <c r="PEU6674" s="12"/>
      <c r="PEV6674" s="12"/>
      <c r="PEW6674" s="12"/>
      <c r="PEX6674" s="12"/>
      <c r="PEY6674" s="12"/>
      <c r="PEZ6674" s="12"/>
      <c r="PFA6674" s="12"/>
      <c r="PFB6674" s="12"/>
      <c r="PFC6674" s="12"/>
      <c r="PFD6674" s="12"/>
      <c r="PFE6674" s="12"/>
      <c r="PFF6674" s="12"/>
      <c r="PFG6674" s="12"/>
      <c r="PFH6674" s="12"/>
      <c r="PFI6674" s="12"/>
      <c r="PFJ6674" s="12"/>
      <c r="PFK6674" s="12"/>
      <c r="PFL6674" s="12"/>
      <c r="PFM6674" s="12"/>
      <c r="PFN6674" s="12"/>
      <c r="PFO6674" s="12"/>
      <c r="PFP6674" s="12"/>
      <c r="PFQ6674" s="12"/>
      <c r="PFR6674" s="12"/>
      <c r="PFS6674" s="12"/>
      <c r="PFT6674" s="12"/>
      <c r="PFU6674" s="12"/>
      <c r="PFV6674" s="12"/>
      <c r="PFW6674" s="12"/>
      <c r="PFX6674" s="12"/>
      <c r="PFY6674" s="12"/>
      <c r="PFZ6674" s="12"/>
      <c r="PGA6674" s="12"/>
      <c r="PGB6674" s="12"/>
      <c r="PGC6674" s="12"/>
      <c r="PGD6674" s="12"/>
      <c r="PGE6674" s="12"/>
      <c r="PGF6674" s="12"/>
      <c r="PGG6674" s="12"/>
      <c r="PGH6674" s="12"/>
      <c r="PGI6674" s="12"/>
      <c r="PGJ6674" s="12"/>
      <c r="PGK6674" s="12"/>
      <c r="PGL6674" s="12"/>
      <c r="PGM6674" s="12"/>
      <c r="PGN6674" s="12"/>
      <c r="PGO6674" s="12"/>
      <c r="PGP6674" s="12"/>
      <c r="PGQ6674" s="12"/>
      <c r="PGR6674" s="12"/>
      <c r="PGS6674" s="12"/>
      <c r="PGT6674" s="12"/>
      <c r="PGU6674" s="12"/>
      <c r="PGV6674" s="12"/>
      <c r="PGW6674" s="12"/>
      <c r="PGX6674" s="12"/>
      <c r="PGY6674" s="12"/>
      <c r="PGZ6674" s="12"/>
      <c r="PHA6674" s="12"/>
      <c r="PHB6674" s="12"/>
      <c r="PHC6674" s="12"/>
      <c r="PHD6674" s="12"/>
      <c r="PHE6674" s="12"/>
      <c r="PHF6674" s="12"/>
      <c r="PHG6674" s="12"/>
      <c r="PHH6674" s="12"/>
      <c r="PHI6674" s="12"/>
      <c r="PHJ6674" s="12"/>
      <c r="PHK6674" s="12"/>
      <c r="PHL6674" s="12"/>
      <c r="PHM6674" s="12"/>
      <c r="PHN6674" s="12"/>
      <c r="PHO6674" s="12"/>
      <c r="PHP6674" s="12"/>
      <c r="PHQ6674" s="12"/>
      <c r="PHR6674" s="12"/>
      <c r="PHS6674" s="12"/>
      <c r="PHT6674" s="12"/>
      <c r="PHU6674" s="12"/>
      <c r="PHV6674" s="12"/>
      <c r="PHW6674" s="12"/>
      <c r="PHX6674" s="12"/>
      <c r="PHY6674" s="12"/>
      <c r="PHZ6674" s="12"/>
      <c r="PIA6674" s="12"/>
      <c r="PIB6674" s="12"/>
      <c r="PIC6674" s="12"/>
      <c r="PID6674" s="12"/>
      <c r="PIE6674" s="12"/>
      <c r="PIF6674" s="12"/>
      <c r="PIG6674" s="12"/>
      <c r="PIH6674" s="12"/>
      <c r="PII6674" s="12"/>
      <c r="PIJ6674" s="12"/>
      <c r="PIK6674" s="12"/>
      <c r="PIL6674" s="12"/>
      <c r="PIM6674" s="12"/>
      <c r="PIN6674" s="12"/>
      <c r="PIO6674" s="12"/>
      <c r="PIP6674" s="12"/>
      <c r="PIQ6674" s="12"/>
      <c r="PIR6674" s="12"/>
      <c r="PIS6674" s="12"/>
      <c r="PIT6674" s="12"/>
      <c r="PIU6674" s="12"/>
      <c r="PIV6674" s="12"/>
      <c r="PIW6674" s="12"/>
      <c r="PIX6674" s="12"/>
      <c r="PIY6674" s="12"/>
      <c r="PIZ6674" s="12"/>
      <c r="PJA6674" s="12"/>
      <c r="PJB6674" s="12"/>
      <c r="PJC6674" s="12"/>
      <c r="PJD6674" s="12"/>
      <c r="PJE6674" s="12"/>
      <c r="PJF6674" s="12"/>
      <c r="PJG6674" s="12"/>
      <c r="PJH6674" s="12"/>
      <c r="PJI6674" s="12"/>
      <c r="PJJ6674" s="12"/>
      <c r="PJK6674" s="12"/>
      <c r="PJL6674" s="12"/>
      <c r="PJM6674" s="12"/>
      <c r="PJN6674" s="12"/>
      <c r="PJO6674" s="12"/>
      <c r="PJP6674" s="12"/>
      <c r="PJQ6674" s="12"/>
      <c r="PJR6674" s="12"/>
      <c r="PJS6674" s="12"/>
      <c r="PJT6674" s="12"/>
      <c r="PJU6674" s="12"/>
      <c r="PJV6674" s="12"/>
      <c r="PJW6674" s="12"/>
      <c r="PJX6674" s="12"/>
      <c r="PJY6674" s="12"/>
      <c r="PJZ6674" s="12"/>
      <c r="PKA6674" s="12"/>
      <c r="PKB6674" s="12"/>
      <c r="PKC6674" s="12"/>
      <c r="PKD6674" s="12"/>
      <c r="PKE6674" s="12"/>
      <c r="PKF6674" s="12"/>
      <c r="PKG6674" s="12"/>
      <c r="PKH6674" s="12"/>
      <c r="PKI6674" s="12"/>
      <c r="PKJ6674" s="12"/>
      <c r="PKK6674" s="12"/>
      <c r="PKL6674" s="12"/>
      <c r="PKM6674" s="12"/>
      <c r="PKN6674" s="12"/>
      <c r="PKO6674" s="12"/>
      <c r="PKP6674" s="12"/>
      <c r="PKQ6674" s="12"/>
      <c r="PKR6674" s="12"/>
      <c r="PKS6674" s="12"/>
      <c r="PKT6674" s="12"/>
      <c r="PKU6674" s="12"/>
      <c r="PKV6674" s="12"/>
      <c r="PKW6674" s="12"/>
      <c r="PKX6674" s="12"/>
      <c r="PKY6674" s="12"/>
      <c r="PKZ6674" s="12"/>
      <c r="PLA6674" s="12"/>
      <c r="PLB6674" s="12"/>
      <c r="PLC6674" s="12"/>
      <c r="PLD6674" s="12"/>
      <c r="PLE6674" s="12"/>
      <c r="PLF6674" s="12"/>
      <c r="PLG6674" s="12"/>
      <c r="PLH6674" s="12"/>
      <c r="PLI6674" s="12"/>
      <c r="PLJ6674" s="12"/>
      <c r="PLK6674" s="12"/>
      <c r="PLL6674" s="12"/>
      <c r="PLM6674" s="12"/>
      <c r="PLN6674" s="12"/>
      <c r="PLO6674" s="12"/>
      <c r="PLP6674" s="12"/>
      <c r="PLQ6674" s="12"/>
      <c r="PLR6674" s="12"/>
      <c r="PLS6674" s="12"/>
      <c r="PLT6674" s="12"/>
      <c r="PLU6674" s="12"/>
      <c r="PLV6674" s="12"/>
      <c r="PLW6674" s="12"/>
      <c r="PLX6674" s="12"/>
      <c r="PLY6674" s="12"/>
      <c r="PLZ6674" s="12"/>
      <c r="PMA6674" s="12"/>
      <c r="PMB6674" s="12"/>
      <c r="PMC6674" s="12"/>
      <c r="PMD6674" s="12"/>
      <c r="PME6674" s="12"/>
      <c r="PMF6674" s="12"/>
      <c r="PMG6674" s="12"/>
      <c r="PMH6674" s="12"/>
      <c r="PMI6674" s="12"/>
      <c r="PMJ6674" s="12"/>
      <c r="PMK6674" s="12"/>
      <c r="PML6674" s="12"/>
      <c r="PMM6674" s="12"/>
      <c r="PMN6674" s="12"/>
      <c r="PMO6674" s="12"/>
      <c r="PMP6674" s="12"/>
      <c r="PMQ6674" s="12"/>
      <c r="PMR6674" s="12"/>
      <c r="PMS6674" s="12"/>
      <c r="PMT6674" s="12"/>
      <c r="PMU6674" s="12"/>
      <c r="PMV6674" s="12"/>
      <c r="PMW6674" s="12"/>
      <c r="PMX6674" s="12"/>
      <c r="PMY6674" s="12"/>
      <c r="PMZ6674" s="12"/>
      <c r="PNA6674" s="12"/>
      <c r="PNB6674" s="12"/>
      <c r="PNC6674" s="12"/>
      <c r="PND6674" s="12"/>
      <c r="PNE6674" s="12"/>
      <c r="PNF6674" s="12"/>
      <c r="PNG6674" s="12"/>
      <c r="PNH6674" s="12"/>
      <c r="PNI6674" s="12"/>
      <c r="PNJ6674" s="12"/>
      <c r="PNK6674" s="12"/>
      <c r="PNL6674" s="12"/>
      <c r="PNM6674" s="12"/>
      <c r="PNN6674" s="12"/>
      <c r="PNO6674" s="12"/>
      <c r="PNP6674" s="12"/>
      <c r="PNQ6674" s="12"/>
      <c r="PNR6674" s="12"/>
      <c r="PNS6674" s="12"/>
      <c r="PNT6674" s="12"/>
      <c r="PNU6674" s="12"/>
      <c r="PNV6674" s="12"/>
      <c r="PNW6674" s="12"/>
      <c r="PNX6674" s="12"/>
      <c r="PNY6674" s="12"/>
      <c r="PNZ6674" s="12"/>
      <c r="POA6674" s="12"/>
      <c r="POB6674" s="12"/>
      <c r="POC6674" s="12"/>
      <c r="POD6674" s="12"/>
      <c r="POE6674" s="12"/>
      <c r="POF6674" s="12"/>
      <c r="POG6674" s="12"/>
      <c r="POH6674" s="12"/>
      <c r="POI6674" s="12"/>
      <c r="POJ6674" s="12"/>
      <c r="POK6674" s="12"/>
      <c r="POL6674" s="12"/>
      <c r="POM6674" s="12"/>
      <c r="PON6674" s="12"/>
      <c r="POO6674" s="12"/>
      <c r="POP6674" s="12"/>
      <c r="POQ6674" s="12"/>
      <c r="POR6674" s="12"/>
      <c r="POS6674" s="12"/>
      <c r="POT6674" s="12"/>
      <c r="POU6674" s="12"/>
      <c r="POV6674" s="12"/>
      <c r="POW6674" s="12"/>
      <c r="POX6674" s="12"/>
      <c r="POY6674" s="12"/>
      <c r="POZ6674" s="12"/>
      <c r="PPA6674" s="12"/>
      <c r="PPB6674" s="12"/>
      <c r="PPC6674" s="12"/>
      <c r="PPD6674" s="12"/>
      <c r="PPE6674" s="12"/>
      <c r="PPF6674" s="12"/>
      <c r="PPG6674" s="12"/>
      <c r="PPH6674" s="12"/>
      <c r="PPI6674" s="12"/>
      <c r="PPJ6674" s="12"/>
      <c r="PPK6674" s="12"/>
      <c r="PPL6674" s="12"/>
      <c r="PPM6674" s="12"/>
      <c r="PPN6674" s="12"/>
      <c r="PPO6674" s="12"/>
      <c r="PPP6674" s="12"/>
      <c r="PPQ6674" s="12"/>
      <c r="PPR6674" s="12"/>
      <c r="PPS6674" s="12"/>
      <c r="PPT6674" s="12"/>
      <c r="PPU6674" s="12"/>
      <c r="PPV6674" s="12"/>
      <c r="PPW6674" s="12"/>
      <c r="PPX6674" s="12"/>
      <c r="PPY6674" s="12"/>
      <c r="PPZ6674" s="12"/>
      <c r="PQA6674" s="12"/>
      <c r="PQB6674" s="12"/>
      <c r="PQC6674" s="12"/>
      <c r="PQD6674" s="12"/>
      <c r="PQE6674" s="12"/>
      <c r="PQF6674" s="12"/>
      <c r="PQG6674" s="12"/>
      <c r="PQH6674" s="12"/>
      <c r="PQI6674" s="12"/>
      <c r="PQJ6674" s="12"/>
      <c r="PQK6674" s="12"/>
      <c r="PQL6674" s="12"/>
      <c r="PQM6674" s="12"/>
      <c r="PQN6674" s="12"/>
      <c r="PQO6674" s="12"/>
      <c r="PQP6674" s="12"/>
      <c r="PQQ6674" s="12"/>
      <c r="PQR6674" s="12"/>
      <c r="PQS6674" s="12"/>
      <c r="PQT6674" s="12"/>
      <c r="PQU6674" s="12"/>
      <c r="PQV6674" s="12"/>
      <c r="PQW6674" s="12"/>
      <c r="PQX6674" s="12"/>
      <c r="PQY6674" s="12"/>
      <c r="PQZ6674" s="12"/>
      <c r="PRA6674" s="12"/>
      <c r="PRB6674" s="12"/>
      <c r="PRC6674" s="12"/>
      <c r="PRD6674" s="12"/>
      <c r="PRE6674" s="12"/>
      <c r="PRF6674" s="12"/>
      <c r="PRG6674" s="12"/>
      <c r="PRH6674" s="12"/>
      <c r="PRI6674" s="12"/>
      <c r="PRJ6674" s="12"/>
      <c r="PRK6674" s="12"/>
      <c r="PRL6674" s="12"/>
      <c r="PRM6674" s="12"/>
      <c r="PRN6674" s="12"/>
      <c r="PRO6674" s="12"/>
      <c r="PRP6674" s="12"/>
      <c r="PRQ6674" s="12"/>
      <c r="PRR6674" s="12"/>
      <c r="PRS6674" s="12"/>
      <c r="PRT6674" s="12"/>
      <c r="PRU6674" s="12"/>
      <c r="PRV6674" s="12"/>
      <c r="PRW6674" s="12"/>
      <c r="PRX6674" s="12"/>
      <c r="PRY6674" s="12"/>
      <c r="PRZ6674" s="12"/>
      <c r="PSA6674" s="12"/>
      <c r="PSB6674" s="12"/>
      <c r="PSC6674" s="12"/>
      <c r="PSD6674" s="12"/>
      <c r="PSE6674" s="12"/>
      <c r="PSF6674" s="12"/>
      <c r="PSG6674" s="12"/>
      <c r="PSH6674" s="12"/>
      <c r="PSI6674" s="12"/>
      <c r="PSJ6674" s="12"/>
      <c r="PSK6674" s="12"/>
      <c r="PSL6674" s="12"/>
      <c r="PSM6674" s="12"/>
      <c r="PSN6674" s="12"/>
      <c r="PSO6674" s="12"/>
      <c r="PSP6674" s="12"/>
      <c r="PSQ6674" s="12"/>
      <c r="PSR6674" s="12"/>
      <c r="PSS6674" s="12"/>
      <c r="PST6674" s="12"/>
      <c r="PSU6674" s="12"/>
      <c r="PSV6674" s="12"/>
      <c r="PSW6674" s="12"/>
      <c r="PSX6674" s="12"/>
      <c r="PSY6674" s="12"/>
      <c r="PSZ6674" s="12"/>
      <c r="PTA6674" s="12"/>
      <c r="PTB6674" s="12"/>
      <c r="PTC6674" s="12"/>
      <c r="PTD6674" s="12"/>
      <c r="PTE6674" s="12"/>
      <c r="PTF6674" s="12"/>
      <c r="PTG6674" s="12"/>
      <c r="PTH6674" s="12"/>
      <c r="PTI6674" s="12"/>
      <c r="PTJ6674" s="12"/>
      <c r="PTK6674" s="12"/>
      <c r="PTL6674" s="12"/>
      <c r="PTM6674" s="12"/>
      <c r="PTN6674" s="12"/>
      <c r="PTO6674" s="12"/>
      <c r="PTP6674" s="12"/>
      <c r="PTQ6674" s="12"/>
      <c r="PTR6674" s="12"/>
      <c r="PTS6674" s="12"/>
      <c r="PTT6674" s="12"/>
      <c r="PTU6674" s="12"/>
      <c r="PTV6674" s="12"/>
      <c r="PTW6674" s="12"/>
      <c r="PTX6674" s="12"/>
      <c r="PTY6674" s="12"/>
      <c r="PTZ6674" s="12"/>
      <c r="PUA6674" s="12"/>
      <c r="PUB6674" s="12"/>
      <c r="PUC6674" s="12"/>
      <c r="PUD6674" s="12"/>
      <c r="PUE6674" s="12"/>
      <c r="PUF6674" s="12"/>
      <c r="PUG6674" s="12"/>
      <c r="PUH6674" s="12"/>
      <c r="PUI6674" s="12"/>
      <c r="PUJ6674" s="12"/>
      <c r="PUK6674" s="12"/>
      <c r="PUL6674" s="12"/>
      <c r="PUM6674" s="12"/>
      <c r="PUN6674" s="12"/>
      <c r="PUO6674" s="12"/>
      <c r="PUP6674" s="12"/>
      <c r="PUQ6674" s="12"/>
      <c r="PUR6674" s="12"/>
      <c r="PUS6674" s="12"/>
      <c r="PUT6674" s="12"/>
      <c r="PUU6674" s="12"/>
      <c r="PUV6674" s="12"/>
      <c r="PUW6674" s="12"/>
      <c r="PUX6674" s="12"/>
      <c r="PUY6674" s="12"/>
      <c r="PUZ6674" s="12"/>
      <c r="PVA6674" s="12"/>
      <c r="PVB6674" s="12"/>
      <c r="PVC6674" s="12"/>
      <c r="PVD6674" s="12"/>
      <c r="PVE6674" s="12"/>
      <c r="PVF6674" s="12"/>
      <c r="PVG6674" s="12"/>
      <c r="PVH6674" s="12"/>
      <c r="PVI6674" s="12"/>
      <c r="PVJ6674" s="12"/>
      <c r="PVK6674" s="12"/>
      <c r="PVL6674" s="12"/>
      <c r="PVM6674" s="12"/>
      <c r="PVN6674" s="12"/>
      <c r="PVO6674" s="12"/>
      <c r="PVP6674" s="12"/>
      <c r="PVQ6674" s="12"/>
      <c r="PVR6674" s="12"/>
      <c r="PVS6674" s="12"/>
      <c r="PVT6674" s="12"/>
      <c r="PVU6674" s="12"/>
      <c r="PVV6674" s="12"/>
      <c r="PVW6674" s="12"/>
      <c r="PVX6674" s="12"/>
      <c r="PVY6674" s="12"/>
      <c r="PVZ6674" s="12"/>
      <c r="PWA6674" s="12"/>
      <c r="PWB6674" s="12"/>
      <c r="PWC6674" s="12"/>
      <c r="PWD6674" s="12"/>
      <c r="PWE6674" s="12"/>
      <c r="PWF6674" s="12"/>
      <c r="PWG6674" s="12"/>
      <c r="PWH6674" s="12"/>
      <c r="PWI6674" s="12"/>
      <c r="PWJ6674" s="12"/>
      <c r="PWK6674" s="12"/>
      <c r="PWL6674" s="12"/>
      <c r="PWM6674" s="12"/>
      <c r="PWN6674" s="12"/>
      <c r="PWO6674" s="12"/>
      <c r="PWP6674" s="12"/>
      <c r="PWQ6674" s="12"/>
      <c r="PWR6674" s="12"/>
      <c r="PWS6674" s="12"/>
      <c r="PWT6674" s="12"/>
      <c r="PWU6674" s="12"/>
      <c r="PWV6674" s="12"/>
      <c r="PWW6674" s="12"/>
      <c r="PWX6674" s="12"/>
      <c r="PWY6674" s="12"/>
      <c r="PWZ6674" s="12"/>
      <c r="PXA6674" s="12"/>
      <c r="PXB6674" s="12"/>
      <c r="PXC6674" s="12"/>
      <c r="PXD6674" s="12"/>
      <c r="PXE6674" s="12"/>
      <c r="PXF6674" s="12"/>
      <c r="PXG6674" s="12"/>
      <c r="PXH6674" s="12"/>
      <c r="PXI6674" s="12"/>
      <c r="PXJ6674" s="12"/>
      <c r="PXK6674" s="12"/>
      <c r="PXL6674" s="12"/>
      <c r="PXM6674" s="12"/>
      <c r="PXN6674" s="12"/>
      <c r="PXO6674" s="12"/>
      <c r="PXP6674" s="12"/>
      <c r="PXQ6674" s="12"/>
      <c r="PXR6674" s="12"/>
      <c r="PXS6674" s="12"/>
      <c r="PXT6674" s="12"/>
      <c r="PXU6674" s="12"/>
      <c r="PXV6674" s="12"/>
      <c r="PXW6674" s="12"/>
      <c r="PXX6674" s="12"/>
      <c r="PXY6674" s="12"/>
      <c r="PXZ6674" s="12"/>
      <c r="PYA6674" s="12"/>
      <c r="PYB6674" s="12"/>
      <c r="PYC6674" s="12"/>
      <c r="PYD6674" s="12"/>
      <c r="PYE6674" s="12"/>
      <c r="PYF6674" s="12"/>
      <c r="PYG6674" s="12"/>
      <c r="PYH6674" s="12"/>
      <c r="PYI6674" s="12"/>
      <c r="PYJ6674" s="12"/>
      <c r="PYK6674" s="12"/>
      <c r="PYL6674" s="12"/>
      <c r="PYM6674" s="12"/>
      <c r="PYN6674" s="12"/>
      <c r="PYO6674" s="12"/>
      <c r="PYP6674" s="12"/>
      <c r="PYQ6674" s="12"/>
      <c r="PYR6674" s="12"/>
      <c r="PYS6674" s="12"/>
      <c r="PYT6674" s="12"/>
      <c r="PYU6674" s="12"/>
      <c r="PYV6674" s="12"/>
      <c r="PYW6674" s="12"/>
      <c r="PYX6674" s="12"/>
      <c r="PYY6674" s="12"/>
      <c r="PYZ6674" s="12"/>
      <c r="PZA6674" s="12"/>
      <c r="PZB6674" s="12"/>
      <c r="PZC6674" s="12"/>
      <c r="PZD6674" s="12"/>
      <c r="PZE6674" s="12"/>
      <c r="PZF6674" s="12"/>
      <c r="PZG6674" s="12"/>
      <c r="PZH6674" s="12"/>
      <c r="PZI6674" s="12"/>
      <c r="PZJ6674" s="12"/>
      <c r="PZK6674" s="12"/>
      <c r="PZL6674" s="12"/>
      <c r="PZM6674" s="12"/>
      <c r="PZN6674" s="12"/>
      <c r="PZO6674" s="12"/>
      <c r="PZP6674" s="12"/>
      <c r="PZQ6674" s="12"/>
      <c r="PZR6674" s="12"/>
      <c r="PZS6674" s="12"/>
      <c r="PZT6674" s="12"/>
      <c r="PZU6674" s="12"/>
      <c r="PZV6674" s="12"/>
      <c r="PZW6674" s="12"/>
      <c r="PZX6674" s="12"/>
      <c r="PZY6674" s="12"/>
      <c r="PZZ6674" s="12"/>
      <c r="QAA6674" s="12"/>
      <c r="QAB6674" s="12"/>
      <c r="QAC6674" s="12"/>
      <c r="QAD6674" s="12"/>
      <c r="QAE6674" s="12"/>
      <c r="QAF6674" s="12"/>
      <c r="QAG6674" s="12"/>
      <c r="QAH6674" s="12"/>
      <c r="QAI6674" s="12"/>
      <c r="QAJ6674" s="12"/>
      <c r="QAK6674" s="12"/>
      <c r="QAL6674" s="12"/>
      <c r="QAM6674" s="12"/>
      <c r="QAN6674" s="12"/>
      <c r="QAO6674" s="12"/>
      <c r="QAP6674" s="12"/>
      <c r="QAQ6674" s="12"/>
      <c r="QAR6674" s="12"/>
      <c r="QAS6674" s="12"/>
      <c r="QAT6674" s="12"/>
      <c r="QAU6674" s="12"/>
      <c r="QAV6674" s="12"/>
      <c r="QAW6674" s="12"/>
      <c r="QAX6674" s="12"/>
      <c r="QAY6674" s="12"/>
      <c r="QAZ6674" s="12"/>
      <c r="QBA6674" s="12"/>
      <c r="QBB6674" s="12"/>
      <c r="QBC6674" s="12"/>
      <c r="QBD6674" s="12"/>
      <c r="QBE6674" s="12"/>
      <c r="QBF6674" s="12"/>
      <c r="QBG6674" s="12"/>
      <c r="QBH6674" s="12"/>
      <c r="QBI6674" s="12"/>
      <c r="QBJ6674" s="12"/>
      <c r="QBK6674" s="12"/>
      <c r="QBL6674" s="12"/>
      <c r="QBM6674" s="12"/>
      <c r="QBN6674" s="12"/>
      <c r="QBO6674" s="12"/>
      <c r="QBP6674" s="12"/>
      <c r="QBQ6674" s="12"/>
      <c r="QBR6674" s="12"/>
      <c r="QBS6674" s="12"/>
      <c r="QBT6674" s="12"/>
      <c r="QBU6674" s="12"/>
      <c r="QBV6674" s="12"/>
      <c r="QBW6674" s="12"/>
      <c r="QBX6674" s="12"/>
      <c r="QBY6674" s="12"/>
      <c r="QBZ6674" s="12"/>
      <c r="QCA6674" s="12"/>
      <c r="QCB6674" s="12"/>
      <c r="QCC6674" s="12"/>
      <c r="QCD6674" s="12"/>
      <c r="QCE6674" s="12"/>
      <c r="QCF6674" s="12"/>
      <c r="QCG6674" s="12"/>
      <c r="QCH6674" s="12"/>
      <c r="QCI6674" s="12"/>
      <c r="QCJ6674" s="12"/>
      <c r="QCK6674" s="12"/>
      <c r="QCL6674" s="12"/>
      <c r="QCM6674" s="12"/>
      <c r="QCN6674" s="12"/>
      <c r="QCO6674" s="12"/>
      <c r="QCP6674" s="12"/>
      <c r="QCQ6674" s="12"/>
      <c r="QCR6674" s="12"/>
      <c r="QCS6674" s="12"/>
      <c r="QCT6674" s="12"/>
      <c r="QCU6674" s="12"/>
      <c r="QCV6674" s="12"/>
      <c r="QCW6674" s="12"/>
      <c r="QCX6674" s="12"/>
      <c r="QCY6674" s="12"/>
      <c r="QCZ6674" s="12"/>
      <c r="QDA6674" s="12"/>
      <c r="QDB6674" s="12"/>
      <c r="QDC6674" s="12"/>
      <c r="QDD6674" s="12"/>
      <c r="QDE6674" s="12"/>
      <c r="QDF6674" s="12"/>
      <c r="QDG6674" s="12"/>
      <c r="QDH6674" s="12"/>
      <c r="QDI6674" s="12"/>
      <c r="QDJ6674" s="12"/>
      <c r="QDK6674" s="12"/>
      <c r="QDL6674" s="12"/>
      <c r="QDM6674" s="12"/>
      <c r="QDN6674" s="12"/>
      <c r="QDO6674" s="12"/>
      <c r="QDP6674" s="12"/>
      <c r="QDQ6674" s="12"/>
      <c r="QDR6674" s="12"/>
      <c r="QDS6674" s="12"/>
      <c r="QDT6674" s="12"/>
      <c r="QDU6674" s="12"/>
      <c r="QDV6674" s="12"/>
      <c r="QDW6674" s="12"/>
      <c r="QDX6674" s="12"/>
      <c r="QDY6674" s="12"/>
      <c r="QDZ6674" s="12"/>
      <c r="QEA6674" s="12"/>
      <c r="QEB6674" s="12"/>
      <c r="QEC6674" s="12"/>
      <c r="QED6674" s="12"/>
      <c r="QEE6674" s="12"/>
      <c r="QEF6674" s="12"/>
      <c r="QEG6674" s="12"/>
      <c r="QEH6674" s="12"/>
      <c r="QEI6674" s="12"/>
      <c r="QEJ6674" s="12"/>
      <c r="QEK6674" s="12"/>
      <c r="QEL6674" s="12"/>
      <c r="QEM6674" s="12"/>
      <c r="QEN6674" s="12"/>
      <c r="QEO6674" s="12"/>
      <c r="QEP6674" s="12"/>
      <c r="QEQ6674" s="12"/>
      <c r="QER6674" s="12"/>
      <c r="QES6674" s="12"/>
      <c r="QET6674" s="12"/>
      <c r="QEU6674" s="12"/>
      <c r="QEV6674" s="12"/>
      <c r="QEW6674" s="12"/>
      <c r="QEX6674" s="12"/>
      <c r="QEY6674" s="12"/>
      <c r="QEZ6674" s="12"/>
      <c r="QFA6674" s="12"/>
      <c r="QFB6674" s="12"/>
      <c r="QFC6674" s="12"/>
      <c r="QFD6674" s="12"/>
      <c r="QFE6674" s="12"/>
      <c r="QFF6674" s="12"/>
      <c r="QFG6674" s="12"/>
      <c r="QFH6674" s="12"/>
      <c r="QFI6674" s="12"/>
      <c r="QFJ6674" s="12"/>
      <c r="QFK6674" s="12"/>
      <c r="QFL6674" s="12"/>
      <c r="QFM6674" s="12"/>
      <c r="QFN6674" s="12"/>
      <c r="QFO6674" s="12"/>
      <c r="QFP6674" s="12"/>
      <c r="QFQ6674" s="12"/>
      <c r="QFR6674" s="12"/>
      <c r="QFS6674" s="12"/>
      <c r="QFT6674" s="12"/>
      <c r="QFU6674" s="12"/>
      <c r="QFV6674" s="12"/>
      <c r="QFW6674" s="12"/>
      <c r="QFX6674" s="12"/>
      <c r="QFY6674" s="12"/>
      <c r="QFZ6674" s="12"/>
      <c r="QGA6674" s="12"/>
      <c r="QGB6674" s="12"/>
      <c r="QGC6674" s="12"/>
      <c r="QGD6674" s="12"/>
      <c r="QGE6674" s="12"/>
      <c r="QGF6674" s="12"/>
      <c r="QGG6674" s="12"/>
      <c r="QGH6674" s="12"/>
      <c r="QGI6674" s="12"/>
      <c r="QGJ6674" s="12"/>
      <c r="QGK6674" s="12"/>
      <c r="QGL6674" s="12"/>
      <c r="QGM6674" s="12"/>
      <c r="QGN6674" s="12"/>
      <c r="QGO6674" s="12"/>
      <c r="QGP6674" s="12"/>
      <c r="QGQ6674" s="12"/>
      <c r="QGR6674" s="12"/>
      <c r="QGS6674" s="12"/>
      <c r="QGT6674" s="12"/>
      <c r="QGU6674" s="12"/>
      <c r="QGV6674" s="12"/>
      <c r="QGW6674" s="12"/>
      <c r="QGX6674" s="12"/>
      <c r="QGY6674" s="12"/>
      <c r="QGZ6674" s="12"/>
      <c r="QHA6674" s="12"/>
      <c r="QHB6674" s="12"/>
      <c r="QHC6674" s="12"/>
      <c r="QHD6674" s="12"/>
      <c r="QHE6674" s="12"/>
      <c r="QHF6674" s="12"/>
      <c r="QHG6674" s="12"/>
      <c r="QHH6674" s="12"/>
      <c r="QHI6674" s="12"/>
      <c r="QHJ6674" s="12"/>
      <c r="QHK6674" s="12"/>
      <c r="QHL6674" s="12"/>
      <c r="QHM6674" s="12"/>
      <c r="QHN6674" s="12"/>
      <c r="QHO6674" s="12"/>
      <c r="QHP6674" s="12"/>
      <c r="QHQ6674" s="12"/>
      <c r="QHR6674" s="12"/>
      <c r="QHS6674" s="12"/>
      <c r="QHT6674" s="12"/>
      <c r="QHU6674" s="12"/>
      <c r="QHV6674" s="12"/>
      <c r="QHW6674" s="12"/>
      <c r="QHX6674" s="12"/>
      <c r="QHY6674" s="12"/>
      <c r="QHZ6674" s="12"/>
      <c r="QIA6674" s="12"/>
      <c r="QIB6674" s="12"/>
      <c r="QIC6674" s="12"/>
      <c r="QID6674" s="12"/>
      <c r="QIE6674" s="12"/>
      <c r="QIF6674" s="12"/>
      <c r="QIG6674" s="12"/>
      <c r="QIH6674" s="12"/>
      <c r="QII6674" s="12"/>
      <c r="QIJ6674" s="12"/>
      <c r="QIK6674" s="12"/>
      <c r="QIL6674" s="12"/>
      <c r="QIM6674" s="12"/>
      <c r="QIN6674" s="12"/>
      <c r="QIO6674" s="12"/>
      <c r="QIP6674" s="12"/>
      <c r="QIQ6674" s="12"/>
      <c r="QIR6674" s="12"/>
      <c r="QIS6674" s="12"/>
      <c r="QIT6674" s="12"/>
      <c r="QIU6674" s="12"/>
      <c r="QIV6674" s="12"/>
      <c r="QIW6674" s="12"/>
      <c r="QIX6674" s="12"/>
      <c r="QIY6674" s="12"/>
      <c r="QIZ6674" s="12"/>
      <c r="QJA6674" s="12"/>
      <c r="QJB6674" s="12"/>
      <c r="QJC6674" s="12"/>
      <c r="QJD6674" s="12"/>
      <c r="QJE6674" s="12"/>
      <c r="QJF6674" s="12"/>
      <c r="QJG6674" s="12"/>
      <c r="QJH6674" s="12"/>
      <c r="QJI6674" s="12"/>
      <c r="QJJ6674" s="12"/>
      <c r="QJK6674" s="12"/>
      <c r="QJL6674" s="12"/>
      <c r="QJM6674" s="12"/>
      <c r="QJN6674" s="12"/>
      <c r="QJO6674" s="12"/>
      <c r="QJP6674" s="12"/>
      <c r="QJQ6674" s="12"/>
      <c r="QJR6674" s="12"/>
      <c r="QJS6674" s="12"/>
      <c r="QJT6674" s="12"/>
      <c r="QJU6674" s="12"/>
      <c r="QJV6674" s="12"/>
      <c r="QJW6674" s="12"/>
      <c r="QJX6674" s="12"/>
      <c r="QJY6674" s="12"/>
      <c r="QJZ6674" s="12"/>
      <c r="QKA6674" s="12"/>
      <c r="QKB6674" s="12"/>
      <c r="QKC6674" s="12"/>
      <c r="QKD6674" s="12"/>
      <c r="QKE6674" s="12"/>
      <c r="QKF6674" s="12"/>
      <c r="QKG6674" s="12"/>
      <c r="QKH6674" s="12"/>
      <c r="QKI6674" s="12"/>
      <c r="QKJ6674" s="12"/>
      <c r="QKK6674" s="12"/>
      <c r="QKL6674" s="12"/>
      <c r="QKM6674" s="12"/>
      <c r="QKN6674" s="12"/>
      <c r="QKO6674" s="12"/>
      <c r="QKP6674" s="12"/>
      <c r="QKQ6674" s="12"/>
      <c r="QKR6674" s="12"/>
      <c r="QKS6674" s="12"/>
      <c r="QKT6674" s="12"/>
      <c r="QKU6674" s="12"/>
      <c r="QKV6674" s="12"/>
      <c r="QKW6674" s="12"/>
      <c r="QKX6674" s="12"/>
      <c r="QKY6674" s="12"/>
      <c r="QKZ6674" s="12"/>
      <c r="QLA6674" s="12"/>
      <c r="QLB6674" s="12"/>
      <c r="QLC6674" s="12"/>
      <c r="QLD6674" s="12"/>
      <c r="QLE6674" s="12"/>
      <c r="QLF6674" s="12"/>
      <c r="QLG6674" s="12"/>
      <c r="QLH6674" s="12"/>
      <c r="QLI6674" s="12"/>
      <c r="QLJ6674" s="12"/>
      <c r="QLK6674" s="12"/>
      <c r="QLL6674" s="12"/>
      <c r="QLM6674" s="12"/>
      <c r="QLN6674" s="12"/>
      <c r="QLO6674" s="12"/>
      <c r="QLP6674" s="12"/>
      <c r="QLQ6674" s="12"/>
      <c r="QLR6674" s="12"/>
      <c r="QLS6674" s="12"/>
      <c r="QLT6674" s="12"/>
      <c r="QLU6674" s="12"/>
      <c r="QLV6674" s="12"/>
      <c r="QLW6674" s="12"/>
      <c r="QLX6674" s="12"/>
      <c r="QLY6674" s="12"/>
      <c r="QLZ6674" s="12"/>
      <c r="QMA6674" s="12"/>
      <c r="QMB6674" s="12"/>
      <c r="QMC6674" s="12"/>
      <c r="QMD6674" s="12"/>
      <c r="QME6674" s="12"/>
      <c r="QMF6674" s="12"/>
      <c r="QMG6674" s="12"/>
      <c r="QMH6674" s="12"/>
      <c r="QMI6674" s="12"/>
      <c r="QMJ6674" s="12"/>
      <c r="QMK6674" s="12"/>
      <c r="QML6674" s="12"/>
      <c r="QMM6674" s="12"/>
      <c r="QMN6674" s="12"/>
      <c r="QMO6674" s="12"/>
      <c r="QMP6674" s="12"/>
      <c r="QMQ6674" s="12"/>
      <c r="QMR6674" s="12"/>
      <c r="QMS6674" s="12"/>
      <c r="QMT6674" s="12"/>
      <c r="QMU6674" s="12"/>
      <c r="QMV6674" s="12"/>
      <c r="QMW6674" s="12"/>
      <c r="QMX6674" s="12"/>
      <c r="QMY6674" s="12"/>
      <c r="QMZ6674" s="12"/>
      <c r="QNA6674" s="12"/>
      <c r="QNB6674" s="12"/>
      <c r="QNC6674" s="12"/>
      <c r="QND6674" s="12"/>
      <c r="QNE6674" s="12"/>
      <c r="QNF6674" s="12"/>
      <c r="QNG6674" s="12"/>
      <c r="QNH6674" s="12"/>
      <c r="QNI6674" s="12"/>
      <c r="QNJ6674" s="12"/>
      <c r="QNK6674" s="12"/>
      <c r="QNL6674" s="12"/>
      <c r="QNM6674" s="12"/>
      <c r="QNN6674" s="12"/>
      <c r="QNO6674" s="12"/>
      <c r="QNP6674" s="12"/>
      <c r="QNQ6674" s="12"/>
      <c r="QNR6674" s="12"/>
      <c r="QNS6674" s="12"/>
      <c r="QNT6674" s="12"/>
      <c r="QNU6674" s="12"/>
      <c r="QNV6674" s="12"/>
      <c r="QNW6674" s="12"/>
      <c r="QNX6674" s="12"/>
      <c r="QNY6674" s="12"/>
      <c r="QNZ6674" s="12"/>
      <c r="QOA6674" s="12"/>
      <c r="QOB6674" s="12"/>
      <c r="QOC6674" s="12"/>
      <c r="QOD6674" s="12"/>
      <c r="QOE6674" s="12"/>
      <c r="QOF6674" s="12"/>
      <c r="QOG6674" s="12"/>
      <c r="QOH6674" s="12"/>
      <c r="QOI6674" s="12"/>
      <c r="QOJ6674" s="12"/>
      <c r="QOK6674" s="12"/>
      <c r="QOL6674" s="12"/>
      <c r="QOM6674" s="12"/>
      <c r="QON6674" s="12"/>
      <c r="QOO6674" s="12"/>
      <c r="QOP6674" s="12"/>
      <c r="QOQ6674" s="12"/>
      <c r="QOR6674" s="12"/>
      <c r="QOS6674" s="12"/>
      <c r="QOT6674" s="12"/>
      <c r="QOU6674" s="12"/>
      <c r="QOV6674" s="12"/>
      <c r="QOW6674" s="12"/>
      <c r="QOX6674" s="12"/>
      <c r="QOY6674" s="12"/>
      <c r="QOZ6674" s="12"/>
      <c r="QPA6674" s="12"/>
      <c r="QPB6674" s="12"/>
      <c r="QPC6674" s="12"/>
      <c r="QPD6674" s="12"/>
      <c r="QPE6674" s="12"/>
      <c r="QPF6674" s="12"/>
      <c r="QPG6674" s="12"/>
      <c r="QPH6674" s="12"/>
      <c r="QPI6674" s="12"/>
      <c r="QPJ6674" s="12"/>
      <c r="QPK6674" s="12"/>
      <c r="QPL6674" s="12"/>
      <c r="QPM6674" s="12"/>
      <c r="QPN6674" s="12"/>
      <c r="QPO6674" s="12"/>
      <c r="QPP6674" s="12"/>
      <c r="QPQ6674" s="12"/>
      <c r="QPR6674" s="12"/>
      <c r="QPS6674" s="12"/>
      <c r="QPT6674" s="12"/>
      <c r="QPU6674" s="12"/>
      <c r="QPV6674" s="12"/>
      <c r="QPW6674" s="12"/>
      <c r="QPX6674" s="12"/>
      <c r="QPY6674" s="12"/>
      <c r="QPZ6674" s="12"/>
      <c r="QQA6674" s="12"/>
      <c r="QQB6674" s="12"/>
      <c r="QQC6674" s="12"/>
      <c r="QQD6674" s="12"/>
      <c r="QQE6674" s="12"/>
      <c r="QQF6674" s="12"/>
      <c r="QQG6674" s="12"/>
      <c r="QQH6674" s="12"/>
      <c r="QQI6674" s="12"/>
      <c r="QQJ6674" s="12"/>
      <c r="QQK6674" s="12"/>
      <c r="QQL6674" s="12"/>
      <c r="QQM6674" s="12"/>
      <c r="QQN6674" s="12"/>
      <c r="QQO6674" s="12"/>
      <c r="QQP6674" s="12"/>
      <c r="QQQ6674" s="12"/>
      <c r="QQR6674" s="12"/>
      <c r="QQS6674" s="12"/>
      <c r="QQT6674" s="12"/>
      <c r="QQU6674" s="12"/>
      <c r="QQV6674" s="12"/>
      <c r="QQW6674" s="12"/>
      <c r="QQX6674" s="12"/>
      <c r="QQY6674" s="12"/>
      <c r="QQZ6674" s="12"/>
      <c r="QRA6674" s="12"/>
      <c r="QRB6674" s="12"/>
      <c r="QRC6674" s="12"/>
      <c r="QRD6674" s="12"/>
      <c r="QRE6674" s="12"/>
      <c r="QRF6674" s="12"/>
      <c r="QRG6674" s="12"/>
      <c r="QRH6674" s="12"/>
      <c r="QRI6674" s="12"/>
      <c r="QRJ6674" s="12"/>
      <c r="QRK6674" s="12"/>
      <c r="QRL6674" s="12"/>
      <c r="QRM6674" s="12"/>
      <c r="QRN6674" s="12"/>
      <c r="QRO6674" s="12"/>
      <c r="QRP6674" s="12"/>
      <c r="QRQ6674" s="12"/>
      <c r="QRR6674" s="12"/>
      <c r="QRS6674" s="12"/>
      <c r="QRT6674" s="12"/>
      <c r="QRU6674" s="12"/>
      <c r="QRV6674" s="12"/>
      <c r="QRW6674" s="12"/>
      <c r="QRX6674" s="12"/>
      <c r="QRY6674" s="12"/>
      <c r="QRZ6674" s="12"/>
      <c r="QSA6674" s="12"/>
      <c r="QSB6674" s="12"/>
      <c r="QSC6674" s="12"/>
      <c r="QSD6674" s="12"/>
      <c r="QSE6674" s="12"/>
      <c r="QSF6674" s="12"/>
      <c r="QSG6674" s="12"/>
      <c r="QSH6674" s="12"/>
      <c r="QSI6674" s="12"/>
      <c r="QSJ6674" s="12"/>
      <c r="QSK6674" s="12"/>
      <c r="QSL6674" s="12"/>
      <c r="QSM6674" s="12"/>
      <c r="QSN6674" s="12"/>
      <c r="QSO6674" s="12"/>
      <c r="QSP6674" s="12"/>
      <c r="QSQ6674" s="12"/>
      <c r="QSR6674" s="12"/>
      <c r="QSS6674" s="12"/>
      <c r="QST6674" s="12"/>
      <c r="QSU6674" s="12"/>
      <c r="QSV6674" s="12"/>
      <c r="QSW6674" s="12"/>
      <c r="QSX6674" s="12"/>
      <c r="QSY6674" s="12"/>
      <c r="QSZ6674" s="12"/>
      <c r="QTA6674" s="12"/>
      <c r="QTB6674" s="12"/>
      <c r="QTC6674" s="12"/>
      <c r="QTD6674" s="12"/>
      <c r="QTE6674" s="12"/>
      <c r="QTF6674" s="12"/>
      <c r="QTG6674" s="12"/>
      <c r="QTH6674" s="12"/>
      <c r="QTI6674" s="12"/>
      <c r="QTJ6674" s="12"/>
      <c r="QTK6674" s="12"/>
      <c r="QTL6674" s="12"/>
      <c r="QTM6674" s="12"/>
      <c r="QTN6674" s="12"/>
      <c r="QTO6674" s="12"/>
      <c r="QTP6674" s="12"/>
      <c r="QTQ6674" s="12"/>
      <c r="QTR6674" s="12"/>
      <c r="QTS6674" s="12"/>
      <c r="QTT6674" s="12"/>
      <c r="QTU6674" s="12"/>
      <c r="QTV6674" s="12"/>
      <c r="QTW6674" s="12"/>
      <c r="QTX6674" s="12"/>
      <c r="QTY6674" s="12"/>
      <c r="QTZ6674" s="12"/>
      <c r="QUA6674" s="12"/>
      <c r="QUB6674" s="12"/>
      <c r="QUC6674" s="12"/>
      <c r="QUD6674" s="12"/>
      <c r="QUE6674" s="12"/>
      <c r="QUF6674" s="12"/>
      <c r="QUG6674" s="12"/>
      <c r="QUH6674" s="12"/>
      <c r="QUI6674" s="12"/>
      <c r="QUJ6674" s="12"/>
      <c r="QUK6674" s="12"/>
      <c r="QUL6674" s="12"/>
      <c r="QUM6674" s="12"/>
      <c r="QUN6674" s="12"/>
      <c r="QUO6674" s="12"/>
      <c r="QUP6674" s="12"/>
      <c r="QUQ6674" s="12"/>
      <c r="QUR6674" s="12"/>
      <c r="QUS6674" s="12"/>
      <c r="QUT6674" s="12"/>
      <c r="QUU6674" s="12"/>
      <c r="QUV6674" s="12"/>
      <c r="QUW6674" s="12"/>
      <c r="QUX6674" s="12"/>
      <c r="QUY6674" s="12"/>
      <c r="QUZ6674" s="12"/>
      <c r="QVA6674" s="12"/>
      <c r="QVB6674" s="12"/>
      <c r="QVC6674" s="12"/>
      <c r="QVD6674" s="12"/>
      <c r="QVE6674" s="12"/>
      <c r="QVF6674" s="12"/>
      <c r="QVG6674" s="12"/>
      <c r="QVH6674" s="12"/>
      <c r="QVI6674" s="12"/>
      <c r="QVJ6674" s="12"/>
      <c r="QVK6674" s="12"/>
      <c r="QVL6674" s="12"/>
      <c r="QVM6674" s="12"/>
      <c r="QVN6674" s="12"/>
      <c r="QVO6674" s="12"/>
      <c r="QVP6674" s="12"/>
      <c r="QVQ6674" s="12"/>
      <c r="QVR6674" s="12"/>
      <c r="QVS6674" s="12"/>
      <c r="QVT6674" s="12"/>
      <c r="QVU6674" s="12"/>
      <c r="QVV6674" s="12"/>
      <c r="QVW6674" s="12"/>
      <c r="QVX6674" s="12"/>
      <c r="QVY6674" s="12"/>
      <c r="QVZ6674" s="12"/>
      <c r="QWA6674" s="12"/>
      <c r="QWB6674" s="12"/>
      <c r="QWC6674" s="12"/>
      <c r="QWD6674" s="12"/>
      <c r="QWE6674" s="12"/>
      <c r="QWF6674" s="12"/>
      <c r="QWG6674" s="12"/>
      <c r="QWH6674" s="12"/>
      <c r="QWI6674" s="12"/>
      <c r="QWJ6674" s="12"/>
      <c r="QWK6674" s="12"/>
      <c r="QWL6674" s="12"/>
      <c r="QWM6674" s="12"/>
      <c r="QWN6674" s="12"/>
      <c r="QWO6674" s="12"/>
      <c r="QWP6674" s="12"/>
      <c r="QWQ6674" s="12"/>
      <c r="QWR6674" s="12"/>
      <c r="QWS6674" s="12"/>
      <c r="QWT6674" s="12"/>
      <c r="QWU6674" s="12"/>
      <c r="QWV6674" s="12"/>
      <c r="QWW6674" s="12"/>
      <c r="QWX6674" s="12"/>
      <c r="QWY6674" s="12"/>
      <c r="QWZ6674" s="12"/>
      <c r="QXA6674" s="12"/>
      <c r="QXB6674" s="12"/>
      <c r="QXC6674" s="12"/>
      <c r="QXD6674" s="12"/>
      <c r="QXE6674" s="12"/>
      <c r="QXF6674" s="12"/>
      <c r="QXG6674" s="12"/>
      <c r="QXH6674" s="12"/>
      <c r="QXI6674" s="12"/>
      <c r="QXJ6674" s="12"/>
      <c r="QXK6674" s="12"/>
      <c r="QXL6674" s="12"/>
      <c r="QXM6674" s="12"/>
      <c r="QXN6674" s="12"/>
      <c r="QXO6674" s="12"/>
      <c r="QXP6674" s="12"/>
      <c r="QXQ6674" s="12"/>
      <c r="QXR6674" s="12"/>
      <c r="QXS6674" s="12"/>
      <c r="QXT6674" s="12"/>
      <c r="QXU6674" s="12"/>
      <c r="QXV6674" s="12"/>
      <c r="QXW6674" s="12"/>
      <c r="QXX6674" s="12"/>
      <c r="QXY6674" s="12"/>
      <c r="QXZ6674" s="12"/>
      <c r="QYA6674" s="12"/>
      <c r="QYB6674" s="12"/>
      <c r="QYC6674" s="12"/>
      <c r="QYD6674" s="12"/>
      <c r="QYE6674" s="12"/>
      <c r="QYF6674" s="12"/>
      <c r="QYG6674" s="12"/>
      <c r="QYH6674" s="12"/>
      <c r="QYI6674" s="12"/>
      <c r="QYJ6674" s="12"/>
      <c r="QYK6674" s="12"/>
      <c r="QYL6674" s="12"/>
      <c r="QYM6674" s="12"/>
      <c r="QYN6674" s="12"/>
      <c r="QYO6674" s="12"/>
      <c r="QYP6674" s="12"/>
      <c r="QYQ6674" s="12"/>
      <c r="QYR6674" s="12"/>
      <c r="QYS6674" s="12"/>
      <c r="QYT6674" s="12"/>
      <c r="QYU6674" s="12"/>
      <c r="QYV6674" s="12"/>
      <c r="QYW6674" s="12"/>
      <c r="QYX6674" s="12"/>
      <c r="QYY6674" s="12"/>
      <c r="QYZ6674" s="12"/>
      <c r="QZA6674" s="12"/>
      <c r="QZB6674" s="12"/>
      <c r="QZC6674" s="12"/>
      <c r="QZD6674" s="12"/>
      <c r="QZE6674" s="12"/>
      <c r="QZF6674" s="12"/>
      <c r="QZG6674" s="12"/>
      <c r="QZH6674" s="12"/>
      <c r="QZI6674" s="12"/>
      <c r="QZJ6674" s="12"/>
      <c r="QZK6674" s="12"/>
      <c r="QZL6674" s="12"/>
      <c r="QZM6674" s="12"/>
      <c r="QZN6674" s="12"/>
      <c r="QZO6674" s="12"/>
      <c r="QZP6674" s="12"/>
      <c r="QZQ6674" s="12"/>
      <c r="QZR6674" s="12"/>
      <c r="QZS6674" s="12"/>
      <c r="QZT6674" s="12"/>
      <c r="QZU6674" s="12"/>
      <c r="QZV6674" s="12"/>
      <c r="QZW6674" s="12"/>
      <c r="QZX6674" s="12"/>
      <c r="QZY6674" s="12"/>
      <c r="QZZ6674" s="12"/>
      <c r="RAA6674" s="12"/>
      <c r="RAB6674" s="12"/>
      <c r="RAC6674" s="12"/>
      <c r="RAD6674" s="12"/>
      <c r="RAE6674" s="12"/>
      <c r="RAF6674" s="12"/>
      <c r="RAG6674" s="12"/>
      <c r="RAH6674" s="12"/>
      <c r="RAI6674" s="12"/>
      <c r="RAJ6674" s="12"/>
      <c r="RAK6674" s="12"/>
      <c r="RAL6674" s="12"/>
      <c r="RAM6674" s="12"/>
      <c r="RAN6674" s="12"/>
      <c r="RAO6674" s="12"/>
      <c r="RAP6674" s="12"/>
      <c r="RAQ6674" s="12"/>
      <c r="RAR6674" s="12"/>
      <c r="RAS6674" s="12"/>
      <c r="RAT6674" s="12"/>
      <c r="RAU6674" s="12"/>
      <c r="RAV6674" s="12"/>
      <c r="RAW6674" s="12"/>
      <c r="RAX6674" s="12"/>
      <c r="RAY6674" s="12"/>
      <c r="RAZ6674" s="12"/>
      <c r="RBA6674" s="12"/>
      <c r="RBB6674" s="12"/>
      <c r="RBC6674" s="12"/>
      <c r="RBD6674" s="12"/>
      <c r="RBE6674" s="12"/>
      <c r="RBF6674" s="12"/>
      <c r="RBG6674" s="12"/>
      <c r="RBH6674" s="12"/>
      <c r="RBI6674" s="12"/>
      <c r="RBJ6674" s="12"/>
      <c r="RBK6674" s="12"/>
      <c r="RBL6674" s="12"/>
      <c r="RBM6674" s="12"/>
      <c r="RBN6674" s="12"/>
      <c r="RBO6674" s="12"/>
      <c r="RBP6674" s="12"/>
      <c r="RBQ6674" s="12"/>
      <c r="RBR6674" s="12"/>
      <c r="RBS6674" s="12"/>
      <c r="RBT6674" s="12"/>
      <c r="RBU6674" s="12"/>
      <c r="RBV6674" s="12"/>
      <c r="RBW6674" s="12"/>
      <c r="RBX6674" s="12"/>
      <c r="RBY6674" s="12"/>
      <c r="RBZ6674" s="12"/>
      <c r="RCA6674" s="12"/>
      <c r="RCB6674" s="12"/>
      <c r="RCC6674" s="12"/>
      <c r="RCD6674" s="12"/>
      <c r="RCE6674" s="12"/>
      <c r="RCF6674" s="12"/>
      <c r="RCG6674" s="12"/>
      <c r="RCH6674" s="12"/>
      <c r="RCI6674" s="12"/>
      <c r="RCJ6674" s="12"/>
      <c r="RCK6674" s="12"/>
      <c r="RCL6674" s="12"/>
      <c r="RCM6674" s="12"/>
      <c r="RCN6674" s="12"/>
      <c r="RCO6674" s="12"/>
      <c r="RCP6674" s="12"/>
      <c r="RCQ6674" s="12"/>
      <c r="RCR6674" s="12"/>
      <c r="RCS6674" s="12"/>
      <c r="RCT6674" s="12"/>
      <c r="RCU6674" s="12"/>
      <c r="RCV6674" s="12"/>
      <c r="RCW6674" s="12"/>
      <c r="RCX6674" s="12"/>
      <c r="RCY6674" s="12"/>
      <c r="RCZ6674" s="12"/>
      <c r="RDA6674" s="12"/>
      <c r="RDB6674" s="12"/>
      <c r="RDC6674" s="12"/>
      <c r="RDD6674" s="12"/>
      <c r="RDE6674" s="12"/>
      <c r="RDF6674" s="12"/>
      <c r="RDG6674" s="12"/>
      <c r="RDH6674" s="12"/>
      <c r="RDI6674" s="12"/>
      <c r="RDJ6674" s="12"/>
      <c r="RDK6674" s="12"/>
      <c r="RDL6674" s="12"/>
      <c r="RDM6674" s="12"/>
      <c r="RDN6674" s="12"/>
      <c r="RDO6674" s="12"/>
      <c r="RDP6674" s="12"/>
      <c r="RDQ6674" s="12"/>
      <c r="RDR6674" s="12"/>
      <c r="RDS6674" s="12"/>
      <c r="RDT6674" s="12"/>
      <c r="RDU6674" s="12"/>
      <c r="RDV6674" s="12"/>
      <c r="RDW6674" s="12"/>
      <c r="RDX6674" s="12"/>
      <c r="RDY6674" s="12"/>
      <c r="RDZ6674" s="12"/>
      <c r="REA6674" s="12"/>
      <c r="REB6674" s="12"/>
      <c r="REC6674" s="12"/>
      <c r="RED6674" s="12"/>
      <c r="REE6674" s="12"/>
      <c r="REF6674" s="12"/>
      <c r="REG6674" s="12"/>
      <c r="REH6674" s="12"/>
      <c r="REI6674" s="12"/>
      <c r="REJ6674" s="12"/>
      <c r="REK6674" s="12"/>
      <c r="REL6674" s="12"/>
      <c r="REM6674" s="12"/>
      <c r="REN6674" s="12"/>
      <c r="REO6674" s="12"/>
      <c r="REP6674" s="12"/>
      <c r="REQ6674" s="12"/>
      <c r="RER6674" s="12"/>
      <c r="RES6674" s="12"/>
      <c r="RET6674" s="12"/>
      <c r="REU6674" s="12"/>
      <c r="REV6674" s="12"/>
      <c r="REW6674" s="12"/>
      <c r="REX6674" s="12"/>
      <c r="REY6674" s="12"/>
      <c r="REZ6674" s="12"/>
      <c r="RFA6674" s="12"/>
      <c r="RFB6674" s="12"/>
      <c r="RFC6674" s="12"/>
      <c r="RFD6674" s="12"/>
      <c r="RFE6674" s="12"/>
      <c r="RFF6674" s="12"/>
      <c r="RFG6674" s="12"/>
      <c r="RFH6674" s="12"/>
      <c r="RFI6674" s="12"/>
      <c r="RFJ6674" s="12"/>
      <c r="RFK6674" s="12"/>
      <c r="RFL6674" s="12"/>
      <c r="RFM6674" s="12"/>
      <c r="RFN6674" s="12"/>
      <c r="RFO6674" s="12"/>
      <c r="RFP6674" s="12"/>
      <c r="RFQ6674" s="12"/>
      <c r="RFR6674" s="12"/>
      <c r="RFS6674" s="12"/>
      <c r="RFT6674" s="12"/>
      <c r="RFU6674" s="12"/>
      <c r="RFV6674" s="12"/>
      <c r="RFW6674" s="12"/>
      <c r="RFX6674" s="12"/>
      <c r="RFY6674" s="12"/>
      <c r="RFZ6674" s="12"/>
      <c r="RGA6674" s="12"/>
      <c r="RGB6674" s="12"/>
      <c r="RGC6674" s="12"/>
      <c r="RGD6674" s="12"/>
      <c r="RGE6674" s="12"/>
      <c r="RGF6674" s="12"/>
      <c r="RGG6674" s="12"/>
      <c r="RGH6674" s="12"/>
      <c r="RGI6674" s="12"/>
      <c r="RGJ6674" s="12"/>
      <c r="RGK6674" s="12"/>
      <c r="RGL6674" s="12"/>
      <c r="RGM6674" s="12"/>
      <c r="RGN6674" s="12"/>
      <c r="RGO6674" s="12"/>
      <c r="RGP6674" s="12"/>
      <c r="RGQ6674" s="12"/>
      <c r="RGR6674" s="12"/>
      <c r="RGS6674" s="12"/>
      <c r="RGT6674" s="12"/>
      <c r="RGU6674" s="12"/>
      <c r="RGV6674" s="12"/>
      <c r="RGW6674" s="12"/>
      <c r="RGX6674" s="12"/>
      <c r="RGY6674" s="12"/>
      <c r="RGZ6674" s="12"/>
      <c r="RHA6674" s="12"/>
      <c r="RHB6674" s="12"/>
      <c r="RHC6674" s="12"/>
      <c r="RHD6674" s="12"/>
      <c r="RHE6674" s="12"/>
      <c r="RHF6674" s="12"/>
      <c r="RHG6674" s="12"/>
      <c r="RHH6674" s="12"/>
      <c r="RHI6674" s="12"/>
      <c r="RHJ6674" s="12"/>
      <c r="RHK6674" s="12"/>
      <c r="RHL6674" s="12"/>
      <c r="RHM6674" s="12"/>
      <c r="RHN6674" s="12"/>
      <c r="RHO6674" s="12"/>
      <c r="RHP6674" s="12"/>
      <c r="RHQ6674" s="12"/>
      <c r="RHR6674" s="12"/>
      <c r="RHS6674" s="12"/>
      <c r="RHT6674" s="12"/>
      <c r="RHU6674" s="12"/>
      <c r="RHV6674" s="12"/>
      <c r="RHW6674" s="12"/>
      <c r="RHX6674" s="12"/>
      <c r="RHY6674" s="12"/>
      <c r="RHZ6674" s="12"/>
      <c r="RIA6674" s="12"/>
      <c r="RIB6674" s="12"/>
      <c r="RIC6674" s="12"/>
      <c r="RID6674" s="12"/>
      <c r="RIE6674" s="12"/>
      <c r="RIF6674" s="12"/>
      <c r="RIG6674" s="12"/>
      <c r="RIH6674" s="12"/>
      <c r="RII6674" s="12"/>
      <c r="RIJ6674" s="12"/>
      <c r="RIK6674" s="12"/>
      <c r="RIL6674" s="12"/>
      <c r="RIM6674" s="12"/>
      <c r="RIN6674" s="12"/>
      <c r="RIO6674" s="12"/>
      <c r="RIP6674" s="12"/>
      <c r="RIQ6674" s="12"/>
      <c r="RIR6674" s="12"/>
      <c r="RIS6674" s="12"/>
      <c r="RIT6674" s="12"/>
      <c r="RIU6674" s="12"/>
      <c r="RIV6674" s="12"/>
      <c r="RIW6674" s="12"/>
      <c r="RIX6674" s="12"/>
      <c r="RIY6674" s="12"/>
      <c r="RIZ6674" s="12"/>
      <c r="RJA6674" s="12"/>
      <c r="RJB6674" s="12"/>
      <c r="RJC6674" s="12"/>
      <c r="RJD6674" s="12"/>
      <c r="RJE6674" s="12"/>
      <c r="RJF6674" s="12"/>
      <c r="RJG6674" s="12"/>
      <c r="RJH6674" s="12"/>
      <c r="RJI6674" s="12"/>
      <c r="RJJ6674" s="12"/>
      <c r="RJK6674" s="12"/>
      <c r="RJL6674" s="12"/>
      <c r="RJM6674" s="12"/>
      <c r="RJN6674" s="12"/>
      <c r="RJO6674" s="12"/>
      <c r="RJP6674" s="12"/>
      <c r="RJQ6674" s="12"/>
      <c r="RJR6674" s="12"/>
      <c r="RJS6674" s="12"/>
      <c r="RJT6674" s="12"/>
      <c r="RJU6674" s="12"/>
      <c r="RJV6674" s="12"/>
      <c r="RJW6674" s="12"/>
      <c r="RJX6674" s="12"/>
      <c r="RJY6674" s="12"/>
      <c r="RJZ6674" s="12"/>
      <c r="RKA6674" s="12"/>
      <c r="RKB6674" s="12"/>
      <c r="RKC6674" s="12"/>
      <c r="RKD6674" s="12"/>
      <c r="RKE6674" s="12"/>
      <c r="RKF6674" s="12"/>
      <c r="RKG6674" s="12"/>
      <c r="RKH6674" s="12"/>
      <c r="RKI6674" s="12"/>
      <c r="RKJ6674" s="12"/>
      <c r="RKK6674" s="12"/>
      <c r="RKL6674" s="12"/>
      <c r="RKM6674" s="12"/>
      <c r="RKN6674" s="12"/>
      <c r="RKO6674" s="12"/>
      <c r="RKP6674" s="12"/>
      <c r="RKQ6674" s="12"/>
      <c r="RKR6674" s="12"/>
      <c r="RKS6674" s="12"/>
      <c r="RKT6674" s="12"/>
      <c r="RKU6674" s="12"/>
      <c r="RKV6674" s="12"/>
      <c r="RKW6674" s="12"/>
      <c r="RKX6674" s="12"/>
      <c r="RKY6674" s="12"/>
      <c r="RKZ6674" s="12"/>
      <c r="RLA6674" s="12"/>
      <c r="RLB6674" s="12"/>
      <c r="RLC6674" s="12"/>
      <c r="RLD6674" s="12"/>
      <c r="RLE6674" s="12"/>
      <c r="RLF6674" s="12"/>
      <c r="RLG6674" s="12"/>
      <c r="RLH6674" s="12"/>
      <c r="RLI6674" s="12"/>
      <c r="RLJ6674" s="12"/>
      <c r="RLK6674" s="12"/>
      <c r="RLL6674" s="12"/>
      <c r="RLM6674" s="12"/>
      <c r="RLN6674" s="12"/>
      <c r="RLO6674" s="12"/>
      <c r="RLP6674" s="12"/>
      <c r="RLQ6674" s="12"/>
      <c r="RLR6674" s="12"/>
      <c r="RLS6674" s="12"/>
      <c r="RLT6674" s="12"/>
      <c r="RLU6674" s="12"/>
      <c r="RLV6674" s="12"/>
      <c r="RLW6674" s="12"/>
      <c r="RLX6674" s="12"/>
      <c r="RLY6674" s="12"/>
      <c r="RLZ6674" s="12"/>
      <c r="RMA6674" s="12"/>
      <c r="RMB6674" s="12"/>
      <c r="RMC6674" s="12"/>
      <c r="RMD6674" s="12"/>
      <c r="RME6674" s="12"/>
      <c r="RMF6674" s="12"/>
      <c r="RMG6674" s="12"/>
      <c r="RMH6674" s="12"/>
      <c r="RMI6674" s="12"/>
      <c r="RMJ6674" s="12"/>
      <c r="RMK6674" s="12"/>
      <c r="RML6674" s="12"/>
      <c r="RMM6674" s="12"/>
      <c r="RMN6674" s="12"/>
      <c r="RMO6674" s="12"/>
      <c r="RMP6674" s="12"/>
      <c r="RMQ6674" s="12"/>
      <c r="RMR6674" s="12"/>
      <c r="RMS6674" s="12"/>
      <c r="RMT6674" s="12"/>
      <c r="RMU6674" s="12"/>
      <c r="RMV6674" s="12"/>
      <c r="RMW6674" s="12"/>
      <c r="RMX6674" s="12"/>
      <c r="RMY6674" s="12"/>
      <c r="RMZ6674" s="12"/>
      <c r="RNA6674" s="12"/>
      <c r="RNB6674" s="12"/>
      <c r="RNC6674" s="12"/>
      <c r="RND6674" s="12"/>
      <c r="RNE6674" s="12"/>
      <c r="RNF6674" s="12"/>
      <c r="RNG6674" s="12"/>
      <c r="RNH6674" s="12"/>
      <c r="RNI6674" s="12"/>
      <c r="RNJ6674" s="12"/>
      <c r="RNK6674" s="12"/>
      <c r="RNL6674" s="12"/>
      <c r="RNM6674" s="12"/>
      <c r="RNN6674" s="12"/>
      <c r="RNO6674" s="12"/>
      <c r="RNP6674" s="12"/>
      <c r="RNQ6674" s="12"/>
      <c r="RNR6674" s="12"/>
      <c r="RNS6674" s="12"/>
      <c r="RNT6674" s="12"/>
      <c r="RNU6674" s="12"/>
      <c r="RNV6674" s="12"/>
      <c r="RNW6674" s="12"/>
      <c r="RNX6674" s="12"/>
      <c r="RNY6674" s="12"/>
      <c r="RNZ6674" s="12"/>
      <c r="ROA6674" s="12"/>
      <c r="ROB6674" s="12"/>
      <c r="ROC6674" s="12"/>
      <c r="ROD6674" s="12"/>
      <c r="ROE6674" s="12"/>
      <c r="ROF6674" s="12"/>
      <c r="ROG6674" s="12"/>
      <c r="ROH6674" s="12"/>
      <c r="ROI6674" s="12"/>
      <c r="ROJ6674" s="12"/>
      <c r="ROK6674" s="12"/>
      <c r="ROL6674" s="12"/>
      <c r="ROM6674" s="12"/>
      <c r="RON6674" s="12"/>
      <c r="ROO6674" s="12"/>
      <c r="ROP6674" s="12"/>
      <c r="ROQ6674" s="12"/>
      <c r="ROR6674" s="12"/>
      <c r="ROS6674" s="12"/>
      <c r="ROT6674" s="12"/>
      <c r="ROU6674" s="12"/>
      <c r="ROV6674" s="12"/>
      <c r="ROW6674" s="12"/>
      <c r="ROX6674" s="12"/>
      <c r="ROY6674" s="12"/>
      <c r="ROZ6674" s="12"/>
      <c r="RPA6674" s="12"/>
      <c r="RPB6674" s="12"/>
      <c r="RPC6674" s="12"/>
      <c r="RPD6674" s="12"/>
      <c r="RPE6674" s="12"/>
      <c r="RPF6674" s="12"/>
      <c r="RPG6674" s="12"/>
      <c r="RPH6674" s="12"/>
      <c r="RPI6674" s="12"/>
      <c r="RPJ6674" s="12"/>
      <c r="RPK6674" s="12"/>
      <c r="RPL6674" s="12"/>
      <c r="RPM6674" s="12"/>
      <c r="RPN6674" s="12"/>
      <c r="RPO6674" s="12"/>
      <c r="RPP6674" s="12"/>
      <c r="RPQ6674" s="12"/>
      <c r="RPR6674" s="12"/>
      <c r="RPS6674" s="12"/>
      <c r="RPT6674" s="12"/>
      <c r="RPU6674" s="12"/>
      <c r="RPV6674" s="12"/>
      <c r="RPW6674" s="12"/>
      <c r="RPX6674" s="12"/>
      <c r="RPY6674" s="12"/>
      <c r="RPZ6674" s="12"/>
      <c r="RQA6674" s="12"/>
      <c r="RQB6674" s="12"/>
      <c r="RQC6674" s="12"/>
      <c r="RQD6674" s="12"/>
      <c r="RQE6674" s="12"/>
      <c r="RQF6674" s="12"/>
      <c r="RQG6674" s="12"/>
      <c r="RQH6674" s="12"/>
      <c r="RQI6674" s="12"/>
      <c r="RQJ6674" s="12"/>
      <c r="RQK6674" s="12"/>
      <c r="RQL6674" s="12"/>
      <c r="RQM6674" s="12"/>
      <c r="RQN6674" s="12"/>
      <c r="RQO6674" s="12"/>
      <c r="RQP6674" s="12"/>
      <c r="RQQ6674" s="12"/>
      <c r="RQR6674" s="12"/>
      <c r="RQS6674" s="12"/>
      <c r="RQT6674" s="12"/>
      <c r="RQU6674" s="12"/>
      <c r="RQV6674" s="12"/>
      <c r="RQW6674" s="12"/>
      <c r="RQX6674" s="12"/>
      <c r="RQY6674" s="12"/>
      <c r="RQZ6674" s="12"/>
      <c r="RRA6674" s="12"/>
      <c r="RRB6674" s="12"/>
      <c r="RRC6674" s="12"/>
      <c r="RRD6674" s="12"/>
      <c r="RRE6674" s="12"/>
      <c r="RRF6674" s="12"/>
      <c r="RRG6674" s="12"/>
      <c r="RRH6674" s="12"/>
      <c r="RRI6674" s="12"/>
      <c r="RRJ6674" s="12"/>
      <c r="RRK6674" s="12"/>
      <c r="RRL6674" s="12"/>
      <c r="RRM6674" s="12"/>
      <c r="RRN6674" s="12"/>
      <c r="RRO6674" s="12"/>
      <c r="RRP6674" s="12"/>
      <c r="RRQ6674" s="12"/>
      <c r="RRR6674" s="12"/>
      <c r="RRS6674" s="12"/>
      <c r="RRT6674" s="12"/>
      <c r="RRU6674" s="12"/>
      <c r="RRV6674" s="12"/>
      <c r="RRW6674" s="12"/>
      <c r="RRX6674" s="12"/>
      <c r="RRY6674" s="12"/>
      <c r="RRZ6674" s="12"/>
      <c r="RSA6674" s="12"/>
      <c r="RSB6674" s="12"/>
      <c r="RSC6674" s="12"/>
      <c r="RSD6674" s="12"/>
      <c r="RSE6674" s="12"/>
      <c r="RSF6674" s="12"/>
      <c r="RSG6674" s="12"/>
      <c r="RSH6674" s="12"/>
      <c r="RSI6674" s="12"/>
      <c r="RSJ6674" s="12"/>
      <c r="RSK6674" s="12"/>
      <c r="RSL6674" s="12"/>
      <c r="RSM6674" s="12"/>
      <c r="RSN6674" s="12"/>
      <c r="RSO6674" s="12"/>
      <c r="RSP6674" s="12"/>
      <c r="RSQ6674" s="12"/>
      <c r="RSR6674" s="12"/>
      <c r="RSS6674" s="12"/>
      <c r="RST6674" s="12"/>
      <c r="RSU6674" s="12"/>
      <c r="RSV6674" s="12"/>
      <c r="RSW6674" s="12"/>
      <c r="RSX6674" s="12"/>
      <c r="RSY6674" s="12"/>
      <c r="RSZ6674" s="12"/>
      <c r="RTA6674" s="12"/>
      <c r="RTB6674" s="12"/>
      <c r="RTC6674" s="12"/>
      <c r="RTD6674" s="12"/>
      <c r="RTE6674" s="12"/>
      <c r="RTF6674" s="12"/>
      <c r="RTG6674" s="12"/>
      <c r="RTH6674" s="12"/>
      <c r="RTI6674" s="12"/>
      <c r="RTJ6674" s="12"/>
      <c r="RTK6674" s="12"/>
      <c r="RTL6674" s="12"/>
      <c r="RTM6674" s="12"/>
      <c r="RTN6674" s="12"/>
      <c r="RTO6674" s="12"/>
      <c r="RTP6674" s="12"/>
      <c r="RTQ6674" s="12"/>
      <c r="RTR6674" s="12"/>
      <c r="RTS6674" s="12"/>
      <c r="RTT6674" s="12"/>
      <c r="RTU6674" s="12"/>
      <c r="RTV6674" s="12"/>
      <c r="RTW6674" s="12"/>
      <c r="RTX6674" s="12"/>
      <c r="RTY6674" s="12"/>
      <c r="RTZ6674" s="12"/>
      <c r="RUA6674" s="12"/>
      <c r="RUB6674" s="12"/>
      <c r="RUC6674" s="12"/>
      <c r="RUD6674" s="12"/>
      <c r="RUE6674" s="12"/>
      <c r="RUF6674" s="12"/>
      <c r="RUG6674" s="12"/>
      <c r="RUH6674" s="12"/>
      <c r="RUI6674" s="12"/>
      <c r="RUJ6674" s="12"/>
      <c r="RUK6674" s="12"/>
      <c r="RUL6674" s="12"/>
      <c r="RUM6674" s="12"/>
      <c r="RUN6674" s="12"/>
      <c r="RUO6674" s="12"/>
      <c r="RUP6674" s="12"/>
      <c r="RUQ6674" s="12"/>
      <c r="RUR6674" s="12"/>
      <c r="RUS6674" s="12"/>
      <c r="RUT6674" s="12"/>
      <c r="RUU6674" s="12"/>
      <c r="RUV6674" s="12"/>
      <c r="RUW6674" s="12"/>
      <c r="RUX6674" s="12"/>
      <c r="RUY6674" s="12"/>
      <c r="RUZ6674" s="12"/>
      <c r="RVA6674" s="12"/>
      <c r="RVB6674" s="12"/>
      <c r="RVC6674" s="12"/>
      <c r="RVD6674" s="12"/>
      <c r="RVE6674" s="12"/>
      <c r="RVF6674" s="12"/>
      <c r="RVG6674" s="12"/>
      <c r="RVH6674" s="12"/>
      <c r="RVI6674" s="12"/>
      <c r="RVJ6674" s="12"/>
      <c r="RVK6674" s="12"/>
      <c r="RVL6674" s="12"/>
      <c r="RVM6674" s="12"/>
      <c r="RVN6674" s="12"/>
      <c r="RVO6674" s="12"/>
      <c r="RVP6674" s="12"/>
      <c r="RVQ6674" s="12"/>
      <c r="RVR6674" s="12"/>
      <c r="RVS6674" s="12"/>
      <c r="RVT6674" s="12"/>
      <c r="RVU6674" s="12"/>
      <c r="RVV6674" s="12"/>
      <c r="RVW6674" s="12"/>
      <c r="RVX6674" s="12"/>
      <c r="RVY6674" s="12"/>
      <c r="RVZ6674" s="12"/>
      <c r="RWA6674" s="12"/>
      <c r="RWB6674" s="12"/>
      <c r="RWC6674" s="12"/>
      <c r="RWD6674" s="12"/>
      <c r="RWE6674" s="12"/>
      <c r="RWF6674" s="12"/>
      <c r="RWG6674" s="12"/>
      <c r="RWH6674" s="12"/>
      <c r="RWI6674" s="12"/>
      <c r="RWJ6674" s="12"/>
      <c r="RWK6674" s="12"/>
      <c r="RWL6674" s="12"/>
      <c r="RWM6674" s="12"/>
      <c r="RWN6674" s="12"/>
      <c r="RWO6674" s="12"/>
      <c r="RWP6674" s="12"/>
      <c r="RWQ6674" s="12"/>
      <c r="RWR6674" s="12"/>
      <c r="RWS6674" s="12"/>
      <c r="RWT6674" s="12"/>
      <c r="RWU6674" s="12"/>
      <c r="RWV6674" s="12"/>
      <c r="RWW6674" s="12"/>
      <c r="RWX6674" s="12"/>
      <c r="RWY6674" s="12"/>
      <c r="RWZ6674" s="12"/>
      <c r="RXA6674" s="12"/>
      <c r="RXB6674" s="12"/>
      <c r="RXC6674" s="12"/>
      <c r="RXD6674" s="12"/>
      <c r="RXE6674" s="12"/>
      <c r="RXF6674" s="12"/>
      <c r="RXG6674" s="12"/>
      <c r="RXH6674" s="12"/>
      <c r="RXI6674" s="12"/>
      <c r="RXJ6674" s="12"/>
      <c r="RXK6674" s="12"/>
      <c r="RXL6674" s="12"/>
      <c r="RXM6674" s="12"/>
      <c r="RXN6674" s="12"/>
      <c r="RXO6674" s="12"/>
      <c r="RXP6674" s="12"/>
      <c r="RXQ6674" s="12"/>
      <c r="RXR6674" s="12"/>
      <c r="RXS6674" s="12"/>
      <c r="RXT6674" s="12"/>
      <c r="RXU6674" s="12"/>
      <c r="RXV6674" s="12"/>
      <c r="RXW6674" s="12"/>
      <c r="RXX6674" s="12"/>
      <c r="RXY6674" s="12"/>
      <c r="RXZ6674" s="12"/>
      <c r="RYA6674" s="12"/>
      <c r="RYB6674" s="12"/>
      <c r="RYC6674" s="12"/>
      <c r="RYD6674" s="12"/>
      <c r="RYE6674" s="12"/>
      <c r="RYF6674" s="12"/>
      <c r="RYG6674" s="12"/>
      <c r="RYH6674" s="12"/>
      <c r="RYI6674" s="12"/>
      <c r="RYJ6674" s="12"/>
      <c r="RYK6674" s="12"/>
      <c r="RYL6674" s="12"/>
      <c r="RYM6674" s="12"/>
      <c r="RYN6674" s="12"/>
      <c r="RYO6674" s="12"/>
      <c r="RYP6674" s="12"/>
      <c r="RYQ6674" s="12"/>
      <c r="RYR6674" s="12"/>
      <c r="RYS6674" s="12"/>
      <c r="RYT6674" s="12"/>
      <c r="RYU6674" s="12"/>
      <c r="RYV6674" s="12"/>
      <c r="RYW6674" s="12"/>
      <c r="RYX6674" s="12"/>
      <c r="RYY6674" s="12"/>
      <c r="RYZ6674" s="12"/>
      <c r="RZA6674" s="12"/>
      <c r="RZB6674" s="12"/>
      <c r="RZC6674" s="12"/>
      <c r="RZD6674" s="12"/>
      <c r="RZE6674" s="12"/>
      <c r="RZF6674" s="12"/>
      <c r="RZG6674" s="12"/>
      <c r="RZH6674" s="12"/>
      <c r="RZI6674" s="12"/>
      <c r="RZJ6674" s="12"/>
      <c r="RZK6674" s="12"/>
      <c r="RZL6674" s="12"/>
      <c r="RZM6674" s="12"/>
      <c r="RZN6674" s="12"/>
      <c r="RZO6674" s="12"/>
      <c r="RZP6674" s="12"/>
      <c r="RZQ6674" s="12"/>
      <c r="RZR6674" s="12"/>
      <c r="RZS6674" s="12"/>
      <c r="RZT6674" s="12"/>
      <c r="RZU6674" s="12"/>
      <c r="RZV6674" s="12"/>
      <c r="RZW6674" s="12"/>
      <c r="RZX6674" s="12"/>
      <c r="RZY6674" s="12"/>
      <c r="RZZ6674" s="12"/>
      <c r="SAA6674" s="12"/>
      <c r="SAB6674" s="12"/>
      <c r="SAC6674" s="12"/>
      <c r="SAD6674" s="12"/>
      <c r="SAE6674" s="12"/>
      <c r="SAF6674" s="12"/>
      <c r="SAG6674" s="12"/>
      <c r="SAH6674" s="12"/>
      <c r="SAI6674" s="12"/>
      <c r="SAJ6674" s="12"/>
      <c r="SAK6674" s="12"/>
      <c r="SAL6674" s="12"/>
      <c r="SAM6674" s="12"/>
      <c r="SAN6674" s="12"/>
      <c r="SAO6674" s="12"/>
      <c r="SAP6674" s="12"/>
      <c r="SAQ6674" s="12"/>
      <c r="SAR6674" s="12"/>
      <c r="SAS6674" s="12"/>
      <c r="SAT6674" s="12"/>
      <c r="SAU6674" s="12"/>
      <c r="SAV6674" s="12"/>
      <c r="SAW6674" s="12"/>
      <c r="SAX6674" s="12"/>
      <c r="SAY6674" s="12"/>
      <c r="SAZ6674" s="12"/>
      <c r="SBA6674" s="12"/>
      <c r="SBB6674" s="12"/>
      <c r="SBC6674" s="12"/>
      <c r="SBD6674" s="12"/>
      <c r="SBE6674" s="12"/>
      <c r="SBF6674" s="12"/>
      <c r="SBG6674" s="12"/>
      <c r="SBH6674" s="12"/>
      <c r="SBI6674" s="12"/>
      <c r="SBJ6674" s="12"/>
      <c r="SBK6674" s="12"/>
      <c r="SBL6674" s="12"/>
      <c r="SBM6674" s="12"/>
      <c r="SBN6674" s="12"/>
      <c r="SBO6674" s="12"/>
      <c r="SBP6674" s="12"/>
      <c r="SBQ6674" s="12"/>
      <c r="SBR6674" s="12"/>
      <c r="SBS6674" s="12"/>
      <c r="SBT6674" s="12"/>
      <c r="SBU6674" s="12"/>
      <c r="SBV6674" s="12"/>
      <c r="SBW6674" s="12"/>
      <c r="SBX6674" s="12"/>
      <c r="SBY6674" s="12"/>
      <c r="SBZ6674" s="12"/>
      <c r="SCA6674" s="12"/>
      <c r="SCB6674" s="12"/>
      <c r="SCC6674" s="12"/>
      <c r="SCD6674" s="12"/>
      <c r="SCE6674" s="12"/>
      <c r="SCF6674" s="12"/>
      <c r="SCG6674" s="12"/>
      <c r="SCH6674" s="12"/>
      <c r="SCI6674" s="12"/>
      <c r="SCJ6674" s="12"/>
      <c r="SCK6674" s="12"/>
      <c r="SCL6674" s="12"/>
      <c r="SCM6674" s="12"/>
      <c r="SCN6674" s="12"/>
      <c r="SCO6674" s="12"/>
      <c r="SCP6674" s="12"/>
      <c r="SCQ6674" s="12"/>
      <c r="SCR6674" s="12"/>
      <c r="SCS6674" s="12"/>
      <c r="SCT6674" s="12"/>
      <c r="SCU6674" s="12"/>
      <c r="SCV6674" s="12"/>
      <c r="SCW6674" s="12"/>
      <c r="SCX6674" s="12"/>
      <c r="SCY6674" s="12"/>
      <c r="SCZ6674" s="12"/>
      <c r="SDA6674" s="12"/>
      <c r="SDB6674" s="12"/>
      <c r="SDC6674" s="12"/>
      <c r="SDD6674" s="12"/>
      <c r="SDE6674" s="12"/>
      <c r="SDF6674" s="12"/>
      <c r="SDG6674" s="12"/>
      <c r="SDH6674" s="12"/>
      <c r="SDI6674" s="12"/>
      <c r="SDJ6674" s="12"/>
      <c r="SDK6674" s="12"/>
      <c r="SDL6674" s="12"/>
      <c r="SDM6674" s="12"/>
      <c r="SDN6674" s="12"/>
      <c r="SDO6674" s="12"/>
      <c r="SDP6674" s="12"/>
      <c r="SDQ6674" s="12"/>
      <c r="SDR6674" s="12"/>
      <c r="SDS6674" s="12"/>
      <c r="SDT6674" s="12"/>
      <c r="SDU6674" s="12"/>
      <c r="SDV6674" s="12"/>
      <c r="SDW6674" s="12"/>
      <c r="SDX6674" s="12"/>
      <c r="SDY6674" s="12"/>
      <c r="SDZ6674" s="12"/>
      <c r="SEA6674" s="12"/>
      <c r="SEB6674" s="12"/>
      <c r="SEC6674" s="12"/>
      <c r="SED6674" s="12"/>
      <c r="SEE6674" s="12"/>
      <c r="SEF6674" s="12"/>
      <c r="SEG6674" s="12"/>
      <c r="SEH6674" s="12"/>
      <c r="SEI6674" s="12"/>
      <c r="SEJ6674" s="12"/>
      <c r="SEK6674" s="12"/>
      <c r="SEL6674" s="12"/>
      <c r="SEM6674" s="12"/>
      <c r="SEN6674" s="12"/>
      <c r="SEO6674" s="12"/>
      <c r="SEP6674" s="12"/>
      <c r="SEQ6674" s="12"/>
      <c r="SER6674" s="12"/>
      <c r="SES6674" s="12"/>
      <c r="SET6674" s="12"/>
      <c r="SEU6674" s="12"/>
      <c r="SEV6674" s="12"/>
      <c r="SEW6674" s="12"/>
      <c r="SEX6674" s="12"/>
      <c r="SEY6674" s="12"/>
      <c r="SEZ6674" s="12"/>
      <c r="SFA6674" s="12"/>
      <c r="SFB6674" s="12"/>
      <c r="SFC6674" s="12"/>
      <c r="SFD6674" s="12"/>
      <c r="SFE6674" s="12"/>
      <c r="SFF6674" s="12"/>
      <c r="SFG6674" s="12"/>
      <c r="SFH6674" s="12"/>
      <c r="SFI6674" s="12"/>
      <c r="SFJ6674" s="12"/>
      <c r="SFK6674" s="12"/>
      <c r="SFL6674" s="12"/>
      <c r="SFM6674" s="12"/>
      <c r="SFN6674" s="12"/>
      <c r="SFO6674" s="12"/>
      <c r="SFP6674" s="12"/>
      <c r="SFQ6674" s="12"/>
      <c r="SFR6674" s="12"/>
      <c r="SFS6674" s="12"/>
      <c r="SFT6674" s="12"/>
      <c r="SFU6674" s="12"/>
      <c r="SFV6674" s="12"/>
      <c r="SFW6674" s="12"/>
      <c r="SFX6674" s="12"/>
      <c r="SFY6674" s="12"/>
      <c r="SFZ6674" s="12"/>
      <c r="SGA6674" s="12"/>
      <c r="SGB6674" s="12"/>
      <c r="SGC6674" s="12"/>
      <c r="SGD6674" s="12"/>
      <c r="SGE6674" s="12"/>
      <c r="SGF6674" s="12"/>
      <c r="SGG6674" s="12"/>
      <c r="SGH6674" s="12"/>
      <c r="SGI6674" s="12"/>
      <c r="SGJ6674" s="12"/>
      <c r="SGK6674" s="12"/>
      <c r="SGL6674" s="12"/>
      <c r="SGM6674" s="12"/>
      <c r="SGN6674" s="12"/>
      <c r="SGO6674" s="12"/>
      <c r="SGP6674" s="12"/>
      <c r="SGQ6674" s="12"/>
      <c r="SGR6674" s="12"/>
      <c r="SGS6674" s="12"/>
      <c r="SGT6674" s="12"/>
      <c r="SGU6674" s="12"/>
      <c r="SGV6674" s="12"/>
      <c r="SGW6674" s="12"/>
      <c r="SGX6674" s="12"/>
      <c r="SGY6674" s="12"/>
      <c r="SGZ6674" s="12"/>
      <c r="SHA6674" s="12"/>
      <c r="SHB6674" s="12"/>
      <c r="SHC6674" s="12"/>
      <c r="SHD6674" s="12"/>
      <c r="SHE6674" s="12"/>
      <c r="SHF6674" s="12"/>
      <c r="SHG6674" s="12"/>
      <c r="SHH6674" s="12"/>
      <c r="SHI6674" s="12"/>
      <c r="SHJ6674" s="12"/>
      <c r="SHK6674" s="12"/>
      <c r="SHL6674" s="12"/>
      <c r="SHM6674" s="12"/>
      <c r="SHN6674" s="12"/>
      <c r="SHO6674" s="12"/>
      <c r="SHP6674" s="12"/>
      <c r="SHQ6674" s="12"/>
      <c r="SHR6674" s="12"/>
      <c r="SHS6674" s="12"/>
      <c r="SHT6674" s="12"/>
      <c r="SHU6674" s="12"/>
      <c r="SHV6674" s="12"/>
      <c r="SHW6674" s="12"/>
      <c r="SHX6674" s="12"/>
      <c r="SHY6674" s="12"/>
      <c r="SHZ6674" s="12"/>
      <c r="SIA6674" s="12"/>
      <c r="SIB6674" s="12"/>
      <c r="SIC6674" s="12"/>
      <c r="SID6674" s="12"/>
      <c r="SIE6674" s="12"/>
      <c r="SIF6674" s="12"/>
      <c r="SIG6674" s="12"/>
      <c r="SIH6674" s="12"/>
      <c r="SII6674" s="12"/>
      <c r="SIJ6674" s="12"/>
      <c r="SIK6674" s="12"/>
      <c r="SIL6674" s="12"/>
      <c r="SIM6674" s="12"/>
      <c r="SIN6674" s="12"/>
      <c r="SIO6674" s="12"/>
      <c r="SIP6674" s="12"/>
      <c r="SIQ6674" s="12"/>
      <c r="SIR6674" s="12"/>
      <c r="SIS6674" s="12"/>
      <c r="SIT6674" s="12"/>
      <c r="SIU6674" s="12"/>
      <c r="SIV6674" s="12"/>
      <c r="SIW6674" s="12"/>
      <c r="SIX6674" s="12"/>
      <c r="SIY6674" s="12"/>
      <c r="SIZ6674" s="12"/>
      <c r="SJA6674" s="12"/>
      <c r="SJB6674" s="12"/>
      <c r="SJC6674" s="12"/>
      <c r="SJD6674" s="12"/>
      <c r="SJE6674" s="12"/>
      <c r="SJF6674" s="12"/>
      <c r="SJG6674" s="12"/>
      <c r="SJH6674" s="12"/>
      <c r="SJI6674" s="12"/>
      <c r="SJJ6674" s="12"/>
      <c r="SJK6674" s="12"/>
      <c r="SJL6674" s="12"/>
      <c r="SJM6674" s="12"/>
      <c r="SJN6674" s="12"/>
      <c r="SJO6674" s="12"/>
      <c r="SJP6674" s="12"/>
      <c r="SJQ6674" s="12"/>
      <c r="SJR6674" s="12"/>
      <c r="SJS6674" s="12"/>
      <c r="SJT6674" s="12"/>
      <c r="SJU6674" s="12"/>
      <c r="SJV6674" s="12"/>
      <c r="SJW6674" s="12"/>
      <c r="SJX6674" s="12"/>
      <c r="SJY6674" s="12"/>
      <c r="SJZ6674" s="12"/>
      <c r="SKA6674" s="12"/>
      <c r="SKB6674" s="12"/>
      <c r="SKC6674" s="12"/>
      <c r="SKD6674" s="12"/>
      <c r="SKE6674" s="12"/>
      <c r="SKF6674" s="12"/>
      <c r="SKG6674" s="12"/>
      <c r="SKH6674" s="12"/>
      <c r="SKI6674" s="12"/>
      <c r="SKJ6674" s="12"/>
      <c r="SKK6674" s="12"/>
      <c r="SKL6674" s="12"/>
      <c r="SKM6674" s="12"/>
      <c r="SKN6674" s="12"/>
      <c r="SKO6674" s="12"/>
      <c r="SKP6674" s="12"/>
      <c r="SKQ6674" s="12"/>
      <c r="SKR6674" s="12"/>
      <c r="SKS6674" s="12"/>
      <c r="SKT6674" s="12"/>
      <c r="SKU6674" s="12"/>
      <c r="SKV6674" s="12"/>
      <c r="SKW6674" s="12"/>
      <c r="SKX6674" s="12"/>
      <c r="SKY6674" s="12"/>
      <c r="SKZ6674" s="12"/>
      <c r="SLA6674" s="12"/>
      <c r="SLB6674" s="12"/>
      <c r="SLC6674" s="12"/>
      <c r="SLD6674" s="12"/>
      <c r="SLE6674" s="12"/>
      <c r="SLF6674" s="12"/>
      <c r="SLG6674" s="12"/>
      <c r="SLH6674" s="12"/>
      <c r="SLI6674" s="12"/>
      <c r="SLJ6674" s="12"/>
      <c r="SLK6674" s="12"/>
      <c r="SLL6674" s="12"/>
      <c r="SLM6674" s="12"/>
      <c r="SLN6674" s="12"/>
      <c r="SLO6674" s="12"/>
      <c r="SLP6674" s="12"/>
      <c r="SLQ6674" s="12"/>
      <c r="SLR6674" s="12"/>
      <c r="SLS6674" s="12"/>
      <c r="SLT6674" s="12"/>
      <c r="SLU6674" s="12"/>
      <c r="SLV6674" s="12"/>
      <c r="SLW6674" s="12"/>
      <c r="SLX6674" s="12"/>
      <c r="SLY6674" s="12"/>
      <c r="SLZ6674" s="12"/>
      <c r="SMA6674" s="12"/>
      <c r="SMB6674" s="12"/>
      <c r="SMC6674" s="12"/>
      <c r="SMD6674" s="12"/>
      <c r="SME6674" s="12"/>
      <c r="SMF6674" s="12"/>
      <c r="SMG6674" s="12"/>
      <c r="SMH6674" s="12"/>
      <c r="SMI6674" s="12"/>
      <c r="SMJ6674" s="12"/>
      <c r="SMK6674" s="12"/>
      <c r="SML6674" s="12"/>
      <c r="SMM6674" s="12"/>
      <c r="SMN6674" s="12"/>
      <c r="SMO6674" s="12"/>
      <c r="SMP6674" s="12"/>
      <c r="SMQ6674" s="12"/>
      <c r="SMR6674" s="12"/>
      <c r="SMS6674" s="12"/>
      <c r="SMT6674" s="12"/>
      <c r="SMU6674" s="12"/>
      <c r="SMV6674" s="12"/>
      <c r="SMW6674" s="12"/>
      <c r="SMX6674" s="12"/>
      <c r="SMY6674" s="12"/>
      <c r="SMZ6674" s="12"/>
      <c r="SNA6674" s="12"/>
      <c r="SNB6674" s="12"/>
      <c r="SNC6674" s="12"/>
      <c r="SND6674" s="12"/>
      <c r="SNE6674" s="12"/>
      <c r="SNF6674" s="12"/>
      <c r="SNG6674" s="12"/>
      <c r="SNH6674" s="12"/>
      <c r="SNI6674" s="12"/>
      <c r="SNJ6674" s="12"/>
      <c r="SNK6674" s="12"/>
      <c r="SNL6674" s="12"/>
      <c r="SNM6674" s="12"/>
      <c r="SNN6674" s="12"/>
      <c r="SNO6674" s="12"/>
      <c r="SNP6674" s="12"/>
      <c r="SNQ6674" s="12"/>
      <c r="SNR6674" s="12"/>
      <c r="SNS6674" s="12"/>
      <c r="SNT6674" s="12"/>
      <c r="SNU6674" s="12"/>
      <c r="SNV6674" s="12"/>
      <c r="SNW6674" s="12"/>
      <c r="SNX6674" s="12"/>
      <c r="SNY6674" s="12"/>
      <c r="SNZ6674" s="12"/>
      <c r="SOA6674" s="12"/>
      <c r="SOB6674" s="12"/>
      <c r="SOC6674" s="12"/>
      <c r="SOD6674" s="12"/>
      <c r="SOE6674" s="12"/>
      <c r="SOF6674" s="12"/>
      <c r="SOG6674" s="12"/>
      <c r="SOH6674" s="12"/>
      <c r="SOI6674" s="12"/>
      <c r="SOJ6674" s="12"/>
      <c r="SOK6674" s="12"/>
      <c r="SOL6674" s="12"/>
      <c r="SOM6674" s="12"/>
      <c r="SON6674" s="12"/>
      <c r="SOO6674" s="12"/>
      <c r="SOP6674" s="12"/>
      <c r="SOQ6674" s="12"/>
      <c r="SOR6674" s="12"/>
      <c r="SOS6674" s="12"/>
      <c r="SOT6674" s="12"/>
      <c r="SOU6674" s="12"/>
      <c r="SOV6674" s="12"/>
      <c r="SOW6674" s="12"/>
      <c r="SOX6674" s="12"/>
      <c r="SOY6674" s="12"/>
      <c r="SOZ6674" s="12"/>
      <c r="SPA6674" s="12"/>
      <c r="SPB6674" s="12"/>
      <c r="SPC6674" s="12"/>
      <c r="SPD6674" s="12"/>
      <c r="SPE6674" s="12"/>
      <c r="SPF6674" s="12"/>
      <c r="SPG6674" s="12"/>
      <c r="SPH6674" s="12"/>
      <c r="SPI6674" s="12"/>
      <c r="SPJ6674" s="12"/>
      <c r="SPK6674" s="12"/>
      <c r="SPL6674" s="12"/>
      <c r="SPM6674" s="12"/>
      <c r="SPN6674" s="12"/>
      <c r="SPO6674" s="12"/>
      <c r="SPP6674" s="12"/>
      <c r="SPQ6674" s="12"/>
      <c r="SPR6674" s="12"/>
      <c r="SPS6674" s="12"/>
      <c r="SPT6674" s="12"/>
      <c r="SPU6674" s="12"/>
      <c r="SPV6674" s="12"/>
      <c r="SPW6674" s="12"/>
      <c r="SPX6674" s="12"/>
      <c r="SPY6674" s="12"/>
      <c r="SPZ6674" s="12"/>
      <c r="SQA6674" s="12"/>
      <c r="SQB6674" s="12"/>
      <c r="SQC6674" s="12"/>
      <c r="SQD6674" s="12"/>
      <c r="SQE6674" s="12"/>
      <c r="SQF6674" s="12"/>
      <c r="SQG6674" s="12"/>
      <c r="SQH6674" s="12"/>
      <c r="SQI6674" s="12"/>
      <c r="SQJ6674" s="12"/>
      <c r="SQK6674" s="12"/>
      <c r="SQL6674" s="12"/>
      <c r="SQM6674" s="12"/>
      <c r="SQN6674" s="12"/>
      <c r="SQO6674" s="12"/>
      <c r="SQP6674" s="12"/>
      <c r="SQQ6674" s="12"/>
      <c r="SQR6674" s="12"/>
      <c r="SQS6674" s="12"/>
      <c r="SQT6674" s="12"/>
      <c r="SQU6674" s="12"/>
      <c r="SQV6674" s="12"/>
      <c r="SQW6674" s="12"/>
      <c r="SQX6674" s="12"/>
      <c r="SQY6674" s="12"/>
      <c r="SQZ6674" s="12"/>
      <c r="SRA6674" s="12"/>
      <c r="SRB6674" s="12"/>
      <c r="SRC6674" s="12"/>
      <c r="SRD6674" s="12"/>
      <c r="SRE6674" s="12"/>
      <c r="SRF6674" s="12"/>
      <c r="SRG6674" s="12"/>
      <c r="SRH6674" s="12"/>
      <c r="SRI6674" s="12"/>
      <c r="SRJ6674" s="12"/>
      <c r="SRK6674" s="12"/>
      <c r="SRL6674" s="12"/>
      <c r="SRM6674" s="12"/>
      <c r="SRN6674" s="12"/>
      <c r="SRO6674" s="12"/>
      <c r="SRP6674" s="12"/>
      <c r="SRQ6674" s="12"/>
      <c r="SRR6674" s="12"/>
      <c r="SRS6674" s="12"/>
      <c r="SRT6674" s="12"/>
      <c r="SRU6674" s="12"/>
      <c r="SRV6674" s="12"/>
      <c r="SRW6674" s="12"/>
      <c r="SRX6674" s="12"/>
      <c r="SRY6674" s="12"/>
      <c r="SRZ6674" s="12"/>
      <c r="SSA6674" s="12"/>
      <c r="SSB6674" s="12"/>
      <c r="SSC6674" s="12"/>
      <c r="SSD6674" s="12"/>
      <c r="SSE6674" s="12"/>
      <c r="SSF6674" s="12"/>
      <c r="SSG6674" s="12"/>
      <c r="SSH6674" s="12"/>
      <c r="SSI6674" s="12"/>
      <c r="SSJ6674" s="12"/>
      <c r="SSK6674" s="12"/>
      <c r="SSL6674" s="12"/>
      <c r="SSM6674" s="12"/>
      <c r="SSN6674" s="12"/>
      <c r="SSO6674" s="12"/>
      <c r="SSP6674" s="12"/>
      <c r="SSQ6674" s="12"/>
      <c r="SSR6674" s="12"/>
      <c r="SSS6674" s="12"/>
      <c r="SST6674" s="12"/>
      <c r="SSU6674" s="12"/>
      <c r="SSV6674" s="12"/>
      <c r="SSW6674" s="12"/>
      <c r="SSX6674" s="12"/>
      <c r="SSY6674" s="12"/>
      <c r="SSZ6674" s="12"/>
      <c r="STA6674" s="12"/>
      <c r="STB6674" s="12"/>
      <c r="STC6674" s="12"/>
      <c r="STD6674" s="12"/>
      <c r="STE6674" s="12"/>
      <c r="STF6674" s="12"/>
      <c r="STG6674" s="12"/>
      <c r="STH6674" s="12"/>
      <c r="STI6674" s="12"/>
      <c r="STJ6674" s="12"/>
      <c r="STK6674" s="12"/>
      <c r="STL6674" s="12"/>
      <c r="STM6674" s="12"/>
      <c r="STN6674" s="12"/>
      <c r="STO6674" s="12"/>
      <c r="STP6674" s="12"/>
      <c r="STQ6674" s="12"/>
      <c r="STR6674" s="12"/>
      <c r="STS6674" s="12"/>
      <c r="STT6674" s="12"/>
      <c r="STU6674" s="12"/>
      <c r="STV6674" s="12"/>
      <c r="STW6674" s="12"/>
      <c r="STX6674" s="12"/>
      <c r="STY6674" s="12"/>
      <c r="STZ6674" s="12"/>
      <c r="SUA6674" s="12"/>
      <c r="SUB6674" s="12"/>
      <c r="SUC6674" s="12"/>
      <c r="SUD6674" s="12"/>
      <c r="SUE6674" s="12"/>
      <c r="SUF6674" s="12"/>
      <c r="SUG6674" s="12"/>
      <c r="SUH6674" s="12"/>
      <c r="SUI6674" s="12"/>
      <c r="SUJ6674" s="12"/>
      <c r="SUK6674" s="12"/>
      <c r="SUL6674" s="12"/>
      <c r="SUM6674" s="12"/>
      <c r="SUN6674" s="12"/>
      <c r="SUO6674" s="12"/>
      <c r="SUP6674" s="12"/>
      <c r="SUQ6674" s="12"/>
      <c r="SUR6674" s="12"/>
      <c r="SUS6674" s="12"/>
      <c r="SUT6674" s="12"/>
      <c r="SUU6674" s="12"/>
      <c r="SUV6674" s="12"/>
      <c r="SUW6674" s="12"/>
      <c r="SUX6674" s="12"/>
      <c r="SUY6674" s="12"/>
      <c r="SUZ6674" s="12"/>
      <c r="SVA6674" s="12"/>
      <c r="SVB6674" s="12"/>
      <c r="SVC6674" s="12"/>
      <c r="SVD6674" s="12"/>
      <c r="SVE6674" s="12"/>
      <c r="SVF6674" s="12"/>
      <c r="SVG6674" s="12"/>
      <c r="SVH6674" s="12"/>
      <c r="SVI6674" s="12"/>
      <c r="SVJ6674" s="12"/>
      <c r="SVK6674" s="12"/>
      <c r="SVL6674" s="12"/>
      <c r="SVM6674" s="12"/>
      <c r="SVN6674" s="12"/>
      <c r="SVO6674" s="12"/>
      <c r="SVP6674" s="12"/>
      <c r="SVQ6674" s="12"/>
      <c r="SVR6674" s="12"/>
      <c r="SVS6674" s="12"/>
      <c r="SVT6674" s="12"/>
      <c r="SVU6674" s="12"/>
      <c r="SVV6674" s="12"/>
      <c r="SVW6674" s="12"/>
      <c r="SVX6674" s="12"/>
      <c r="SVY6674" s="12"/>
      <c r="SVZ6674" s="12"/>
      <c r="SWA6674" s="12"/>
      <c r="SWB6674" s="12"/>
      <c r="SWC6674" s="12"/>
      <c r="SWD6674" s="12"/>
      <c r="SWE6674" s="12"/>
      <c r="SWF6674" s="12"/>
      <c r="SWG6674" s="12"/>
      <c r="SWH6674" s="12"/>
      <c r="SWI6674" s="12"/>
      <c r="SWJ6674" s="12"/>
      <c r="SWK6674" s="12"/>
      <c r="SWL6674" s="12"/>
      <c r="SWM6674" s="12"/>
      <c r="SWN6674" s="12"/>
      <c r="SWO6674" s="12"/>
      <c r="SWP6674" s="12"/>
      <c r="SWQ6674" s="12"/>
      <c r="SWR6674" s="12"/>
      <c r="SWS6674" s="12"/>
      <c r="SWT6674" s="12"/>
      <c r="SWU6674" s="12"/>
      <c r="SWV6674" s="12"/>
      <c r="SWW6674" s="12"/>
      <c r="SWX6674" s="12"/>
      <c r="SWY6674" s="12"/>
      <c r="SWZ6674" s="12"/>
      <c r="SXA6674" s="12"/>
      <c r="SXB6674" s="12"/>
      <c r="SXC6674" s="12"/>
      <c r="SXD6674" s="12"/>
      <c r="SXE6674" s="12"/>
      <c r="SXF6674" s="12"/>
      <c r="SXG6674" s="12"/>
      <c r="SXH6674" s="12"/>
      <c r="SXI6674" s="12"/>
      <c r="SXJ6674" s="12"/>
      <c r="SXK6674" s="12"/>
      <c r="SXL6674" s="12"/>
      <c r="SXM6674" s="12"/>
      <c r="SXN6674" s="12"/>
      <c r="SXO6674" s="12"/>
      <c r="SXP6674" s="12"/>
      <c r="SXQ6674" s="12"/>
      <c r="SXR6674" s="12"/>
      <c r="SXS6674" s="12"/>
      <c r="SXT6674" s="12"/>
      <c r="SXU6674" s="12"/>
      <c r="SXV6674" s="12"/>
      <c r="SXW6674" s="12"/>
      <c r="SXX6674" s="12"/>
      <c r="SXY6674" s="12"/>
      <c r="SXZ6674" s="12"/>
      <c r="SYA6674" s="12"/>
      <c r="SYB6674" s="12"/>
      <c r="SYC6674" s="12"/>
      <c r="SYD6674" s="12"/>
      <c r="SYE6674" s="12"/>
      <c r="SYF6674" s="12"/>
      <c r="SYG6674" s="12"/>
      <c r="SYH6674" s="12"/>
      <c r="SYI6674" s="12"/>
      <c r="SYJ6674" s="12"/>
      <c r="SYK6674" s="12"/>
      <c r="SYL6674" s="12"/>
      <c r="SYM6674" s="12"/>
      <c r="SYN6674" s="12"/>
      <c r="SYO6674" s="12"/>
      <c r="SYP6674" s="12"/>
      <c r="SYQ6674" s="12"/>
      <c r="SYR6674" s="12"/>
      <c r="SYS6674" s="12"/>
      <c r="SYT6674" s="12"/>
      <c r="SYU6674" s="12"/>
      <c r="SYV6674" s="12"/>
      <c r="SYW6674" s="12"/>
      <c r="SYX6674" s="12"/>
      <c r="SYY6674" s="12"/>
      <c r="SYZ6674" s="12"/>
      <c r="SZA6674" s="12"/>
      <c r="SZB6674" s="12"/>
      <c r="SZC6674" s="12"/>
      <c r="SZD6674" s="12"/>
      <c r="SZE6674" s="12"/>
      <c r="SZF6674" s="12"/>
      <c r="SZG6674" s="12"/>
      <c r="SZH6674" s="12"/>
      <c r="SZI6674" s="12"/>
      <c r="SZJ6674" s="12"/>
      <c r="SZK6674" s="12"/>
      <c r="SZL6674" s="12"/>
      <c r="SZM6674" s="12"/>
      <c r="SZN6674" s="12"/>
      <c r="SZO6674" s="12"/>
      <c r="SZP6674" s="12"/>
      <c r="SZQ6674" s="12"/>
      <c r="SZR6674" s="12"/>
      <c r="SZS6674" s="12"/>
      <c r="SZT6674" s="12"/>
      <c r="SZU6674" s="12"/>
      <c r="SZV6674" s="12"/>
      <c r="SZW6674" s="12"/>
      <c r="SZX6674" s="12"/>
      <c r="SZY6674" s="12"/>
      <c r="SZZ6674" s="12"/>
      <c r="TAA6674" s="12"/>
      <c r="TAB6674" s="12"/>
      <c r="TAC6674" s="12"/>
      <c r="TAD6674" s="12"/>
      <c r="TAE6674" s="12"/>
      <c r="TAF6674" s="12"/>
      <c r="TAG6674" s="12"/>
      <c r="TAH6674" s="12"/>
      <c r="TAI6674" s="12"/>
      <c r="TAJ6674" s="12"/>
      <c r="TAK6674" s="12"/>
      <c r="TAL6674" s="12"/>
      <c r="TAM6674" s="12"/>
      <c r="TAN6674" s="12"/>
      <c r="TAO6674" s="12"/>
      <c r="TAP6674" s="12"/>
      <c r="TAQ6674" s="12"/>
      <c r="TAR6674" s="12"/>
      <c r="TAS6674" s="12"/>
      <c r="TAT6674" s="12"/>
      <c r="TAU6674" s="12"/>
      <c r="TAV6674" s="12"/>
      <c r="TAW6674" s="12"/>
      <c r="TAX6674" s="12"/>
      <c r="TAY6674" s="12"/>
      <c r="TAZ6674" s="12"/>
      <c r="TBA6674" s="12"/>
      <c r="TBB6674" s="12"/>
      <c r="TBC6674" s="12"/>
      <c r="TBD6674" s="12"/>
      <c r="TBE6674" s="12"/>
      <c r="TBF6674" s="12"/>
      <c r="TBG6674" s="12"/>
      <c r="TBH6674" s="12"/>
      <c r="TBI6674" s="12"/>
      <c r="TBJ6674" s="12"/>
      <c r="TBK6674" s="12"/>
      <c r="TBL6674" s="12"/>
      <c r="TBM6674" s="12"/>
      <c r="TBN6674" s="12"/>
      <c r="TBO6674" s="12"/>
      <c r="TBP6674" s="12"/>
      <c r="TBQ6674" s="12"/>
      <c r="TBR6674" s="12"/>
      <c r="TBS6674" s="12"/>
      <c r="TBT6674" s="12"/>
      <c r="TBU6674" s="12"/>
      <c r="TBV6674" s="12"/>
      <c r="TBW6674" s="12"/>
      <c r="TBX6674" s="12"/>
      <c r="TBY6674" s="12"/>
      <c r="TBZ6674" s="12"/>
      <c r="TCA6674" s="12"/>
      <c r="TCB6674" s="12"/>
      <c r="TCC6674" s="12"/>
      <c r="TCD6674" s="12"/>
      <c r="TCE6674" s="12"/>
      <c r="TCF6674" s="12"/>
      <c r="TCG6674" s="12"/>
      <c r="TCH6674" s="12"/>
      <c r="TCI6674" s="12"/>
      <c r="TCJ6674" s="12"/>
      <c r="TCK6674" s="12"/>
      <c r="TCL6674" s="12"/>
      <c r="TCM6674" s="12"/>
      <c r="TCN6674" s="12"/>
      <c r="TCO6674" s="12"/>
      <c r="TCP6674" s="12"/>
      <c r="TCQ6674" s="12"/>
      <c r="TCR6674" s="12"/>
      <c r="TCS6674" s="12"/>
      <c r="TCT6674" s="12"/>
      <c r="TCU6674" s="12"/>
      <c r="TCV6674" s="12"/>
      <c r="TCW6674" s="12"/>
      <c r="TCX6674" s="12"/>
      <c r="TCY6674" s="12"/>
      <c r="TCZ6674" s="12"/>
      <c r="TDA6674" s="12"/>
      <c r="TDB6674" s="12"/>
      <c r="TDC6674" s="12"/>
      <c r="TDD6674" s="12"/>
      <c r="TDE6674" s="12"/>
      <c r="TDF6674" s="12"/>
      <c r="TDG6674" s="12"/>
      <c r="TDH6674" s="12"/>
      <c r="TDI6674" s="12"/>
      <c r="TDJ6674" s="12"/>
      <c r="TDK6674" s="12"/>
      <c r="TDL6674" s="12"/>
      <c r="TDM6674" s="12"/>
      <c r="TDN6674" s="12"/>
      <c r="TDO6674" s="12"/>
      <c r="TDP6674" s="12"/>
      <c r="TDQ6674" s="12"/>
      <c r="TDR6674" s="12"/>
      <c r="TDS6674" s="12"/>
      <c r="TDT6674" s="12"/>
      <c r="TDU6674" s="12"/>
      <c r="TDV6674" s="12"/>
      <c r="TDW6674" s="12"/>
      <c r="TDX6674" s="12"/>
      <c r="TDY6674" s="12"/>
      <c r="TDZ6674" s="12"/>
      <c r="TEA6674" s="12"/>
      <c r="TEB6674" s="12"/>
      <c r="TEC6674" s="12"/>
      <c r="TED6674" s="12"/>
      <c r="TEE6674" s="12"/>
      <c r="TEF6674" s="12"/>
      <c r="TEG6674" s="12"/>
      <c r="TEH6674" s="12"/>
      <c r="TEI6674" s="12"/>
      <c r="TEJ6674" s="12"/>
      <c r="TEK6674" s="12"/>
      <c r="TEL6674" s="12"/>
      <c r="TEM6674" s="12"/>
      <c r="TEN6674" s="12"/>
      <c r="TEO6674" s="12"/>
      <c r="TEP6674" s="12"/>
      <c r="TEQ6674" s="12"/>
      <c r="TER6674" s="12"/>
      <c r="TES6674" s="12"/>
      <c r="TET6674" s="12"/>
      <c r="TEU6674" s="12"/>
      <c r="TEV6674" s="12"/>
      <c r="TEW6674" s="12"/>
      <c r="TEX6674" s="12"/>
      <c r="TEY6674" s="12"/>
      <c r="TEZ6674" s="12"/>
      <c r="TFA6674" s="12"/>
      <c r="TFB6674" s="12"/>
      <c r="TFC6674" s="12"/>
      <c r="TFD6674" s="12"/>
      <c r="TFE6674" s="12"/>
      <c r="TFF6674" s="12"/>
      <c r="TFG6674" s="12"/>
      <c r="TFH6674" s="12"/>
      <c r="TFI6674" s="12"/>
      <c r="TFJ6674" s="12"/>
      <c r="TFK6674" s="12"/>
      <c r="TFL6674" s="12"/>
      <c r="TFM6674" s="12"/>
      <c r="TFN6674" s="12"/>
      <c r="TFO6674" s="12"/>
      <c r="TFP6674" s="12"/>
      <c r="TFQ6674" s="12"/>
      <c r="TFR6674" s="12"/>
      <c r="TFS6674" s="12"/>
      <c r="TFT6674" s="12"/>
      <c r="TFU6674" s="12"/>
      <c r="TFV6674" s="12"/>
      <c r="TFW6674" s="12"/>
      <c r="TFX6674" s="12"/>
      <c r="TFY6674" s="12"/>
      <c r="TFZ6674" s="12"/>
      <c r="TGA6674" s="12"/>
      <c r="TGB6674" s="12"/>
      <c r="TGC6674" s="12"/>
      <c r="TGD6674" s="12"/>
      <c r="TGE6674" s="12"/>
      <c r="TGF6674" s="12"/>
      <c r="TGG6674" s="12"/>
      <c r="TGH6674" s="12"/>
      <c r="TGI6674" s="12"/>
      <c r="TGJ6674" s="12"/>
      <c r="TGK6674" s="12"/>
      <c r="TGL6674" s="12"/>
      <c r="TGM6674" s="12"/>
      <c r="TGN6674" s="12"/>
      <c r="TGO6674" s="12"/>
      <c r="TGP6674" s="12"/>
      <c r="TGQ6674" s="12"/>
      <c r="TGR6674" s="12"/>
      <c r="TGS6674" s="12"/>
      <c r="TGT6674" s="12"/>
      <c r="TGU6674" s="12"/>
      <c r="TGV6674" s="12"/>
      <c r="TGW6674" s="12"/>
      <c r="TGX6674" s="12"/>
      <c r="TGY6674" s="12"/>
      <c r="TGZ6674" s="12"/>
      <c r="THA6674" s="12"/>
      <c r="THB6674" s="12"/>
      <c r="THC6674" s="12"/>
      <c r="THD6674" s="12"/>
      <c r="THE6674" s="12"/>
      <c r="THF6674" s="12"/>
      <c r="THG6674" s="12"/>
      <c r="THH6674" s="12"/>
      <c r="THI6674" s="12"/>
      <c r="THJ6674" s="12"/>
      <c r="THK6674" s="12"/>
      <c r="THL6674" s="12"/>
      <c r="THM6674" s="12"/>
      <c r="THN6674" s="12"/>
      <c r="THO6674" s="12"/>
      <c r="THP6674" s="12"/>
      <c r="THQ6674" s="12"/>
      <c r="THR6674" s="12"/>
      <c r="THS6674" s="12"/>
      <c r="THT6674" s="12"/>
      <c r="THU6674" s="12"/>
      <c r="THV6674" s="12"/>
      <c r="THW6674" s="12"/>
      <c r="THX6674" s="12"/>
      <c r="THY6674" s="12"/>
      <c r="THZ6674" s="12"/>
      <c r="TIA6674" s="12"/>
      <c r="TIB6674" s="12"/>
      <c r="TIC6674" s="12"/>
      <c r="TID6674" s="12"/>
      <c r="TIE6674" s="12"/>
      <c r="TIF6674" s="12"/>
      <c r="TIG6674" s="12"/>
      <c r="TIH6674" s="12"/>
      <c r="TII6674" s="12"/>
      <c r="TIJ6674" s="12"/>
      <c r="TIK6674" s="12"/>
      <c r="TIL6674" s="12"/>
      <c r="TIM6674" s="12"/>
      <c r="TIN6674" s="12"/>
      <c r="TIO6674" s="12"/>
      <c r="TIP6674" s="12"/>
      <c r="TIQ6674" s="12"/>
      <c r="TIR6674" s="12"/>
      <c r="TIS6674" s="12"/>
      <c r="TIT6674" s="12"/>
      <c r="TIU6674" s="12"/>
      <c r="TIV6674" s="12"/>
      <c r="TIW6674" s="12"/>
      <c r="TIX6674" s="12"/>
      <c r="TIY6674" s="12"/>
      <c r="TIZ6674" s="12"/>
      <c r="TJA6674" s="12"/>
      <c r="TJB6674" s="12"/>
      <c r="TJC6674" s="12"/>
      <c r="TJD6674" s="12"/>
      <c r="TJE6674" s="12"/>
      <c r="TJF6674" s="12"/>
      <c r="TJG6674" s="12"/>
      <c r="TJH6674" s="12"/>
      <c r="TJI6674" s="12"/>
      <c r="TJJ6674" s="12"/>
      <c r="TJK6674" s="12"/>
      <c r="TJL6674" s="12"/>
      <c r="TJM6674" s="12"/>
      <c r="TJN6674" s="12"/>
      <c r="TJO6674" s="12"/>
      <c r="TJP6674" s="12"/>
      <c r="TJQ6674" s="12"/>
      <c r="TJR6674" s="12"/>
      <c r="TJS6674" s="12"/>
      <c r="TJT6674" s="12"/>
      <c r="TJU6674" s="12"/>
      <c r="TJV6674" s="12"/>
      <c r="TJW6674" s="12"/>
      <c r="TJX6674" s="12"/>
      <c r="TJY6674" s="12"/>
      <c r="TJZ6674" s="12"/>
      <c r="TKA6674" s="12"/>
      <c r="TKB6674" s="12"/>
      <c r="TKC6674" s="12"/>
      <c r="TKD6674" s="12"/>
      <c r="TKE6674" s="12"/>
      <c r="TKF6674" s="12"/>
      <c r="TKG6674" s="12"/>
      <c r="TKH6674" s="12"/>
      <c r="TKI6674" s="12"/>
      <c r="TKJ6674" s="12"/>
      <c r="TKK6674" s="12"/>
      <c r="TKL6674" s="12"/>
      <c r="TKM6674" s="12"/>
      <c r="TKN6674" s="12"/>
      <c r="TKO6674" s="12"/>
      <c r="TKP6674" s="12"/>
      <c r="TKQ6674" s="12"/>
      <c r="TKR6674" s="12"/>
      <c r="TKS6674" s="12"/>
      <c r="TKT6674" s="12"/>
      <c r="TKU6674" s="12"/>
      <c r="TKV6674" s="12"/>
      <c r="TKW6674" s="12"/>
      <c r="TKX6674" s="12"/>
      <c r="TKY6674" s="12"/>
      <c r="TKZ6674" s="12"/>
      <c r="TLA6674" s="12"/>
      <c r="TLB6674" s="12"/>
      <c r="TLC6674" s="12"/>
      <c r="TLD6674" s="12"/>
      <c r="TLE6674" s="12"/>
      <c r="TLF6674" s="12"/>
      <c r="TLG6674" s="12"/>
      <c r="TLH6674" s="12"/>
      <c r="TLI6674" s="12"/>
      <c r="TLJ6674" s="12"/>
      <c r="TLK6674" s="12"/>
      <c r="TLL6674" s="12"/>
      <c r="TLM6674" s="12"/>
      <c r="TLN6674" s="12"/>
      <c r="TLO6674" s="12"/>
      <c r="TLP6674" s="12"/>
      <c r="TLQ6674" s="12"/>
      <c r="TLR6674" s="12"/>
      <c r="TLS6674" s="12"/>
      <c r="TLT6674" s="12"/>
      <c r="TLU6674" s="12"/>
      <c r="TLV6674" s="12"/>
      <c r="TLW6674" s="12"/>
      <c r="TLX6674" s="12"/>
      <c r="TLY6674" s="12"/>
      <c r="TLZ6674" s="12"/>
      <c r="TMA6674" s="12"/>
      <c r="TMB6674" s="12"/>
      <c r="TMC6674" s="12"/>
      <c r="TMD6674" s="12"/>
      <c r="TME6674" s="12"/>
      <c r="TMF6674" s="12"/>
      <c r="TMG6674" s="12"/>
      <c r="TMH6674" s="12"/>
      <c r="TMI6674" s="12"/>
      <c r="TMJ6674" s="12"/>
      <c r="TMK6674" s="12"/>
      <c r="TML6674" s="12"/>
      <c r="TMM6674" s="12"/>
      <c r="TMN6674" s="12"/>
      <c r="TMO6674" s="12"/>
      <c r="TMP6674" s="12"/>
      <c r="TMQ6674" s="12"/>
      <c r="TMR6674" s="12"/>
      <c r="TMS6674" s="12"/>
      <c r="TMT6674" s="12"/>
      <c r="TMU6674" s="12"/>
      <c r="TMV6674" s="12"/>
      <c r="TMW6674" s="12"/>
      <c r="TMX6674" s="12"/>
      <c r="TMY6674" s="12"/>
      <c r="TMZ6674" s="12"/>
      <c r="TNA6674" s="12"/>
      <c r="TNB6674" s="12"/>
      <c r="TNC6674" s="12"/>
      <c r="TND6674" s="12"/>
      <c r="TNE6674" s="12"/>
      <c r="TNF6674" s="12"/>
      <c r="TNG6674" s="12"/>
      <c r="TNH6674" s="12"/>
      <c r="TNI6674" s="12"/>
      <c r="TNJ6674" s="12"/>
      <c r="TNK6674" s="12"/>
      <c r="TNL6674" s="12"/>
      <c r="TNM6674" s="12"/>
      <c r="TNN6674" s="12"/>
      <c r="TNO6674" s="12"/>
      <c r="TNP6674" s="12"/>
      <c r="TNQ6674" s="12"/>
      <c r="TNR6674" s="12"/>
      <c r="TNS6674" s="12"/>
      <c r="TNT6674" s="12"/>
      <c r="TNU6674" s="12"/>
      <c r="TNV6674" s="12"/>
      <c r="TNW6674" s="12"/>
      <c r="TNX6674" s="12"/>
      <c r="TNY6674" s="12"/>
      <c r="TNZ6674" s="12"/>
      <c r="TOA6674" s="12"/>
      <c r="TOB6674" s="12"/>
      <c r="TOC6674" s="12"/>
      <c r="TOD6674" s="12"/>
      <c r="TOE6674" s="12"/>
      <c r="TOF6674" s="12"/>
      <c r="TOG6674" s="12"/>
      <c r="TOH6674" s="12"/>
      <c r="TOI6674" s="12"/>
      <c r="TOJ6674" s="12"/>
      <c r="TOK6674" s="12"/>
      <c r="TOL6674" s="12"/>
      <c r="TOM6674" s="12"/>
      <c r="TON6674" s="12"/>
      <c r="TOO6674" s="12"/>
      <c r="TOP6674" s="12"/>
      <c r="TOQ6674" s="12"/>
      <c r="TOR6674" s="12"/>
      <c r="TOS6674" s="12"/>
      <c r="TOT6674" s="12"/>
      <c r="TOU6674" s="12"/>
      <c r="TOV6674" s="12"/>
      <c r="TOW6674" s="12"/>
      <c r="TOX6674" s="12"/>
      <c r="TOY6674" s="12"/>
      <c r="TOZ6674" s="12"/>
      <c r="TPA6674" s="12"/>
      <c r="TPB6674" s="12"/>
      <c r="TPC6674" s="12"/>
      <c r="TPD6674" s="12"/>
      <c r="TPE6674" s="12"/>
      <c r="TPF6674" s="12"/>
      <c r="TPG6674" s="12"/>
      <c r="TPH6674" s="12"/>
      <c r="TPI6674" s="12"/>
      <c r="TPJ6674" s="12"/>
      <c r="TPK6674" s="12"/>
      <c r="TPL6674" s="12"/>
      <c r="TPM6674" s="12"/>
      <c r="TPN6674" s="12"/>
      <c r="TPO6674" s="12"/>
      <c r="TPP6674" s="12"/>
      <c r="TPQ6674" s="12"/>
      <c r="TPR6674" s="12"/>
      <c r="TPS6674" s="12"/>
      <c r="TPT6674" s="12"/>
      <c r="TPU6674" s="12"/>
      <c r="TPV6674" s="12"/>
      <c r="TPW6674" s="12"/>
      <c r="TPX6674" s="12"/>
      <c r="TPY6674" s="12"/>
      <c r="TPZ6674" s="12"/>
      <c r="TQA6674" s="12"/>
      <c r="TQB6674" s="12"/>
      <c r="TQC6674" s="12"/>
      <c r="TQD6674" s="12"/>
      <c r="TQE6674" s="12"/>
      <c r="TQF6674" s="12"/>
      <c r="TQG6674" s="12"/>
      <c r="TQH6674" s="12"/>
      <c r="TQI6674" s="12"/>
      <c r="TQJ6674" s="12"/>
      <c r="TQK6674" s="12"/>
      <c r="TQL6674" s="12"/>
      <c r="TQM6674" s="12"/>
      <c r="TQN6674" s="12"/>
      <c r="TQO6674" s="12"/>
      <c r="TQP6674" s="12"/>
      <c r="TQQ6674" s="12"/>
      <c r="TQR6674" s="12"/>
      <c r="TQS6674" s="12"/>
      <c r="TQT6674" s="12"/>
      <c r="TQU6674" s="12"/>
      <c r="TQV6674" s="12"/>
      <c r="TQW6674" s="12"/>
      <c r="TQX6674" s="12"/>
      <c r="TQY6674" s="12"/>
      <c r="TQZ6674" s="12"/>
      <c r="TRA6674" s="12"/>
      <c r="TRB6674" s="12"/>
      <c r="TRC6674" s="12"/>
      <c r="TRD6674" s="12"/>
      <c r="TRE6674" s="12"/>
      <c r="TRF6674" s="12"/>
      <c r="TRG6674" s="12"/>
      <c r="TRH6674" s="12"/>
      <c r="TRI6674" s="12"/>
      <c r="TRJ6674" s="12"/>
      <c r="TRK6674" s="12"/>
      <c r="TRL6674" s="12"/>
      <c r="TRM6674" s="12"/>
      <c r="TRN6674" s="12"/>
      <c r="TRO6674" s="12"/>
      <c r="TRP6674" s="12"/>
      <c r="TRQ6674" s="12"/>
      <c r="TRR6674" s="12"/>
      <c r="TRS6674" s="12"/>
      <c r="TRT6674" s="12"/>
      <c r="TRU6674" s="12"/>
      <c r="TRV6674" s="12"/>
      <c r="TRW6674" s="12"/>
      <c r="TRX6674" s="12"/>
      <c r="TRY6674" s="12"/>
      <c r="TRZ6674" s="12"/>
      <c r="TSA6674" s="12"/>
      <c r="TSB6674" s="12"/>
      <c r="TSC6674" s="12"/>
      <c r="TSD6674" s="12"/>
      <c r="TSE6674" s="12"/>
      <c r="TSF6674" s="12"/>
      <c r="TSG6674" s="12"/>
      <c r="TSH6674" s="12"/>
      <c r="TSI6674" s="12"/>
      <c r="TSJ6674" s="12"/>
      <c r="TSK6674" s="12"/>
      <c r="TSL6674" s="12"/>
      <c r="TSM6674" s="12"/>
      <c r="TSN6674" s="12"/>
      <c r="TSO6674" s="12"/>
      <c r="TSP6674" s="12"/>
      <c r="TSQ6674" s="12"/>
      <c r="TSR6674" s="12"/>
      <c r="TSS6674" s="12"/>
      <c r="TST6674" s="12"/>
      <c r="TSU6674" s="12"/>
      <c r="TSV6674" s="12"/>
      <c r="TSW6674" s="12"/>
      <c r="TSX6674" s="12"/>
      <c r="TSY6674" s="12"/>
      <c r="TSZ6674" s="12"/>
      <c r="TTA6674" s="12"/>
      <c r="TTB6674" s="12"/>
      <c r="TTC6674" s="12"/>
      <c r="TTD6674" s="12"/>
      <c r="TTE6674" s="12"/>
      <c r="TTF6674" s="12"/>
      <c r="TTG6674" s="12"/>
      <c r="TTH6674" s="12"/>
      <c r="TTI6674" s="12"/>
      <c r="TTJ6674" s="12"/>
      <c r="TTK6674" s="12"/>
      <c r="TTL6674" s="12"/>
      <c r="TTM6674" s="12"/>
      <c r="TTN6674" s="12"/>
      <c r="TTO6674" s="12"/>
      <c r="TTP6674" s="12"/>
      <c r="TTQ6674" s="12"/>
      <c r="TTR6674" s="12"/>
      <c r="TTS6674" s="12"/>
      <c r="TTT6674" s="12"/>
      <c r="TTU6674" s="12"/>
      <c r="TTV6674" s="12"/>
      <c r="TTW6674" s="12"/>
      <c r="TTX6674" s="12"/>
      <c r="TTY6674" s="12"/>
      <c r="TTZ6674" s="12"/>
      <c r="TUA6674" s="12"/>
      <c r="TUB6674" s="12"/>
      <c r="TUC6674" s="12"/>
      <c r="TUD6674" s="12"/>
      <c r="TUE6674" s="12"/>
      <c r="TUF6674" s="12"/>
      <c r="TUG6674" s="12"/>
      <c r="TUH6674" s="12"/>
      <c r="TUI6674" s="12"/>
      <c r="TUJ6674" s="12"/>
      <c r="TUK6674" s="12"/>
      <c r="TUL6674" s="12"/>
      <c r="TUM6674" s="12"/>
      <c r="TUN6674" s="12"/>
      <c r="TUO6674" s="12"/>
      <c r="TUP6674" s="12"/>
      <c r="TUQ6674" s="12"/>
      <c r="TUR6674" s="12"/>
      <c r="TUS6674" s="12"/>
      <c r="TUT6674" s="12"/>
      <c r="TUU6674" s="12"/>
      <c r="TUV6674" s="12"/>
      <c r="TUW6674" s="12"/>
      <c r="TUX6674" s="12"/>
      <c r="TUY6674" s="12"/>
      <c r="TUZ6674" s="12"/>
      <c r="TVA6674" s="12"/>
      <c r="TVB6674" s="12"/>
      <c r="TVC6674" s="12"/>
      <c r="TVD6674" s="12"/>
      <c r="TVE6674" s="12"/>
      <c r="TVF6674" s="12"/>
      <c r="TVG6674" s="12"/>
      <c r="TVH6674" s="12"/>
      <c r="TVI6674" s="12"/>
      <c r="TVJ6674" s="12"/>
      <c r="TVK6674" s="12"/>
      <c r="TVL6674" s="12"/>
      <c r="TVM6674" s="12"/>
      <c r="TVN6674" s="12"/>
      <c r="TVO6674" s="12"/>
      <c r="TVP6674" s="12"/>
      <c r="TVQ6674" s="12"/>
      <c r="TVR6674" s="12"/>
      <c r="TVS6674" s="12"/>
      <c r="TVT6674" s="12"/>
      <c r="TVU6674" s="12"/>
      <c r="TVV6674" s="12"/>
      <c r="TVW6674" s="12"/>
      <c r="TVX6674" s="12"/>
      <c r="TVY6674" s="12"/>
      <c r="TVZ6674" s="12"/>
      <c r="TWA6674" s="12"/>
      <c r="TWB6674" s="12"/>
      <c r="TWC6674" s="12"/>
      <c r="TWD6674" s="12"/>
      <c r="TWE6674" s="12"/>
      <c r="TWF6674" s="12"/>
      <c r="TWG6674" s="12"/>
      <c r="TWH6674" s="12"/>
      <c r="TWI6674" s="12"/>
      <c r="TWJ6674" s="12"/>
      <c r="TWK6674" s="12"/>
      <c r="TWL6674" s="12"/>
      <c r="TWM6674" s="12"/>
      <c r="TWN6674" s="12"/>
      <c r="TWO6674" s="12"/>
      <c r="TWP6674" s="12"/>
      <c r="TWQ6674" s="12"/>
      <c r="TWR6674" s="12"/>
      <c r="TWS6674" s="12"/>
      <c r="TWT6674" s="12"/>
      <c r="TWU6674" s="12"/>
      <c r="TWV6674" s="12"/>
      <c r="TWW6674" s="12"/>
      <c r="TWX6674" s="12"/>
      <c r="TWY6674" s="12"/>
      <c r="TWZ6674" s="12"/>
      <c r="TXA6674" s="12"/>
      <c r="TXB6674" s="12"/>
      <c r="TXC6674" s="12"/>
      <c r="TXD6674" s="12"/>
      <c r="TXE6674" s="12"/>
      <c r="TXF6674" s="12"/>
      <c r="TXG6674" s="12"/>
      <c r="TXH6674" s="12"/>
      <c r="TXI6674" s="12"/>
      <c r="TXJ6674" s="12"/>
      <c r="TXK6674" s="12"/>
      <c r="TXL6674" s="12"/>
      <c r="TXM6674" s="12"/>
      <c r="TXN6674" s="12"/>
      <c r="TXO6674" s="12"/>
      <c r="TXP6674" s="12"/>
      <c r="TXQ6674" s="12"/>
      <c r="TXR6674" s="12"/>
      <c r="TXS6674" s="12"/>
      <c r="TXT6674" s="12"/>
      <c r="TXU6674" s="12"/>
      <c r="TXV6674" s="12"/>
      <c r="TXW6674" s="12"/>
      <c r="TXX6674" s="12"/>
      <c r="TXY6674" s="12"/>
      <c r="TXZ6674" s="12"/>
      <c r="TYA6674" s="12"/>
      <c r="TYB6674" s="12"/>
      <c r="TYC6674" s="12"/>
      <c r="TYD6674" s="12"/>
      <c r="TYE6674" s="12"/>
      <c r="TYF6674" s="12"/>
      <c r="TYG6674" s="12"/>
      <c r="TYH6674" s="12"/>
      <c r="TYI6674" s="12"/>
      <c r="TYJ6674" s="12"/>
      <c r="TYK6674" s="12"/>
      <c r="TYL6674" s="12"/>
      <c r="TYM6674" s="12"/>
      <c r="TYN6674" s="12"/>
      <c r="TYO6674" s="12"/>
      <c r="TYP6674" s="12"/>
      <c r="TYQ6674" s="12"/>
      <c r="TYR6674" s="12"/>
      <c r="TYS6674" s="12"/>
      <c r="TYT6674" s="12"/>
      <c r="TYU6674" s="12"/>
      <c r="TYV6674" s="12"/>
      <c r="TYW6674" s="12"/>
      <c r="TYX6674" s="12"/>
      <c r="TYY6674" s="12"/>
      <c r="TYZ6674" s="12"/>
      <c r="TZA6674" s="12"/>
      <c r="TZB6674" s="12"/>
      <c r="TZC6674" s="12"/>
      <c r="TZD6674" s="12"/>
      <c r="TZE6674" s="12"/>
      <c r="TZF6674" s="12"/>
      <c r="TZG6674" s="12"/>
      <c r="TZH6674" s="12"/>
      <c r="TZI6674" s="12"/>
      <c r="TZJ6674" s="12"/>
      <c r="TZK6674" s="12"/>
      <c r="TZL6674" s="12"/>
      <c r="TZM6674" s="12"/>
      <c r="TZN6674" s="12"/>
      <c r="TZO6674" s="12"/>
      <c r="TZP6674" s="12"/>
      <c r="TZQ6674" s="12"/>
      <c r="TZR6674" s="12"/>
      <c r="TZS6674" s="12"/>
      <c r="TZT6674" s="12"/>
      <c r="TZU6674" s="12"/>
      <c r="TZV6674" s="12"/>
      <c r="TZW6674" s="12"/>
      <c r="TZX6674" s="12"/>
      <c r="TZY6674" s="12"/>
      <c r="TZZ6674" s="12"/>
      <c r="UAA6674" s="12"/>
      <c r="UAB6674" s="12"/>
      <c r="UAC6674" s="12"/>
      <c r="UAD6674" s="12"/>
      <c r="UAE6674" s="12"/>
      <c r="UAF6674" s="12"/>
      <c r="UAG6674" s="12"/>
      <c r="UAH6674" s="12"/>
      <c r="UAI6674" s="12"/>
      <c r="UAJ6674" s="12"/>
      <c r="UAK6674" s="12"/>
      <c r="UAL6674" s="12"/>
      <c r="UAM6674" s="12"/>
      <c r="UAN6674" s="12"/>
      <c r="UAO6674" s="12"/>
      <c r="UAP6674" s="12"/>
      <c r="UAQ6674" s="12"/>
      <c r="UAR6674" s="12"/>
      <c r="UAS6674" s="12"/>
      <c r="UAT6674" s="12"/>
      <c r="UAU6674" s="12"/>
      <c r="UAV6674" s="12"/>
      <c r="UAW6674" s="12"/>
      <c r="UAX6674" s="12"/>
      <c r="UAY6674" s="12"/>
      <c r="UAZ6674" s="12"/>
      <c r="UBA6674" s="12"/>
      <c r="UBB6674" s="12"/>
      <c r="UBC6674" s="12"/>
      <c r="UBD6674" s="12"/>
      <c r="UBE6674" s="12"/>
      <c r="UBF6674" s="12"/>
      <c r="UBG6674" s="12"/>
      <c r="UBH6674" s="12"/>
      <c r="UBI6674" s="12"/>
      <c r="UBJ6674" s="12"/>
      <c r="UBK6674" s="12"/>
      <c r="UBL6674" s="12"/>
      <c r="UBM6674" s="12"/>
      <c r="UBN6674" s="12"/>
      <c r="UBO6674" s="12"/>
      <c r="UBP6674" s="12"/>
      <c r="UBQ6674" s="12"/>
      <c r="UBR6674" s="12"/>
      <c r="UBS6674" s="12"/>
      <c r="UBT6674" s="12"/>
      <c r="UBU6674" s="12"/>
      <c r="UBV6674" s="12"/>
      <c r="UBW6674" s="12"/>
      <c r="UBX6674" s="12"/>
      <c r="UBY6674" s="12"/>
      <c r="UBZ6674" s="12"/>
      <c r="UCA6674" s="12"/>
      <c r="UCB6674" s="12"/>
      <c r="UCC6674" s="12"/>
      <c r="UCD6674" s="12"/>
      <c r="UCE6674" s="12"/>
      <c r="UCF6674" s="12"/>
      <c r="UCG6674" s="12"/>
      <c r="UCH6674" s="12"/>
      <c r="UCI6674" s="12"/>
      <c r="UCJ6674" s="12"/>
      <c r="UCK6674" s="12"/>
      <c r="UCL6674" s="12"/>
      <c r="UCM6674" s="12"/>
      <c r="UCN6674" s="12"/>
      <c r="UCO6674" s="12"/>
      <c r="UCP6674" s="12"/>
      <c r="UCQ6674" s="12"/>
      <c r="UCR6674" s="12"/>
      <c r="UCS6674" s="12"/>
      <c r="UCT6674" s="12"/>
      <c r="UCU6674" s="12"/>
      <c r="UCV6674" s="12"/>
      <c r="UCW6674" s="12"/>
      <c r="UCX6674" s="12"/>
      <c r="UCY6674" s="12"/>
      <c r="UCZ6674" s="12"/>
      <c r="UDA6674" s="12"/>
      <c r="UDB6674" s="12"/>
      <c r="UDC6674" s="12"/>
      <c r="UDD6674" s="12"/>
      <c r="UDE6674" s="12"/>
      <c r="UDF6674" s="12"/>
      <c r="UDG6674" s="12"/>
      <c r="UDH6674" s="12"/>
      <c r="UDI6674" s="12"/>
      <c r="UDJ6674" s="12"/>
      <c r="UDK6674" s="12"/>
      <c r="UDL6674" s="12"/>
      <c r="UDM6674" s="12"/>
      <c r="UDN6674" s="12"/>
      <c r="UDO6674" s="12"/>
      <c r="UDP6674" s="12"/>
      <c r="UDQ6674" s="12"/>
      <c r="UDR6674" s="12"/>
      <c r="UDS6674" s="12"/>
      <c r="UDT6674" s="12"/>
      <c r="UDU6674" s="12"/>
      <c r="UDV6674" s="12"/>
      <c r="UDW6674" s="12"/>
      <c r="UDX6674" s="12"/>
      <c r="UDY6674" s="12"/>
      <c r="UDZ6674" s="12"/>
      <c r="UEA6674" s="12"/>
      <c r="UEB6674" s="12"/>
      <c r="UEC6674" s="12"/>
      <c r="UED6674" s="12"/>
      <c r="UEE6674" s="12"/>
      <c r="UEF6674" s="12"/>
      <c r="UEG6674" s="12"/>
      <c r="UEH6674" s="12"/>
      <c r="UEI6674" s="12"/>
      <c r="UEJ6674" s="12"/>
      <c r="UEK6674" s="12"/>
      <c r="UEL6674" s="12"/>
      <c r="UEM6674" s="12"/>
      <c r="UEN6674" s="12"/>
      <c r="UEO6674" s="12"/>
      <c r="UEP6674" s="12"/>
      <c r="UEQ6674" s="12"/>
      <c r="UER6674" s="12"/>
      <c r="UES6674" s="12"/>
      <c r="UET6674" s="12"/>
      <c r="UEU6674" s="12"/>
      <c r="UEV6674" s="12"/>
      <c r="UEW6674" s="12"/>
      <c r="UEX6674" s="12"/>
      <c r="UEY6674" s="12"/>
      <c r="UEZ6674" s="12"/>
      <c r="UFA6674" s="12"/>
      <c r="UFB6674" s="12"/>
      <c r="UFC6674" s="12"/>
      <c r="UFD6674" s="12"/>
      <c r="UFE6674" s="12"/>
      <c r="UFF6674" s="12"/>
      <c r="UFG6674" s="12"/>
      <c r="UFH6674" s="12"/>
      <c r="UFI6674" s="12"/>
      <c r="UFJ6674" s="12"/>
      <c r="UFK6674" s="12"/>
      <c r="UFL6674" s="12"/>
      <c r="UFM6674" s="12"/>
      <c r="UFN6674" s="12"/>
      <c r="UFO6674" s="12"/>
      <c r="UFP6674" s="12"/>
      <c r="UFQ6674" s="12"/>
      <c r="UFR6674" s="12"/>
      <c r="UFS6674" s="12"/>
      <c r="UFT6674" s="12"/>
      <c r="UFU6674" s="12"/>
      <c r="UFV6674" s="12"/>
      <c r="UFW6674" s="12"/>
      <c r="UFX6674" s="12"/>
      <c r="UFY6674" s="12"/>
      <c r="UFZ6674" s="12"/>
      <c r="UGA6674" s="12"/>
      <c r="UGB6674" s="12"/>
      <c r="UGC6674" s="12"/>
      <c r="UGD6674" s="12"/>
      <c r="UGE6674" s="12"/>
      <c r="UGF6674" s="12"/>
      <c r="UGG6674" s="12"/>
      <c r="UGH6674" s="12"/>
      <c r="UGI6674" s="12"/>
      <c r="UGJ6674" s="12"/>
      <c r="UGK6674" s="12"/>
      <c r="UGL6674" s="12"/>
      <c r="UGM6674" s="12"/>
      <c r="UGN6674" s="12"/>
      <c r="UGO6674" s="12"/>
      <c r="UGP6674" s="12"/>
      <c r="UGQ6674" s="12"/>
      <c r="UGR6674" s="12"/>
      <c r="UGS6674" s="12"/>
      <c r="UGT6674" s="12"/>
      <c r="UGU6674" s="12"/>
      <c r="UGV6674" s="12"/>
      <c r="UGW6674" s="12"/>
      <c r="UGX6674" s="12"/>
      <c r="UGY6674" s="12"/>
      <c r="UGZ6674" s="12"/>
      <c r="UHA6674" s="12"/>
      <c r="UHB6674" s="12"/>
      <c r="UHC6674" s="12"/>
      <c r="UHD6674" s="12"/>
      <c r="UHE6674" s="12"/>
      <c r="UHF6674" s="12"/>
      <c r="UHG6674" s="12"/>
      <c r="UHH6674" s="12"/>
      <c r="UHI6674" s="12"/>
      <c r="UHJ6674" s="12"/>
      <c r="UHK6674" s="12"/>
      <c r="UHL6674" s="12"/>
      <c r="UHM6674" s="12"/>
      <c r="UHN6674" s="12"/>
      <c r="UHO6674" s="12"/>
      <c r="UHP6674" s="12"/>
      <c r="UHQ6674" s="12"/>
      <c r="UHR6674" s="12"/>
      <c r="UHS6674" s="12"/>
      <c r="UHT6674" s="12"/>
      <c r="UHU6674" s="12"/>
      <c r="UHV6674" s="12"/>
      <c r="UHW6674" s="12"/>
      <c r="UHX6674" s="12"/>
      <c r="UHY6674" s="12"/>
      <c r="UHZ6674" s="12"/>
      <c r="UIA6674" s="12"/>
      <c r="UIB6674" s="12"/>
      <c r="UIC6674" s="12"/>
      <c r="UID6674" s="12"/>
      <c r="UIE6674" s="12"/>
      <c r="UIF6674" s="12"/>
      <c r="UIG6674" s="12"/>
      <c r="UIH6674" s="12"/>
      <c r="UII6674" s="12"/>
      <c r="UIJ6674" s="12"/>
      <c r="UIK6674" s="12"/>
      <c r="UIL6674" s="12"/>
      <c r="UIM6674" s="12"/>
      <c r="UIN6674" s="12"/>
      <c r="UIO6674" s="12"/>
      <c r="UIP6674" s="12"/>
      <c r="UIQ6674" s="12"/>
      <c r="UIR6674" s="12"/>
      <c r="UIS6674" s="12"/>
      <c r="UIT6674" s="12"/>
      <c r="UIU6674" s="12"/>
      <c r="UIV6674" s="12"/>
      <c r="UIW6674" s="12"/>
      <c r="UIX6674" s="12"/>
      <c r="UIY6674" s="12"/>
      <c r="UIZ6674" s="12"/>
      <c r="UJA6674" s="12"/>
      <c r="UJB6674" s="12"/>
      <c r="UJC6674" s="12"/>
      <c r="UJD6674" s="12"/>
      <c r="UJE6674" s="12"/>
      <c r="UJF6674" s="12"/>
      <c r="UJG6674" s="12"/>
      <c r="UJH6674" s="12"/>
      <c r="UJI6674" s="12"/>
      <c r="UJJ6674" s="12"/>
      <c r="UJK6674" s="12"/>
      <c r="UJL6674" s="12"/>
      <c r="UJM6674" s="12"/>
      <c r="UJN6674" s="12"/>
      <c r="UJO6674" s="12"/>
      <c r="UJP6674" s="12"/>
      <c r="UJQ6674" s="12"/>
      <c r="UJR6674" s="12"/>
      <c r="UJS6674" s="12"/>
      <c r="UJT6674" s="12"/>
      <c r="UJU6674" s="12"/>
      <c r="UJV6674" s="12"/>
      <c r="UJW6674" s="12"/>
      <c r="UJX6674" s="12"/>
      <c r="UJY6674" s="12"/>
      <c r="UJZ6674" s="12"/>
      <c r="UKA6674" s="12"/>
      <c r="UKB6674" s="12"/>
      <c r="UKC6674" s="12"/>
      <c r="UKD6674" s="12"/>
      <c r="UKE6674" s="12"/>
      <c r="UKF6674" s="12"/>
      <c r="UKG6674" s="12"/>
      <c r="UKH6674" s="12"/>
      <c r="UKI6674" s="12"/>
      <c r="UKJ6674" s="12"/>
      <c r="UKK6674" s="12"/>
      <c r="UKL6674" s="12"/>
      <c r="UKM6674" s="12"/>
      <c r="UKN6674" s="12"/>
      <c r="UKO6674" s="12"/>
      <c r="UKP6674" s="12"/>
      <c r="UKQ6674" s="12"/>
      <c r="UKR6674" s="12"/>
      <c r="UKS6674" s="12"/>
      <c r="UKT6674" s="12"/>
      <c r="UKU6674" s="12"/>
      <c r="UKV6674" s="12"/>
      <c r="UKW6674" s="12"/>
      <c r="UKX6674" s="12"/>
      <c r="UKY6674" s="12"/>
      <c r="UKZ6674" s="12"/>
      <c r="ULA6674" s="12"/>
      <c r="ULB6674" s="12"/>
      <c r="ULC6674" s="12"/>
      <c r="ULD6674" s="12"/>
      <c r="ULE6674" s="12"/>
      <c r="ULF6674" s="12"/>
      <c r="ULG6674" s="12"/>
      <c r="ULH6674" s="12"/>
      <c r="ULI6674" s="12"/>
      <c r="ULJ6674" s="12"/>
      <c r="ULK6674" s="12"/>
      <c r="ULL6674" s="12"/>
      <c r="ULM6674" s="12"/>
      <c r="ULN6674" s="12"/>
      <c r="ULO6674" s="12"/>
      <c r="ULP6674" s="12"/>
      <c r="ULQ6674" s="12"/>
      <c r="ULR6674" s="12"/>
      <c r="ULS6674" s="12"/>
      <c r="ULT6674" s="12"/>
      <c r="ULU6674" s="12"/>
      <c r="ULV6674" s="12"/>
      <c r="ULW6674" s="12"/>
      <c r="ULX6674" s="12"/>
      <c r="ULY6674" s="12"/>
      <c r="ULZ6674" s="12"/>
      <c r="UMA6674" s="12"/>
      <c r="UMB6674" s="12"/>
      <c r="UMC6674" s="12"/>
      <c r="UMD6674" s="12"/>
      <c r="UME6674" s="12"/>
      <c r="UMF6674" s="12"/>
      <c r="UMG6674" s="12"/>
      <c r="UMH6674" s="12"/>
      <c r="UMI6674" s="12"/>
      <c r="UMJ6674" s="12"/>
      <c r="UMK6674" s="12"/>
      <c r="UML6674" s="12"/>
      <c r="UMM6674" s="12"/>
      <c r="UMN6674" s="12"/>
      <c r="UMO6674" s="12"/>
      <c r="UMP6674" s="12"/>
      <c r="UMQ6674" s="12"/>
      <c r="UMR6674" s="12"/>
      <c r="UMS6674" s="12"/>
      <c r="UMT6674" s="12"/>
      <c r="UMU6674" s="12"/>
      <c r="UMV6674" s="12"/>
      <c r="UMW6674" s="12"/>
      <c r="UMX6674" s="12"/>
      <c r="UMY6674" s="12"/>
      <c r="UMZ6674" s="12"/>
      <c r="UNA6674" s="12"/>
      <c r="UNB6674" s="12"/>
      <c r="UNC6674" s="12"/>
      <c r="UND6674" s="12"/>
      <c r="UNE6674" s="12"/>
      <c r="UNF6674" s="12"/>
      <c r="UNG6674" s="12"/>
      <c r="UNH6674" s="12"/>
      <c r="UNI6674" s="12"/>
      <c r="UNJ6674" s="12"/>
      <c r="UNK6674" s="12"/>
      <c r="UNL6674" s="12"/>
      <c r="UNM6674" s="12"/>
      <c r="UNN6674" s="12"/>
      <c r="UNO6674" s="12"/>
      <c r="UNP6674" s="12"/>
      <c r="UNQ6674" s="12"/>
      <c r="UNR6674" s="12"/>
      <c r="UNS6674" s="12"/>
      <c r="UNT6674" s="12"/>
      <c r="UNU6674" s="12"/>
      <c r="UNV6674" s="12"/>
      <c r="UNW6674" s="12"/>
      <c r="UNX6674" s="12"/>
      <c r="UNY6674" s="12"/>
      <c r="UNZ6674" s="12"/>
      <c r="UOA6674" s="12"/>
      <c r="UOB6674" s="12"/>
      <c r="UOC6674" s="12"/>
      <c r="UOD6674" s="12"/>
      <c r="UOE6674" s="12"/>
      <c r="UOF6674" s="12"/>
      <c r="UOG6674" s="12"/>
      <c r="UOH6674" s="12"/>
      <c r="UOI6674" s="12"/>
      <c r="UOJ6674" s="12"/>
      <c r="UOK6674" s="12"/>
      <c r="UOL6674" s="12"/>
      <c r="UOM6674" s="12"/>
      <c r="UON6674" s="12"/>
      <c r="UOO6674" s="12"/>
      <c r="UOP6674" s="12"/>
      <c r="UOQ6674" s="12"/>
      <c r="UOR6674" s="12"/>
      <c r="UOS6674" s="12"/>
      <c r="UOT6674" s="12"/>
      <c r="UOU6674" s="12"/>
      <c r="UOV6674" s="12"/>
      <c r="UOW6674" s="12"/>
      <c r="UOX6674" s="12"/>
      <c r="UOY6674" s="12"/>
      <c r="UOZ6674" s="12"/>
      <c r="UPA6674" s="12"/>
      <c r="UPB6674" s="12"/>
      <c r="UPC6674" s="12"/>
      <c r="UPD6674" s="12"/>
      <c r="UPE6674" s="12"/>
      <c r="UPF6674" s="12"/>
      <c r="UPG6674" s="12"/>
      <c r="UPH6674" s="12"/>
      <c r="UPI6674" s="12"/>
      <c r="UPJ6674" s="12"/>
      <c r="UPK6674" s="12"/>
      <c r="UPL6674" s="12"/>
      <c r="UPM6674" s="12"/>
      <c r="UPN6674" s="12"/>
      <c r="UPO6674" s="12"/>
      <c r="UPP6674" s="12"/>
      <c r="UPQ6674" s="12"/>
      <c r="UPR6674" s="12"/>
      <c r="UPS6674" s="12"/>
      <c r="UPT6674" s="12"/>
      <c r="UPU6674" s="12"/>
      <c r="UPV6674" s="12"/>
      <c r="UPW6674" s="12"/>
      <c r="UPX6674" s="12"/>
      <c r="UPY6674" s="12"/>
      <c r="UPZ6674" s="12"/>
      <c r="UQA6674" s="12"/>
      <c r="UQB6674" s="12"/>
      <c r="UQC6674" s="12"/>
      <c r="UQD6674" s="12"/>
      <c r="UQE6674" s="12"/>
      <c r="UQF6674" s="12"/>
      <c r="UQG6674" s="12"/>
      <c r="UQH6674" s="12"/>
      <c r="UQI6674" s="12"/>
      <c r="UQJ6674" s="12"/>
      <c r="UQK6674" s="12"/>
      <c r="UQL6674" s="12"/>
      <c r="UQM6674" s="12"/>
      <c r="UQN6674" s="12"/>
      <c r="UQO6674" s="12"/>
      <c r="UQP6674" s="12"/>
      <c r="UQQ6674" s="12"/>
      <c r="UQR6674" s="12"/>
      <c r="UQS6674" s="12"/>
      <c r="UQT6674" s="12"/>
      <c r="UQU6674" s="12"/>
      <c r="UQV6674" s="12"/>
      <c r="UQW6674" s="12"/>
      <c r="UQX6674" s="12"/>
      <c r="UQY6674" s="12"/>
      <c r="UQZ6674" s="12"/>
      <c r="URA6674" s="12"/>
      <c r="URB6674" s="12"/>
      <c r="URC6674" s="12"/>
      <c r="URD6674" s="12"/>
      <c r="URE6674" s="12"/>
      <c r="URF6674" s="12"/>
      <c r="URG6674" s="12"/>
      <c r="URH6674" s="12"/>
      <c r="URI6674" s="12"/>
      <c r="URJ6674" s="12"/>
      <c r="URK6674" s="12"/>
      <c r="URL6674" s="12"/>
      <c r="URM6674" s="12"/>
      <c r="URN6674" s="12"/>
      <c r="URO6674" s="12"/>
      <c r="URP6674" s="12"/>
      <c r="URQ6674" s="12"/>
      <c r="URR6674" s="12"/>
      <c r="URS6674" s="12"/>
      <c r="URT6674" s="12"/>
      <c r="URU6674" s="12"/>
      <c r="URV6674" s="12"/>
      <c r="URW6674" s="12"/>
      <c r="URX6674" s="12"/>
      <c r="URY6674" s="12"/>
      <c r="URZ6674" s="12"/>
      <c r="USA6674" s="12"/>
      <c r="USB6674" s="12"/>
      <c r="USC6674" s="12"/>
      <c r="USD6674" s="12"/>
      <c r="USE6674" s="12"/>
      <c r="USF6674" s="12"/>
      <c r="USG6674" s="12"/>
      <c r="USH6674" s="12"/>
      <c r="USI6674" s="12"/>
      <c r="USJ6674" s="12"/>
      <c r="USK6674" s="12"/>
      <c r="USL6674" s="12"/>
      <c r="USM6674" s="12"/>
      <c r="USN6674" s="12"/>
      <c r="USO6674" s="12"/>
      <c r="USP6674" s="12"/>
      <c r="USQ6674" s="12"/>
      <c r="USR6674" s="12"/>
      <c r="USS6674" s="12"/>
      <c r="UST6674" s="12"/>
      <c r="USU6674" s="12"/>
      <c r="USV6674" s="12"/>
      <c r="USW6674" s="12"/>
      <c r="USX6674" s="12"/>
      <c r="USY6674" s="12"/>
      <c r="USZ6674" s="12"/>
      <c r="UTA6674" s="12"/>
      <c r="UTB6674" s="12"/>
      <c r="UTC6674" s="12"/>
      <c r="UTD6674" s="12"/>
      <c r="UTE6674" s="12"/>
      <c r="UTF6674" s="12"/>
      <c r="UTG6674" s="12"/>
      <c r="UTH6674" s="12"/>
      <c r="UTI6674" s="12"/>
      <c r="UTJ6674" s="12"/>
      <c r="UTK6674" s="12"/>
      <c r="UTL6674" s="12"/>
      <c r="UTM6674" s="12"/>
      <c r="UTN6674" s="12"/>
      <c r="UTO6674" s="12"/>
      <c r="UTP6674" s="12"/>
      <c r="UTQ6674" s="12"/>
      <c r="UTR6674" s="12"/>
      <c r="UTS6674" s="12"/>
      <c r="UTT6674" s="12"/>
      <c r="UTU6674" s="12"/>
      <c r="UTV6674" s="12"/>
      <c r="UTW6674" s="12"/>
      <c r="UTX6674" s="12"/>
      <c r="UTY6674" s="12"/>
      <c r="UTZ6674" s="12"/>
      <c r="UUA6674" s="12"/>
      <c r="UUB6674" s="12"/>
      <c r="UUC6674" s="12"/>
      <c r="UUD6674" s="12"/>
      <c r="UUE6674" s="12"/>
      <c r="UUF6674" s="12"/>
      <c r="UUG6674" s="12"/>
      <c r="UUH6674" s="12"/>
      <c r="UUI6674" s="12"/>
      <c r="UUJ6674" s="12"/>
      <c r="UUK6674" s="12"/>
      <c r="UUL6674" s="12"/>
      <c r="UUM6674" s="12"/>
      <c r="UUN6674" s="12"/>
      <c r="UUO6674" s="12"/>
      <c r="UUP6674" s="12"/>
      <c r="UUQ6674" s="12"/>
      <c r="UUR6674" s="12"/>
      <c r="UUS6674" s="12"/>
      <c r="UUT6674" s="12"/>
      <c r="UUU6674" s="12"/>
      <c r="UUV6674" s="12"/>
      <c r="UUW6674" s="12"/>
      <c r="UUX6674" s="12"/>
      <c r="UUY6674" s="12"/>
      <c r="UUZ6674" s="12"/>
      <c r="UVA6674" s="12"/>
      <c r="UVB6674" s="12"/>
      <c r="UVC6674" s="12"/>
      <c r="UVD6674" s="12"/>
      <c r="UVE6674" s="12"/>
      <c r="UVF6674" s="12"/>
      <c r="UVG6674" s="12"/>
      <c r="UVH6674" s="12"/>
      <c r="UVI6674" s="12"/>
      <c r="UVJ6674" s="12"/>
      <c r="UVK6674" s="12"/>
      <c r="UVL6674" s="12"/>
      <c r="UVM6674" s="12"/>
      <c r="UVN6674" s="12"/>
      <c r="UVO6674" s="12"/>
      <c r="UVP6674" s="12"/>
      <c r="UVQ6674" s="12"/>
      <c r="UVR6674" s="12"/>
      <c r="UVS6674" s="12"/>
      <c r="UVT6674" s="12"/>
      <c r="UVU6674" s="12"/>
      <c r="UVV6674" s="12"/>
      <c r="UVW6674" s="12"/>
      <c r="UVX6674" s="12"/>
      <c r="UVY6674" s="12"/>
      <c r="UVZ6674" s="12"/>
      <c r="UWA6674" s="12"/>
      <c r="UWB6674" s="12"/>
      <c r="UWC6674" s="12"/>
      <c r="UWD6674" s="12"/>
      <c r="UWE6674" s="12"/>
      <c r="UWF6674" s="12"/>
      <c r="UWG6674" s="12"/>
      <c r="UWH6674" s="12"/>
      <c r="UWI6674" s="12"/>
      <c r="UWJ6674" s="12"/>
      <c r="UWK6674" s="12"/>
      <c r="UWL6674" s="12"/>
      <c r="UWM6674" s="12"/>
      <c r="UWN6674" s="12"/>
      <c r="UWO6674" s="12"/>
      <c r="UWP6674" s="12"/>
      <c r="UWQ6674" s="12"/>
      <c r="UWR6674" s="12"/>
      <c r="UWS6674" s="12"/>
      <c r="UWT6674" s="12"/>
      <c r="UWU6674" s="12"/>
      <c r="UWV6674" s="12"/>
      <c r="UWW6674" s="12"/>
      <c r="UWX6674" s="12"/>
      <c r="UWY6674" s="12"/>
      <c r="UWZ6674" s="12"/>
      <c r="UXA6674" s="12"/>
      <c r="UXB6674" s="12"/>
      <c r="UXC6674" s="12"/>
      <c r="UXD6674" s="12"/>
      <c r="UXE6674" s="12"/>
      <c r="UXF6674" s="12"/>
      <c r="UXG6674" s="12"/>
      <c r="UXH6674" s="12"/>
      <c r="UXI6674" s="12"/>
      <c r="UXJ6674" s="12"/>
      <c r="UXK6674" s="12"/>
      <c r="UXL6674" s="12"/>
      <c r="UXM6674" s="12"/>
      <c r="UXN6674" s="12"/>
      <c r="UXO6674" s="12"/>
      <c r="UXP6674" s="12"/>
      <c r="UXQ6674" s="12"/>
      <c r="UXR6674" s="12"/>
      <c r="UXS6674" s="12"/>
      <c r="UXT6674" s="12"/>
      <c r="UXU6674" s="12"/>
      <c r="UXV6674" s="12"/>
      <c r="UXW6674" s="12"/>
      <c r="UXX6674" s="12"/>
      <c r="UXY6674" s="12"/>
      <c r="UXZ6674" s="12"/>
      <c r="UYA6674" s="12"/>
      <c r="UYB6674" s="12"/>
      <c r="UYC6674" s="12"/>
      <c r="UYD6674" s="12"/>
      <c r="UYE6674" s="12"/>
      <c r="UYF6674" s="12"/>
      <c r="UYG6674" s="12"/>
      <c r="UYH6674" s="12"/>
      <c r="UYI6674" s="12"/>
      <c r="UYJ6674" s="12"/>
      <c r="UYK6674" s="12"/>
      <c r="UYL6674" s="12"/>
      <c r="UYM6674" s="12"/>
      <c r="UYN6674" s="12"/>
      <c r="UYO6674" s="12"/>
      <c r="UYP6674" s="12"/>
      <c r="UYQ6674" s="12"/>
      <c r="UYR6674" s="12"/>
      <c r="UYS6674" s="12"/>
      <c r="UYT6674" s="12"/>
      <c r="UYU6674" s="12"/>
      <c r="UYV6674" s="12"/>
      <c r="UYW6674" s="12"/>
      <c r="UYX6674" s="12"/>
      <c r="UYY6674" s="12"/>
      <c r="UYZ6674" s="12"/>
      <c r="UZA6674" s="12"/>
      <c r="UZB6674" s="12"/>
      <c r="UZC6674" s="12"/>
      <c r="UZD6674" s="12"/>
      <c r="UZE6674" s="12"/>
      <c r="UZF6674" s="12"/>
      <c r="UZG6674" s="12"/>
      <c r="UZH6674" s="12"/>
      <c r="UZI6674" s="12"/>
      <c r="UZJ6674" s="12"/>
      <c r="UZK6674" s="12"/>
      <c r="UZL6674" s="12"/>
      <c r="UZM6674" s="12"/>
      <c r="UZN6674" s="12"/>
      <c r="UZO6674" s="12"/>
      <c r="UZP6674" s="12"/>
      <c r="UZQ6674" s="12"/>
      <c r="UZR6674" s="12"/>
      <c r="UZS6674" s="12"/>
      <c r="UZT6674" s="12"/>
      <c r="UZU6674" s="12"/>
      <c r="UZV6674" s="12"/>
      <c r="UZW6674" s="12"/>
      <c r="UZX6674" s="12"/>
      <c r="UZY6674" s="12"/>
      <c r="UZZ6674" s="12"/>
      <c r="VAA6674" s="12"/>
      <c r="VAB6674" s="12"/>
      <c r="VAC6674" s="12"/>
      <c r="VAD6674" s="12"/>
      <c r="VAE6674" s="12"/>
      <c r="VAF6674" s="12"/>
      <c r="VAG6674" s="12"/>
      <c r="VAH6674" s="12"/>
      <c r="VAI6674" s="12"/>
      <c r="VAJ6674" s="12"/>
      <c r="VAK6674" s="12"/>
      <c r="VAL6674" s="12"/>
      <c r="VAM6674" s="12"/>
      <c r="VAN6674" s="12"/>
      <c r="VAO6674" s="12"/>
      <c r="VAP6674" s="12"/>
      <c r="VAQ6674" s="12"/>
      <c r="VAR6674" s="12"/>
      <c r="VAS6674" s="12"/>
      <c r="VAT6674" s="12"/>
      <c r="VAU6674" s="12"/>
      <c r="VAV6674" s="12"/>
      <c r="VAW6674" s="12"/>
      <c r="VAX6674" s="12"/>
      <c r="VAY6674" s="12"/>
      <c r="VAZ6674" s="12"/>
      <c r="VBA6674" s="12"/>
      <c r="VBB6674" s="12"/>
      <c r="VBC6674" s="12"/>
      <c r="VBD6674" s="12"/>
      <c r="VBE6674" s="12"/>
      <c r="VBF6674" s="12"/>
      <c r="VBG6674" s="12"/>
      <c r="VBH6674" s="12"/>
      <c r="VBI6674" s="12"/>
      <c r="VBJ6674" s="12"/>
      <c r="VBK6674" s="12"/>
      <c r="VBL6674" s="12"/>
      <c r="VBM6674" s="12"/>
      <c r="VBN6674" s="12"/>
      <c r="VBO6674" s="12"/>
      <c r="VBP6674" s="12"/>
      <c r="VBQ6674" s="12"/>
      <c r="VBR6674" s="12"/>
      <c r="VBS6674" s="12"/>
      <c r="VBT6674" s="12"/>
      <c r="VBU6674" s="12"/>
      <c r="VBV6674" s="12"/>
      <c r="VBW6674" s="12"/>
      <c r="VBX6674" s="12"/>
      <c r="VBY6674" s="12"/>
      <c r="VBZ6674" s="12"/>
      <c r="VCA6674" s="12"/>
      <c r="VCB6674" s="12"/>
      <c r="VCC6674" s="12"/>
      <c r="VCD6674" s="12"/>
      <c r="VCE6674" s="12"/>
      <c r="VCF6674" s="12"/>
      <c r="VCG6674" s="12"/>
      <c r="VCH6674" s="12"/>
      <c r="VCI6674" s="12"/>
      <c r="VCJ6674" s="12"/>
      <c r="VCK6674" s="12"/>
      <c r="VCL6674" s="12"/>
      <c r="VCM6674" s="12"/>
      <c r="VCN6674" s="12"/>
      <c r="VCO6674" s="12"/>
      <c r="VCP6674" s="12"/>
      <c r="VCQ6674" s="12"/>
      <c r="VCR6674" s="12"/>
      <c r="VCS6674" s="12"/>
      <c r="VCT6674" s="12"/>
      <c r="VCU6674" s="12"/>
      <c r="VCV6674" s="12"/>
      <c r="VCW6674" s="12"/>
      <c r="VCX6674" s="12"/>
      <c r="VCY6674" s="12"/>
      <c r="VCZ6674" s="12"/>
      <c r="VDA6674" s="12"/>
      <c r="VDB6674" s="12"/>
      <c r="VDC6674" s="12"/>
      <c r="VDD6674" s="12"/>
      <c r="VDE6674" s="12"/>
      <c r="VDF6674" s="12"/>
      <c r="VDG6674" s="12"/>
      <c r="VDH6674" s="12"/>
      <c r="VDI6674" s="12"/>
      <c r="VDJ6674" s="12"/>
      <c r="VDK6674" s="12"/>
      <c r="VDL6674" s="12"/>
      <c r="VDM6674" s="12"/>
      <c r="VDN6674" s="12"/>
      <c r="VDO6674" s="12"/>
      <c r="VDP6674" s="12"/>
      <c r="VDQ6674" s="12"/>
      <c r="VDR6674" s="12"/>
      <c r="VDS6674" s="12"/>
      <c r="VDT6674" s="12"/>
      <c r="VDU6674" s="12"/>
      <c r="VDV6674" s="12"/>
      <c r="VDW6674" s="12"/>
      <c r="VDX6674" s="12"/>
      <c r="VDY6674" s="12"/>
      <c r="VDZ6674" s="12"/>
      <c r="VEA6674" s="12"/>
      <c r="VEB6674" s="12"/>
      <c r="VEC6674" s="12"/>
      <c r="VED6674" s="12"/>
      <c r="VEE6674" s="12"/>
      <c r="VEF6674" s="12"/>
      <c r="VEG6674" s="12"/>
      <c r="VEH6674" s="12"/>
      <c r="VEI6674" s="12"/>
      <c r="VEJ6674" s="12"/>
      <c r="VEK6674" s="12"/>
      <c r="VEL6674" s="12"/>
      <c r="VEM6674" s="12"/>
      <c r="VEN6674" s="12"/>
      <c r="VEO6674" s="12"/>
      <c r="VEP6674" s="12"/>
      <c r="VEQ6674" s="12"/>
      <c r="VER6674" s="12"/>
      <c r="VES6674" s="12"/>
      <c r="VET6674" s="12"/>
      <c r="VEU6674" s="12"/>
      <c r="VEV6674" s="12"/>
      <c r="VEW6674" s="12"/>
      <c r="VEX6674" s="12"/>
      <c r="VEY6674" s="12"/>
      <c r="VEZ6674" s="12"/>
      <c r="VFA6674" s="12"/>
      <c r="VFB6674" s="12"/>
      <c r="VFC6674" s="12"/>
      <c r="VFD6674" s="12"/>
      <c r="VFE6674" s="12"/>
      <c r="VFF6674" s="12"/>
      <c r="VFG6674" s="12"/>
      <c r="VFH6674" s="12"/>
      <c r="VFI6674" s="12"/>
      <c r="VFJ6674" s="12"/>
      <c r="VFK6674" s="12"/>
      <c r="VFL6674" s="12"/>
      <c r="VFM6674" s="12"/>
      <c r="VFN6674" s="12"/>
      <c r="VFO6674" s="12"/>
      <c r="VFP6674" s="12"/>
      <c r="VFQ6674" s="12"/>
      <c r="VFR6674" s="12"/>
      <c r="VFS6674" s="12"/>
      <c r="VFT6674" s="12"/>
      <c r="VFU6674" s="12"/>
      <c r="VFV6674" s="12"/>
      <c r="VFW6674" s="12"/>
      <c r="VFX6674" s="12"/>
      <c r="VFY6674" s="12"/>
      <c r="VFZ6674" s="12"/>
      <c r="VGA6674" s="12"/>
      <c r="VGB6674" s="12"/>
      <c r="VGC6674" s="12"/>
      <c r="VGD6674" s="12"/>
      <c r="VGE6674" s="12"/>
      <c r="VGF6674" s="12"/>
      <c r="VGG6674" s="12"/>
      <c r="VGH6674" s="12"/>
      <c r="VGI6674" s="12"/>
      <c r="VGJ6674" s="12"/>
      <c r="VGK6674" s="12"/>
      <c r="VGL6674" s="12"/>
      <c r="VGM6674" s="12"/>
      <c r="VGN6674" s="12"/>
      <c r="VGO6674" s="12"/>
      <c r="VGP6674" s="12"/>
      <c r="VGQ6674" s="12"/>
      <c r="VGR6674" s="12"/>
      <c r="VGS6674" s="12"/>
      <c r="VGT6674" s="12"/>
      <c r="VGU6674" s="12"/>
      <c r="VGV6674" s="12"/>
      <c r="VGW6674" s="12"/>
      <c r="VGX6674" s="12"/>
      <c r="VGY6674" s="12"/>
      <c r="VGZ6674" s="12"/>
      <c r="VHA6674" s="12"/>
      <c r="VHB6674" s="12"/>
      <c r="VHC6674" s="12"/>
      <c r="VHD6674" s="12"/>
      <c r="VHE6674" s="12"/>
      <c r="VHF6674" s="12"/>
      <c r="VHG6674" s="12"/>
      <c r="VHH6674" s="12"/>
      <c r="VHI6674" s="12"/>
      <c r="VHJ6674" s="12"/>
      <c r="VHK6674" s="12"/>
      <c r="VHL6674" s="12"/>
      <c r="VHM6674" s="12"/>
      <c r="VHN6674" s="12"/>
      <c r="VHO6674" s="12"/>
      <c r="VHP6674" s="12"/>
      <c r="VHQ6674" s="12"/>
      <c r="VHR6674" s="12"/>
      <c r="VHS6674" s="12"/>
      <c r="VHT6674" s="12"/>
      <c r="VHU6674" s="12"/>
      <c r="VHV6674" s="12"/>
      <c r="VHW6674" s="12"/>
      <c r="VHX6674" s="12"/>
      <c r="VHY6674" s="12"/>
      <c r="VHZ6674" s="12"/>
      <c r="VIA6674" s="12"/>
      <c r="VIB6674" s="12"/>
      <c r="VIC6674" s="12"/>
      <c r="VID6674" s="12"/>
      <c r="VIE6674" s="12"/>
      <c r="VIF6674" s="12"/>
      <c r="VIG6674" s="12"/>
      <c r="VIH6674" s="12"/>
      <c r="VII6674" s="12"/>
      <c r="VIJ6674" s="12"/>
      <c r="VIK6674" s="12"/>
      <c r="VIL6674" s="12"/>
      <c r="VIM6674" s="12"/>
      <c r="VIN6674" s="12"/>
      <c r="VIO6674" s="12"/>
      <c r="VIP6674" s="12"/>
      <c r="VIQ6674" s="12"/>
      <c r="VIR6674" s="12"/>
      <c r="VIS6674" s="12"/>
      <c r="VIT6674" s="12"/>
      <c r="VIU6674" s="12"/>
      <c r="VIV6674" s="12"/>
      <c r="VIW6674" s="12"/>
      <c r="VIX6674" s="12"/>
      <c r="VIY6674" s="12"/>
      <c r="VIZ6674" s="12"/>
      <c r="VJA6674" s="12"/>
      <c r="VJB6674" s="12"/>
      <c r="VJC6674" s="12"/>
      <c r="VJD6674" s="12"/>
      <c r="VJE6674" s="12"/>
      <c r="VJF6674" s="12"/>
      <c r="VJG6674" s="12"/>
      <c r="VJH6674" s="12"/>
      <c r="VJI6674" s="12"/>
      <c r="VJJ6674" s="12"/>
      <c r="VJK6674" s="12"/>
      <c r="VJL6674" s="12"/>
      <c r="VJM6674" s="12"/>
      <c r="VJN6674" s="12"/>
      <c r="VJO6674" s="12"/>
      <c r="VJP6674" s="12"/>
      <c r="VJQ6674" s="12"/>
      <c r="VJR6674" s="12"/>
      <c r="VJS6674" s="12"/>
      <c r="VJT6674" s="12"/>
      <c r="VJU6674" s="12"/>
      <c r="VJV6674" s="12"/>
      <c r="VJW6674" s="12"/>
      <c r="VJX6674" s="12"/>
      <c r="VJY6674" s="12"/>
      <c r="VJZ6674" s="12"/>
      <c r="VKA6674" s="12"/>
      <c r="VKB6674" s="12"/>
      <c r="VKC6674" s="12"/>
      <c r="VKD6674" s="12"/>
      <c r="VKE6674" s="12"/>
      <c r="VKF6674" s="12"/>
      <c r="VKG6674" s="12"/>
      <c r="VKH6674" s="12"/>
      <c r="VKI6674" s="12"/>
      <c r="VKJ6674" s="12"/>
      <c r="VKK6674" s="12"/>
      <c r="VKL6674" s="12"/>
      <c r="VKM6674" s="12"/>
      <c r="VKN6674" s="12"/>
      <c r="VKO6674" s="12"/>
      <c r="VKP6674" s="12"/>
      <c r="VKQ6674" s="12"/>
      <c r="VKR6674" s="12"/>
      <c r="VKS6674" s="12"/>
      <c r="VKT6674" s="12"/>
      <c r="VKU6674" s="12"/>
      <c r="VKV6674" s="12"/>
      <c r="VKW6674" s="12"/>
      <c r="VKX6674" s="12"/>
      <c r="VKY6674" s="12"/>
      <c r="VKZ6674" s="12"/>
      <c r="VLA6674" s="12"/>
      <c r="VLB6674" s="12"/>
      <c r="VLC6674" s="12"/>
      <c r="VLD6674" s="12"/>
      <c r="VLE6674" s="12"/>
      <c r="VLF6674" s="12"/>
      <c r="VLG6674" s="12"/>
      <c r="VLH6674" s="12"/>
      <c r="VLI6674" s="12"/>
      <c r="VLJ6674" s="12"/>
      <c r="VLK6674" s="12"/>
      <c r="VLL6674" s="12"/>
      <c r="VLM6674" s="12"/>
      <c r="VLN6674" s="12"/>
      <c r="VLO6674" s="12"/>
      <c r="VLP6674" s="12"/>
      <c r="VLQ6674" s="12"/>
      <c r="VLR6674" s="12"/>
      <c r="VLS6674" s="12"/>
      <c r="VLT6674" s="12"/>
      <c r="VLU6674" s="12"/>
      <c r="VLV6674" s="12"/>
      <c r="VLW6674" s="12"/>
      <c r="VLX6674" s="12"/>
      <c r="VLY6674" s="12"/>
      <c r="VLZ6674" s="12"/>
      <c r="VMA6674" s="12"/>
      <c r="VMB6674" s="12"/>
      <c r="VMC6674" s="12"/>
      <c r="VMD6674" s="12"/>
      <c r="VME6674" s="12"/>
      <c r="VMF6674" s="12"/>
      <c r="VMG6674" s="12"/>
      <c r="VMH6674" s="12"/>
      <c r="VMI6674" s="12"/>
      <c r="VMJ6674" s="12"/>
      <c r="VMK6674" s="12"/>
      <c r="VML6674" s="12"/>
      <c r="VMM6674" s="12"/>
      <c r="VMN6674" s="12"/>
      <c r="VMO6674" s="12"/>
      <c r="VMP6674" s="12"/>
      <c r="VMQ6674" s="12"/>
      <c r="VMR6674" s="12"/>
      <c r="VMS6674" s="12"/>
      <c r="VMT6674" s="12"/>
      <c r="VMU6674" s="12"/>
      <c r="VMV6674" s="12"/>
      <c r="VMW6674" s="12"/>
      <c r="VMX6674" s="12"/>
      <c r="VMY6674" s="12"/>
      <c r="VMZ6674" s="12"/>
      <c r="VNA6674" s="12"/>
      <c r="VNB6674" s="12"/>
      <c r="VNC6674" s="12"/>
      <c r="VND6674" s="12"/>
      <c r="VNE6674" s="12"/>
      <c r="VNF6674" s="12"/>
      <c r="VNG6674" s="12"/>
      <c r="VNH6674" s="12"/>
      <c r="VNI6674" s="12"/>
      <c r="VNJ6674" s="12"/>
      <c r="VNK6674" s="12"/>
      <c r="VNL6674" s="12"/>
      <c r="VNM6674" s="12"/>
      <c r="VNN6674" s="12"/>
      <c r="VNO6674" s="12"/>
      <c r="VNP6674" s="12"/>
      <c r="VNQ6674" s="12"/>
      <c r="VNR6674" s="12"/>
      <c r="VNS6674" s="12"/>
      <c r="VNT6674" s="12"/>
      <c r="VNU6674" s="12"/>
      <c r="VNV6674" s="12"/>
      <c r="VNW6674" s="12"/>
      <c r="VNX6674" s="12"/>
      <c r="VNY6674" s="12"/>
      <c r="VNZ6674" s="12"/>
      <c r="VOA6674" s="12"/>
      <c r="VOB6674" s="12"/>
      <c r="VOC6674" s="12"/>
      <c r="VOD6674" s="12"/>
      <c r="VOE6674" s="12"/>
      <c r="VOF6674" s="12"/>
      <c r="VOG6674" s="12"/>
      <c r="VOH6674" s="12"/>
      <c r="VOI6674" s="12"/>
      <c r="VOJ6674" s="12"/>
      <c r="VOK6674" s="12"/>
      <c r="VOL6674" s="12"/>
      <c r="VOM6674" s="12"/>
      <c r="VON6674" s="12"/>
      <c r="VOO6674" s="12"/>
      <c r="VOP6674" s="12"/>
      <c r="VOQ6674" s="12"/>
      <c r="VOR6674" s="12"/>
      <c r="VOS6674" s="12"/>
      <c r="VOT6674" s="12"/>
      <c r="VOU6674" s="12"/>
      <c r="VOV6674" s="12"/>
      <c r="VOW6674" s="12"/>
      <c r="VOX6674" s="12"/>
      <c r="VOY6674" s="12"/>
      <c r="VOZ6674" s="12"/>
      <c r="VPA6674" s="12"/>
      <c r="VPB6674" s="12"/>
      <c r="VPC6674" s="12"/>
      <c r="VPD6674" s="12"/>
      <c r="VPE6674" s="12"/>
      <c r="VPF6674" s="12"/>
      <c r="VPG6674" s="12"/>
      <c r="VPH6674" s="12"/>
      <c r="VPI6674" s="12"/>
      <c r="VPJ6674" s="12"/>
      <c r="VPK6674" s="12"/>
      <c r="VPL6674" s="12"/>
      <c r="VPM6674" s="12"/>
      <c r="VPN6674" s="12"/>
      <c r="VPO6674" s="12"/>
      <c r="VPP6674" s="12"/>
      <c r="VPQ6674" s="12"/>
      <c r="VPR6674" s="12"/>
      <c r="VPS6674" s="12"/>
      <c r="VPT6674" s="12"/>
      <c r="VPU6674" s="12"/>
      <c r="VPV6674" s="12"/>
      <c r="VPW6674" s="12"/>
      <c r="VPX6674" s="12"/>
      <c r="VPY6674" s="12"/>
      <c r="VPZ6674" s="12"/>
      <c r="VQA6674" s="12"/>
      <c r="VQB6674" s="12"/>
      <c r="VQC6674" s="12"/>
      <c r="VQD6674" s="12"/>
      <c r="VQE6674" s="12"/>
      <c r="VQF6674" s="12"/>
      <c r="VQG6674" s="12"/>
      <c r="VQH6674" s="12"/>
      <c r="VQI6674" s="12"/>
      <c r="VQJ6674" s="12"/>
      <c r="VQK6674" s="12"/>
      <c r="VQL6674" s="12"/>
      <c r="VQM6674" s="12"/>
      <c r="VQN6674" s="12"/>
      <c r="VQO6674" s="12"/>
      <c r="VQP6674" s="12"/>
      <c r="VQQ6674" s="12"/>
      <c r="VQR6674" s="12"/>
      <c r="VQS6674" s="12"/>
      <c r="VQT6674" s="12"/>
      <c r="VQU6674" s="12"/>
      <c r="VQV6674" s="12"/>
      <c r="VQW6674" s="12"/>
      <c r="VQX6674" s="12"/>
      <c r="VQY6674" s="12"/>
      <c r="VQZ6674" s="12"/>
      <c r="VRA6674" s="12"/>
      <c r="VRB6674" s="12"/>
      <c r="VRC6674" s="12"/>
      <c r="VRD6674" s="12"/>
      <c r="VRE6674" s="12"/>
      <c r="VRF6674" s="12"/>
      <c r="VRG6674" s="12"/>
      <c r="VRH6674" s="12"/>
      <c r="VRI6674" s="12"/>
      <c r="VRJ6674" s="12"/>
      <c r="VRK6674" s="12"/>
      <c r="VRL6674" s="12"/>
      <c r="VRM6674" s="12"/>
      <c r="VRN6674" s="12"/>
      <c r="VRO6674" s="12"/>
      <c r="VRP6674" s="12"/>
      <c r="VRQ6674" s="12"/>
      <c r="VRR6674" s="12"/>
      <c r="VRS6674" s="12"/>
      <c r="VRT6674" s="12"/>
      <c r="VRU6674" s="12"/>
      <c r="VRV6674" s="12"/>
      <c r="VRW6674" s="12"/>
      <c r="VRX6674" s="12"/>
      <c r="VRY6674" s="12"/>
      <c r="VRZ6674" s="12"/>
      <c r="VSA6674" s="12"/>
      <c r="VSB6674" s="12"/>
      <c r="VSC6674" s="12"/>
      <c r="VSD6674" s="12"/>
      <c r="VSE6674" s="12"/>
      <c r="VSF6674" s="12"/>
      <c r="VSG6674" s="12"/>
      <c r="VSH6674" s="12"/>
      <c r="VSI6674" s="12"/>
      <c r="VSJ6674" s="12"/>
      <c r="VSK6674" s="12"/>
      <c r="VSL6674" s="12"/>
      <c r="VSM6674" s="12"/>
      <c r="VSN6674" s="12"/>
      <c r="VSO6674" s="12"/>
      <c r="VSP6674" s="12"/>
      <c r="VSQ6674" s="12"/>
      <c r="VSR6674" s="12"/>
      <c r="VSS6674" s="12"/>
      <c r="VST6674" s="12"/>
      <c r="VSU6674" s="12"/>
      <c r="VSV6674" s="12"/>
      <c r="VSW6674" s="12"/>
      <c r="VSX6674" s="12"/>
      <c r="VSY6674" s="12"/>
      <c r="VSZ6674" s="12"/>
      <c r="VTA6674" s="12"/>
      <c r="VTB6674" s="12"/>
      <c r="VTC6674" s="12"/>
      <c r="VTD6674" s="12"/>
      <c r="VTE6674" s="12"/>
      <c r="VTF6674" s="12"/>
      <c r="VTG6674" s="12"/>
      <c r="VTH6674" s="12"/>
      <c r="VTI6674" s="12"/>
      <c r="VTJ6674" s="12"/>
      <c r="VTK6674" s="12"/>
      <c r="VTL6674" s="12"/>
      <c r="VTM6674" s="12"/>
      <c r="VTN6674" s="12"/>
      <c r="VTO6674" s="12"/>
      <c r="VTP6674" s="12"/>
      <c r="VTQ6674" s="12"/>
      <c r="VTR6674" s="12"/>
      <c r="VTS6674" s="12"/>
      <c r="VTT6674" s="12"/>
      <c r="VTU6674" s="12"/>
      <c r="VTV6674" s="12"/>
      <c r="VTW6674" s="12"/>
      <c r="VTX6674" s="12"/>
      <c r="VTY6674" s="12"/>
      <c r="VTZ6674" s="12"/>
      <c r="VUA6674" s="12"/>
      <c r="VUB6674" s="12"/>
      <c r="VUC6674" s="12"/>
      <c r="VUD6674" s="12"/>
      <c r="VUE6674" s="12"/>
      <c r="VUF6674" s="12"/>
      <c r="VUG6674" s="12"/>
      <c r="VUH6674" s="12"/>
      <c r="VUI6674" s="12"/>
      <c r="VUJ6674" s="12"/>
      <c r="VUK6674" s="12"/>
      <c r="VUL6674" s="12"/>
      <c r="VUM6674" s="12"/>
      <c r="VUN6674" s="12"/>
      <c r="VUO6674" s="12"/>
      <c r="VUP6674" s="12"/>
      <c r="VUQ6674" s="12"/>
      <c r="VUR6674" s="12"/>
      <c r="VUS6674" s="12"/>
      <c r="VUT6674" s="12"/>
      <c r="VUU6674" s="12"/>
      <c r="VUV6674" s="12"/>
      <c r="VUW6674" s="12"/>
      <c r="VUX6674" s="12"/>
      <c r="VUY6674" s="12"/>
      <c r="VUZ6674" s="12"/>
      <c r="VVA6674" s="12"/>
      <c r="VVB6674" s="12"/>
      <c r="VVC6674" s="12"/>
      <c r="VVD6674" s="12"/>
      <c r="VVE6674" s="12"/>
      <c r="VVF6674" s="12"/>
      <c r="VVG6674" s="12"/>
      <c r="VVH6674" s="12"/>
      <c r="VVI6674" s="12"/>
      <c r="VVJ6674" s="12"/>
      <c r="VVK6674" s="12"/>
      <c r="VVL6674" s="12"/>
      <c r="VVM6674" s="12"/>
      <c r="VVN6674" s="12"/>
      <c r="VVO6674" s="12"/>
      <c r="VVP6674" s="12"/>
      <c r="VVQ6674" s="12"/>
      <c r="VVR6674" s="12"/>
      <c r="VVS6674" s="12"/>
      <c r="VVT6674" s="12"/>
      <c r="VVU6674" s="12"/>
      <c r="VVV6674" s="12"/>
      <c r="VVW6674" s="12"/>
      <c r="VVX6674" s="12"/>
      <c r="VVY6674" s="12"/>
      <c r="VVZ6674" s="12"/>
      <c r="VWA6674" s="12"/>
      <c r="VWB6674" s="12"/>
      <c r="VWC6674" s="12"/>
      <c r="VWD6674" s="12"/>
      <c r="VWE6674" s="12"/>
      <c r="VWF6674" s="12"/>
      <c r="VWG6674" s="12"/>
      <c r="VWH6674" s="12"/>
      <c r="VWI6674" s="12"/>
      <c r="VWJ6674" s="12"/>
      <c r="VWK6674" s="12"/>
      <c r="VWL6674" s="12"/>
      <c r="VWM6674" s="12"/>
      <c r="VWN6674" s="12"/>
      <c r="VWO6674" s="12"/>
      <c r="VWP6674" s="12"/>
      <c r="VWQ6674" s="12"/>
      <c r="VWR6674" s="12"/>
      <c r="VWS6674" s="12"/>
      <c r="VWT6674" s="12"/>
      <c r="VWU6674" s="12"/>
      <c r="VWV6674" s="12"/>
      <c r="VWW6674" s="12"/>
      <c r="VWX6674" s="12"/>
      <c r="VWY6674" s="12"/>
      <c r="VWZ6674" s="12"/>
      <c r="VXA6674" s="12"/>
      <c r="VXB6674" s="12"/>
      <c r="VXC6674" s="12"/>
      <c r="VXD6674" s="12"/>
      <c r="VXE6674" s="12"/>
      <c r="VXF6674" s="12"/>
      <c r="VXG6674" s="12"/>
      <c r="VXH6674" s="12"/>
      <c r="VXI6674" s="12"/>
      <c r="VXJ6674" s="12"/>
      <c r="VXK6674" s="12"/>
      <c r="VXL6674" s="12"/>
      <c r="VXM6674" s="12"/>
      <c r="VXN6674" s="12"/>
      <c r="VXO6674" s="12"/>
      <c r="VXP6674" s="12"/>
      <c r="VXQ6674" s="12"/>
      <c r="VXR6674" s="12"/>
      <c r="VXS6674" s="12"/>
      <c r="VXT6674" s="12"/>
      <c r="VXU6674" s="12"/>
      <c r="VXV6674" s="12"/>
      <c r="VXW6674" s="12"/>
      <c r="VXX6674" s="12"/>
      <c r="VXY6674" s="12"/>
      <c r="VXZ6674" s="12"/>
      <c r="VYA6674" s="12"/>
      <c r="VYB6674" s="12"/>
      <c r="VYC6674" s="12"/>
      <c r="VYD6674" s="12"/>
      <c r="VYE6674" s="12"/>
      <c r="VYF6674" s="12"/>
      <c r="VYG6674" s="12"/>
      <c r="VYH6674" s="12"/>
      <c r="VYI6674" s="12"/>
      <c r="VYJ6674" s="12"/>
      <c r="VYK6674" s="12"/>
      <c r="VYL6674" s="12"/>
      <c r="VYM6674" s="12"/>
      <c r="VYN6674" s="12"/>
      <c r="VYO6674" s="12"/>
      <c r="VYP6674" s="12"/>
      <c r="VYQ6674" s="12"/>
      <c r="VYR6674" s="12"/>
      <c r="VYS6674" s="12"/>
      <c r="VYT6674" s="12"/>
      <c r="VYU6674" s="12"/>
      <c r="VYV6674" s="12"/>
      <c r="VYW6674" s="12"/>
      <c r="VYX6674" s="12"/>
      <c r="VYY6674" s="12"/>
      <c r="VYZ6674" s="12"/>
      <c r="VZA6674" s="12"/>
      <c r="VZB6674" s="12"/>
      <c r="VZC6674" s="12"/>
      <c r="VZD6674" s="12"/>
      <c r="VZE6674" s="12"/>
      <c r="VZF6674" s="12"/>
      <c r="VZG6674" s="12"/>
      <c r="VZH6674" s="12"/>
      <c r="VZI6674" s="12"/>
      <c r="VZJ6674" s="12"/>
      <c r="VZK6674" s="12"/>
      <c r="VZL6674" s="12"/>
      <c r="VZM6674" s="12"/>
      <c r="VZN6674" s="12"/>
      <c r="VZO6674" s="12"/>
      <c r="VZP6674" s="12"/>
      <c r="VZQ6674" s="12"/>
      <c r="VZR6674" s="12"/>
      <c r="VZS6674" s="12"/>
      <c r="VZT6674" s="12"/>
      <c r="VZU6674" s="12"/>
      <c r="VZV6674" s="12"/>
      <c r="VZW6674" s="12"/>
      <c r="VZX6674" s="12"/>
      <c r="VZY6674" s="12"/>
      <c r="VZZ6674" s="12"/>
      <c r="WAA6674" s="12"/>
      <c r="WAB6674" s="12"/>
      <c r="WAC6674" s="12"/>
      <c r="WAD6674" s="12"/>
      <c r="WAE6674" s="12"/>
      <c r="WAF6674" s="12"/>
      <c r="WAG6674" s="12"/>
      <c r="WAH6674" s="12"/>
      <c r="WAI6674" s="12"/>
      <c r="WAJ6674" s="12"/>
      <c r="WAK6674" s="12"/>
      <c r="WAL6674" s="12"/>
      <c r="WAM6674" s="12"/>
      <c r="WAN6674" s="12"/>
      <c r="WAO6674" s="12"/>
      <c r="WAP6674" s="12"/>
      <c r="WAQ6674" s="12"/>
      <c r="WAR6674" s="12"/>
      <c r="WAS6674" s="12"/>
      <c r="WAT6674" s="12"/>
      <c r="WAU6674" s="12"/>
      <c r="WAV6674" s="12"/>
      <c r="WAW6674" s="12"/>
      <c r="WAX6674" s="12"/>
      <c r="WAY6674" s="12"/>
      <c r="WAZ6674" s="12"/>
      <c r="WBA6674" s="12"/>
      <c r="WBB6674" s="12"/>
      <c r="WBC6674" s="12"/>
      <c r="WBD6674" s="12"/>
      <c r="WBE6674" s="12"/>
      <c r="WBF6674" s="12"/>
      <c r="WBG6674" s="12"/>
      <c r="WBH6674" s="12"/>
      <c r="WBI6674" s="12"/>
      <c r="WBJ6674" s="12"/>
      <c r="WBK6674" s="12"/>
      <c r="WBL6674" s="12"/>
      <c r="WBM6674" s="12"/>
      <c r="WBN6674" s="12"/>
      <c r="WBO6674" s="12"/>
      <c r="WBP6674" s="12"/>
      <c r="WBQ6674" s="12"/>
      <c r="WBR6674" s="12"/>
      <c r="WBS6674" s="12"/>
      <c r="WBT6674" s="12"/>
      <c r="WBU6674" s="12"/>
      <c r="WBV6674" s="12"/>
      <c r="WBW6674" s="12"/>
      <c r="WBX6674" s="12"/>
      <c r="WBY6674" s="12"/>
      <c r="WBZ6674" s="12"/>
      <c r="WCA6674" s="12"/>
      <c r="WCB6674" s="12"/>
      <c r="WCC6674" s="12"/>
      <c r="WCD6674" s="12"/>
      <c r="WCE6674" s="12"/>
      <c r="WCF6674" s="12"/>
      <c r="WCG6674" s="12"/>
      <c r="WCH6674" s="12"/>
      <c r="WCI6674" s="12"/>
      <c r="WCJ6674" s="12"/>
      <c r="WCK6674" s="12"/>
      <c r="WCL6674" s="12"/>
      <c r="WCM6674" s="12"/>
      <c r="WCN6674" s="12"/>
      <c r="WCO6674" s="12"/>
      <c r="WCP6674" s="12"/>
      <c r="WCQ6674" s="12"/>
      <c r="WCR6674" s="12"/>
      <c r="WCS6674" s="12"/>
      <c r="WCT6674" s="12"/>
      <c r="WCU6674" s="12"/>
      <c r="WCV6674" s="12"/>
      <c r="WCW6674" s="12"/>
      <c r="WCX6674" s="12"/>
      <c r="WCY6674" s="12"/>
      <c r="WCZ6674" s="12"/>
      <c r="WDA6674" s="12"/>
      <c r="WDB6674" s="12"/>
      <c r="WDC6674" s="12"/>
      <c r="WDD6674" s="12"/>
      <c r="WDE6674" s="12"/>
      <c r="WDF6674" s="12"/>
      <c r="WDG6674" s="12"/>
      <c r="WDH6674" s="12"/>
      <c r="WDI6674" s="12"/>
      <c r="WDJ6674" s="12"/>
      <c r="WDK6674" s="12"/>
      <c r="WDL6674" s="12"/>
      <c r="WDM6674" s="12"/>
      <c r="WDN6674" s="12"/>
      <c r="WDO6674" s="12"/>
      <c r="WDP6674" s="12"/>
      <c r="WDQ6674" s="12"/>
      <c r="WDR6674" s="12"/>
      <c r="WDS6674" s="12"/>
      <c r="WDT6674" s="12"/>
      <c r="WDU6674" s="12"/>
      <c r="WDV6674" s="12"/>
      <c r="WDW6674" s="12"/>
      <c r="WDX6674" s="12"/>
      <c r="WDY6674" s="12"/>
      <c r="WDZ6674" s="12"/>
      <c r="WEA6674" s="12"/>
      <c r="WEB6674" s="12"/>
      <c r="WEC6674" s="12"/>
      <c r="WED6674" s="12"/>
      <c r="WEE6674" s="12"/>
      <c r="WEF6674" s="12"/>
      <c r="WEG6674" s="12"/>
      <c r="WEH6674" s="12"/>
      <c r="WEI6674" s="12"/>
      <c r="WEJ6674" s="12"/>
      <c r="WEK6674" s="12"/>
      <c r="WEL6674" s="12"/>
      <c r="WEM6674" s="12"/>
      <c r="WEN6674" s="12"/>
      <c r="WEO6674" s="12"/>
      <c r="WEP6674" s="12"/>
      <c r="WEQ6674" s="12"/>
      <c r="WER6674" s="12"/>
      <c r="WES6674" s="12"/>
      <c r="WET6674" s="12"/>
      <c r="WEU6674" s="12"/>
      <c r="WEV6674" s="12"/>
      <c r="WEW6674" s="12"/>
      <c r="WEX6674" s="12"/>
      <c r="WEY6674" s="12"/>
      <c r="WEZ6674" s="12"/>
      <c r="WFA6674" s="12"/>
      <c r="WFB6674" s="12"/>
      <c r="WFC6674" s="12"/>
      <c r="WFD6674" s="12"/>
      <c r="WFE6674" s="12"/>
      <c r="WFF6674" s="12"/>
      <c r="WFG6674" s="12"/>
      <c r="WFH6674" s="12"/>
      <c r="WFI6674" s="12"/>
      <c r="WFJ6674" s="12"/>
      <c r="WFK6674" s="12"/>
      <c r="WFL6674" s="12"/>
      <c r="WFM6674" s="12"/>
      <c r="WFN6674" s="12"/>
      <c r="WFO6674" s="12"/>
      <c r="WFP6674" s="12"/>
      <c r="WFQ6674" s="12"/>
      <c r="WFR6674" s="12"/>
      <c r="WFS6674" s="12"/>
      <c r="WFT6674" s="12"/>
      <c r="WFU6674" s="12"/>
      <c r="WFV6674" s="12"/>
      <c r="WFW6674" s="12"/>
      <c r="WFX6674" s="12"/>
      <c r="WFY6674" s="12"/>
      <c r="WFZ6674" s="12"/>
      <c r="WGA6674" s="12"/>
      <c r="WGB6674" s="12"/>
      <c r="WGC6674" s="12"/>
      <c r="WGD6674" s="12"/>
      <c r="WGE6674" s="12"/>
      <c r="WGF6674" s="12"/>
      <c r="WGG6674" s="12"/>
      <c r="WGH6674" s="12"/>
      <c r="WGI6674" s="12"/>
      <c r="WGJ6674" s="12"/>
      <c r="WGK6674" s="12"/>
      <c r="WGL6674" s="12"/>
      <c r="WGM6674" s="12"/>
      <c r="WGN6674" s="12"/>
      <c r="WGO6674" s="12"/>
      <c r="WGP6674" s="12"/>
      <c r="WGQ6674" s="12"/>
      <c r="WGR6674" s="12"/>
      <c r="WGS6674" s="12"/>
      <c r="WGT6674" s="12"/>
      <c r="WGU6674" s="12"/>
      <c r="WGV6674" s="12"/>
      <c r="WGW6674" s="12"/>
      <c r="WGX6674" s="12"/>
      <c r="WGY6674" s="12"/>
      <c r="WGZ6674" s="12"/>
      <c r="WHA6674" s="12"/>
      <c r="WHB6674" s="12"/>
      <c r="WHC6674" s="12"/>
      <c r="WHD6674" s="12"/>
      <c r="WHE6674" s="12"/>
      <c r="WHF6674" s="12"/>
      <c r="WHG6674" s="12"/>
      <c r="WHH6674" s="12"/>
      <c r="WHI6674" s="12"/>
      <c r="WHJ6674" s="12"/>
      <c r="WHK6674" s="12"/>
      <c r="WHL6674" s="12"/>
      <c r="WHM6674" s="12"/>
      <c r="WHN6674" s="12"/>
      <c r="WHO6674" s="12"/>
      <c r="WHP6674" s="12"/>
      <c r="WHQ6674" s="12"/>
      <c r="WHR6674" s="12"/>
      <c r="WHS6674" s="12"/>
      <c r="WHT6674" s="12"/>
      <c r="WHU6674" s="12"/>
      <c r="WHV6674" s="12"/>
      <c r="WHW6674" s="12"/>
      <c r="WHX6674" s="12"/>
      <c r="WHY6674" s="12"/>
      <c r="WHZ6674" s="12"/>
      <c r="WIA6674" s="12"/>
      <c r="WIB6674" s="12"/>
      <c r="WIC6674" s="12"/>
      <c r="WID6674" s="12"/>
      <c r="WIE6674" s="12"/>
      <c r="WIF6674" s="12"/>
      <c r="WIG6674" s="12"/>
      <c r="WIH6674" s="12"/>
      <c r="WII6674" s="12"/>
      <c r="WIJ6674" s="12"/>
      <c r="WIK6674" s="12"/>
      <c r="WIL6674" s="12"/>
      <c r="WIM6674" s="12"/>
      <c r="WIN6674" s="12"/>
      <c r="WIO6674" s="12"/>
      <c r="WIP6674" s="12"/>
      <c r="WIQ6674" s="12"/>
      <c r="WIR6674" s="12"/>
      <c r="WIS6674" s="12"/>
      <c r="WIT6674" s="12"/>
      <c r="WIU6674" s="12"/>
      <c r="WIV6674" s="12"/>
      <c r="WIW6674" s="12"/>
      <c r="WIX6674" s="12"/>
      <c r="WIY6674" s="12"/>
      <c r="WIZ6674" s="12"/>
      <c r="WJA6674" s="12"/>
      <c r="WJB6674" s="12"/>
      <c r="WJC6674" s="12"/>
      <c r="WJD6674" s="12"/>
      <c r="WJE6674" s="12"/>
      <c r="WJF6674" s="12"/>
      <c r="WJG6674" s="12"/>
      <c r="WJH6674" s="12"/>
      <c r="WJI6674" s="12"/>
      <c r="WJJ6674" s="12"/>
      <c r="WJK6674" s="12"/>
      <c r="WJL6674" s="12"/>
      <c r="WJM6674" s="12"/>
      <c r="WJN6674" s="12"/>
      <c r="WJO6674" s="12"/>
      <c r="WJP6674" s="12"/>
      <c r="WJQ6674" s="12"/>
      <c r="WJR6674" s="12"/>
      <c r="WJS6674" s="12"/>
      <c r="WJT6674" s="12"/>
      <c r="WJU6674" s="12"/>
      <c r="WJV6674" s="12"/>
      <c r="WJW6674" s="12"/>
      <c r="WJX6674" s="12"/>
      <c r="WJY6674" s="12"/>
      <c r="WJZ6674" s="12"/>
      <c r="WKA6674" s="12"/>
      <c r="WKB6674" s="12"/>
      <c r="WKC6674" s="12"/>
      <c r="WKD6674" s="12"/>
      <c r="WKE6674" s="12"/>
      <c r="WKF6674" s="12"/>
      <c r="WKG6674" s="12"/>
      <c r="WKH6674" s="12"/>
      <c r="WKI6674" s="12"/>
      <c r="WKJ6674" s="12"/>
      <c r="WKK6674" s="12"/>
      <c r="WKL6674" s="12"/>
      <c r="WKM6674" s="12"/>
      <c r="WKN6674" s="12"/>
      <c r="WKO6674" s="12"/>
      <c r="WKP6674" s="12"/>
      <c r="WKQ6674" s="12"/>
      <c r="WKR6674" s="12"/>
      <c r="WKS6674" s="12"/>
      <c r="WKT6674" s="12"/>
      <c r="WKU6674" s="12"/>
      <c r="WKV6674" s="12"/>
      <c r="WKW6674" s="12"/>
      <c r="WKX6674" s="12"/>
      <c r="WKY6674" s="12"/>
      <c r="WKZ6674" s="12"/>
      <c r="WLA6674" s="12"/>
      <c r="WLB6674" s="12"/>
      <c r="WLC6674" s="12"/>
      <c r="WLD6674" s="12"/>
      <c r="WLE6674" s="12"/>
      <c r="WLF6674" s="12"/>
      <c r="WLG6674" s="12"/>
      <c r="WLH6674" s="12"/>
      <c r="WLI6674" s="12"/>
      <c r="WLJ6674" s="12"/>
      <c r="WLK6674" s="12"/>
      <c r="WLL6674" s="12"/>
      <c r="WLM6674" s="12"/>
      <c r="WLN6674" s="12"/>
      <c r="WLO6674" s="12"/>
      <c r="WLP6674" s="12"/>
      <c r="WLQ6674" s="12"/>
      <c r="WLR6674" s="12"/>
      <c r="WLS6674" s="12"/>
      <c r="WLT6674" s="12"/>
      <c r="WLU6674" s="12"/>
      <c r="WLV6674" s="12"/>
      <c r="WLW6674" s="12"/>
      <c r="WLX6674" s="12"/>
      <c r="WLY6674" s="12"/>
      <c r="WLZ6674" s="12"/>
      <c r="WMA6674" s="12"/>
      <c r="WMB6674" s="12"/>
      <c r="WMC6674" s="12"/>
      <c r="WMD6674" s="12"/>
      <c r="WME6674" s="12"/>
      <c r="WMF6674" s="12"/>
      <c r="WMG6674" s="12"/>
      <c r="WMH6674" s="12"/>
      <c r="WMI6674" s="12"/>
      <c r="WMJ6674" s="12"/>
      <c r="WMK6674" s="12"/>
      <c r="WML6674" s="12"/>
      <c r="WMM6674" s="12"/>
      <c r="WMN6674" s="12"/>
      <c r="WMO6674" s="12"/>
      <c r="WMP6674" s="12"/>
      <c r="WMQ6674" s="12"/>
      <c r="WMR6674" s="12"/>
      <c r="WMS6674" s="12"/>
      <c r="WMT6674" s="12"/>
      <c r="WMU6674" s="12"/>
      <c r="WMV6674" s="12"/>
      <c r="WMW6674" s="12"/>
      <c r="WMX6674" s="12"/>
      <c r="WMY6674" s="12"/>
      <c r="WMZ6674" s="12"/>
      <c r="WNA6674" s="12"/>
      <c r="WNB6674" s="12"/>
      <c r="WNC6674" s="12"/>
      <c r="WND6674" s="12"/>
      <c r="WNE6674" s="12"/>
      <c r="WNF6674" s="12"/>
      <c r="WNG6674" s="12"/>
      <c r="WNH6674" s="12"/>
      <c r="WNI6674" s="12"/>
      <c r="WNJ6674" s="12"/>
      <c r="WNK6674" s="12"/>
      <c r="WNL6674" s="12"/>
      <c r="WNM6674" s="12"/>
      <c r="WNN6674" s="12"/>
      <c r="WNO6674" s="12"/>
      <c r="WNP6674" s="12"/>
      <c r="WNQ6674" s="12"/>
      <c r="WNR6674" s="12"/>
      <c r="WNS6674" s="12"/>
      <c r="WNT6674" s="12"/>
      <c r="WNU6674" s="12"/>
      <c r="WNV6674" s="12"/>
      <c r="WNW6674" s="12"/>
      <c r="WNX6674" s="12"/>
      <c r="WNY6674" s="12"/>
      <c r="WNZ6674" s="12"/>
      <c r="WOA6674" s="12"/>
      <c r="WOB6674" s="12"/>
      <c r="WOC6674" s="12"/>
      <c r="WOD6674" s="12"/>
      <c r="WOE6674" s="12"/>
      <c r="WOF6674" s="12"/>
      <c r="WOG6674" s="12"/>
      <c r="WOH6674" s="12"/>
      <c r="WOI6674" s="12"/>
      <c r="WOJ6674" s="12"/>
      <c r="WOK6674" s="12"/>
      <c r="WOL6674" s="12"/>
      <c r="WOM6674" s="12"/>
      <c r="WON6674" s="12"/>
      <c r="WOO6674" s="12"/>
      <c r="WOP6674" s="12"/>
      <c r="WOQ6674" s="12"/>
      <c r="WOR6674" s="12"/>
      <c r="WOS6674" s="12"/>
      <c r="WOT6674" s="12"/>
      <c r="WOU6674" s="12"/>
      <c r="WOV6674" s="12"/>
      <c r="WOW6674" s="12"/>
      <c r="WOX6674" s="12"/>
      <c r="WOY6674" s="12"/>
      <c r="WOZ6674" s="12"/>
      <c r="WPA6674" s="12"/>
      <c r="WPB6674" s="12"/>
      <c r="WPC6674" s="12"/>
      <c r="WPD6674" s="12"/>
      <c r="WPE6674" s="12"/>
      <c r="WPF6674" s="12"/>
      <c r="WPG6674" s="12"/>
      <c r="WPH6674" s="12"/>
      <c r="WPI6674" s="12"/>
      <c r="WPJ6674" s="12"/>
      <c r="WPK6674" s="12"/>
      <c r="WPL6674" s="12"/>
      <c r="WPM6674" s="12"/>
      <c r="WPN6674" s="12"/>
      <c r="WPO6674" s="12"/>
      <c r="WPP6674" s="12"/>
      <c r="WPQ6674" s="12"/>
      <c r="WPR6674" s="12"/>
      <c r="WPS6674" s="12"/>
      <c r="WPT6674" s="12"/>
      <c r="WPU6674" s="12"/>
      <c r="WPV6674" s="12"/>
      <c r="WPW6674" s="12"/>
      <c r="WPX6674" s="12"/>
      <c r="WPY6674" s="12"/>
      <c r="WPZ6674" s="12"/>
      <c r="WQA6674" s="12"/>
      <c r="WQB6674" s="12"/>
      <c r="WQC6674" s="12"/>
      <c r="WQD6674" s="12"/>
      <c r="WQE6674" s="12"/>
      <c r="WQF6674" s="12"/>
      <c r="WQG6674" s="12"/>
      <c r="WQH6674" s="12"/>
      <c r="WQI6674" s="12"/>
      <c r="WQJ6674" s="12"/>
      <c r="WQK6674" s="12"/>
      <c r="WQL6674" s="12"/>
      <c r="WQM6674" s="12"/>
      <c r="WQN6674" s="12"/>
      <c r="WQO6674" s="12"/>
      <c r="WQP6674" s="12"/>
      <c r="WQQ6674" s="12"/>
      <c r="WQR6674" s="12"/>
      <c r="WQS6674" s="12"/>
      <c r="WQT6674" s="12"/>
      <c r="WQU6674" s="12"/>
      <c r="WQV6674" s="12"/>
      <c r="WQW6674" s="12"/>
      <c r="WQX6674" s="12"/>
      <c r="WQY6674" s="12"/>
      <c r="WQZ6674" s="12"/>
      <c r="WRA6674" s="12"/>
      <c r="WRB6674" s="12"/>
      <c r="WRC6674" s="12"/>
      <c r="WRD6674" s="12"/>
      <c r="WRE6674" s="12"/>
      <c r="WRF6674" s="12"/>
      <c r="WRG6674" s="12"/>
      <c r="WRH6674" s="12"/>
      <c r="WRI6674" s="12"/>
      <c r="WRJ6674" s="12"/>
      <c r="WRK6674" s="12"/>
      <c r="WRL6674" s="12"/>
      <c r="WRM6674" s="12"/>
      <c r="WRN6674" s="12"/>
      <c r="WRO6674" s="12"/>
      <c r="WRP6674" s="12"/>
      <c r="WRQ6674" s="12"/>
      <c r="WRR6674" s="12"/>
      <c r="WRS6674" s="12"/>
      <c r="WRT6674" s="12"/>
      <c r="WRU6674" s="12"/>
      <c r="WRV6674" s="12"/>
      <c r="WRW6674" s="12"/>
      <c r="WRX6674" s="12"/>
      <c r="WRY6674" s="12"/>
      <c r="WRZ6674" s="12"/>
      <c r="WSA6674" s="12"/>
      <c r="WSB6674" s="12"/>
      <c r="WSC6674" s="12"/>
      <c r="WSD6674" s="12"/>
      <c r="WSE6674" s="12"/>
      <c r="WSF6674" s="12"/>
      <c r="WSG6674" s="12"/>
      <c r="WSH6674" s="12"/>
      <c r="WSI6674" s="12"/>
      <c r="WSJ6674" s="12"/>
      <c r="WSK6674" s="12"/>
      <c r="WSL6674" s="12"/>
      <c r="WSM6674" s="12"/>
      <c r="WSN6674" s="12"/>
      <c r="WSO6674" s="12"/>
      <c r="WSP6674" s="12"/>
      <c r="WSQ6674" s="12"/>
      <c r="WSR6674" s="12"/>
      <c r="WSS6674" s="12"/>
      <c r="WST6674" s="12"/>
      <c r="WSU6674" s="12"/>
      <c r="WSV6674" s="12"/>
      <c r="WSW6674" s="12"/>
      <c r="WSX6674" s="12"/>
      <c r="WSY6674" s="12"/>
      <c r="WSZ6674" s="12"/>
      <c r="WTA6674" s="12"/>
      <c r="WTB6674" s="12"/>
      <c r="WTC6674" s="12"/>
      <c r="WTD6674" s="12"/>
      <c r="WTE6674" s="12"/>
      <c r="WTF6674" s="12"/>
      <c r="WTG6674" s="12"/>
      <c r="WTH6674" s="12"/>
      <c r="WTI6674" s="12"/>
      <c r="WTJ6674" s="12"/>
      <c r="WTK6674" s="12"/>
      <c r="WTL6674" s="12"/>
      <c r="WTM6674" s="12"/>
      <c r="WTN6674" s="12"/>
      <c r="WTO6674" s="12"/>
      <c r="WTP6674" s="12"/>
      <c r="WTQ6674" s="12"/>
      <c r="WTR6674" s="12"/>
      <c r="WTS6674" s="12"/>
      <c r="WTT6674" s="12"/>
      <c r="WTU6674" s="12"/>
      <c r="WTV6674" s="12"/>
      <c r="WTW6674" s="12"/>
      <c r="WTX6674" s="12"/>
      <c r="WTY6674" s="12"/>
      <c r="WTZ6674" s="12"/>
      <c r="WUA6674" s="12"/>
      <c r="WUB6674" s="12"/>
      <c r="WUC6674" s="12"/>
      <c r="WUD6674" s="12"/>
      <c r="WUE6674" s="12"/>
      <c r="WUF6674" s="12"/>
      <c r="WUG6674" s="12"/>
      <c r="WUH6674" s="12"/>
      <c r="WUI6674" s="12"/>
      <c r="WUJ6674" s="12"/>
      <c r="WUK6674" s="12"/>
      <c r="WUL6674" s="12"/>
      <c r="WUM6674" s="12"/>
      <c r="WUN6674" s="12"/>
      <c r="WUO6674" s="12"/>
      <c r="WUP6674" s="12"/>
      <c r="WUQ6674" s="12"/>
      <c r="WUR6674" s="12"/>
      <c r="WUS6674" s="12"/>
      <c r="WUT6674" s="12"/>
      <c r="WUU6674" s="12"/>
      <c r="WUV6674" s="12"/>
      <c r="WUW6674" s="12"/>
      <c r="WUX6674" s="12"/>
      <c r="WUY6674" s="12"/>
      <c r="WUZ6674" s="12"/>
      <c r="WVA6674" s="12"/>
      <c r="WVB6674" s="12"/>
      <c r="WVC6674" s="12"/>
      <c r="WVD6674" s="12"/>
      <c r="WVE6674" s="12"/>
      <c r="WVF6674" s="12"/>
      <c r="WVG6674" s="12"/>
      <c r="WVH6674" s="12"/>
      <c r="WVI6674" s="12"/>
      <c r="WVJ6674" s="12"/>
      <c r="WVK6674" s="12"/>
      <c r="WVL6674" s="12"/>
      <c r="WVM6674" s="12"/>
      <c r="WVN6674" s="12"/>
      <c r="WVO6674" s="12"/>
      <c r="WVP6674" s="12"/>
      <c r="WVQ6674" s="12"/>
      <c r="WVR6674" s="12"/>
      <c r="WVS6674" s="12"/>
      <c r="WVT6674" s="12"/>
      <c r="WVU6674" s="12"/>
      <c r="WVV6674" s="12"/>
      <c r="WVW6674" s="12"/>
      <c r="WVX6674" s="12"/>
      <c r="WVY6674" s="12"/>
      <c r="WVZ6674" s="12"/>
      <c r="WWA6674" s="12"/>
      <c r="WWB6674" s="12"/>
      <c r="WWC6674" s="12"/>
      <c r="WWD6674" s="12"/>
      <c r="WWE6674" s="12"/>
      <c r="WWF6674" s="12"/>
      <c r="WWG6674" s="12"/>
      <c r="WWH6674" s="12"/>
      <c r="WWI6674" s="12"/>
      <c r="WWJ6674" s="12"/>
      <c r="WWK6674" s="12"/>
      <c r="WWL6674" s="12"/>
      <c r="WWM6674" s="12"/>
      <c r="WWN6674" s="12"/>
      <c r="WWO6674" s="12"/>
      <c r="WWP6674" s="12"/>
      <c r="WWQ6674" s="12"/>
      <c r="WWR6674" s="12"/>
      <c r="WWS6674" s="12"/>
      <c r="WWT6674" s="12"/>
      <c r="WWU6674" s="12"/>
      <c r="WWV6674" s="12"/>
      <c r="WWW6674" s="12"/>
      <c r="WWX6674" s="12"/>
      <c r="WWY6674" s="12"/>
      <c r="WWZ6674" s="12"/>
      <c r="WXA6674" s="12"/>
      <c r="WXB6674" s="12"/>
      <c r="WXC6674" s="12"/>
      <c r="WXD6674" s="12"/>
      <c r="WXE6674" s="12"/>
      <c r="WXF6674" s="12"/>
      <c r="WXG6674" s="12"/>
      <c r="WXH6674" s="12"/>
      <c r="WXI6674" s="12"/>
      <c r="WXJ6674" s="12"/>
      <c r="WXK6674" s="12"/>
      <c r="WXL6674" s="12"/>
      <c r="WXM6674" s="12"/>
      <c r="WXN6674" s="12"/>
      <c r="WXO6674" s="12"/>
      <c r="WXP6674" s="12"/>
      <c r="WXQ6674" s="12"/>
      <c r="WXR6674" s="12"/>
      <c r="WXS6674" s="12"/>
      <c r="WXT6674" s="12"/>
      <c r="WXU6674" s="12"/>
      <c r="WXV6674" s="12"/>
      <c r="WXW6674" s="12"/>
      <c r="WXX6674" s="12"/>
      <c r="WXY6674" s="12"/>
      <c r="WXZ6674" s="12"/>
      <c r="WYA6674" s="12"/>
      <c r="WYB6674" s="12"/>
      <c r="WYC6674" s="12"/>
      <c r="WYD6674" s="12"/>
      <c r="WYE6674" s="12"/>
      <c r="WYF6674" s="12"/>
      <c r="WYG6674" s="12"/>
      <c r="WYH6674" s="12"/>
      <c r="WYI6674" s="12"/>
      <c r="WYJ6674" s="12"/>
      <c r="WYK6674" s="12"/>
      <c r="WYL6674" s="12"/>
      <c r="WYM6674" s="12"/>
      <c r="WYN6674" s="12"/>
      <c r="WYO6674" s="12"/>
      <c r="WYP6674" s="12"/>
      <c r="WYQ6674" s="12"/>
      <c r="WYR6674" s="12"/>
      <c r="WYS6674" s="12"/>
      <c r="WYT6674" s="12"/>
      <c r="WYU6674" s="12"/>
      <c r="WYV6674" s="12"/>
      <c r="WYW6674" s="12"/>
      <c r="WYX6674" s="12"/>
      <c r="WYY6674" s="12"/>
      <c r="WYZ6674" s="12"/>
      <c r="WZA6674" s="12"/>
      <c r="WZB6674" s="12"/>
      <c r="WZC6674" s="12"/>
      <c r="WZD6674" s="12"/>
      <c r="WZE6674" s="12"/>
      <c r="WZF6674" s="12"/>
      <c r="WZG6674" s="12"/>
      <c r="WZH6674" s="12"/>
      <c r="WZI6674" s="12"/>
      <c r="WZJ6674" s="12"/>
      <c r="WZK6674" s="12"/>
      <c r="WZL6674" s="12"/>
      <c r="WZM6674" s="12"/>
      <c r="WZN6674" s="12"/>
      <c r="WZO6674" s="12"/>
      <c r="WZP6674" s="12"/>
      <c r="WZQ6674" s="12"/>
      <c r="WZR6674" s="12"/>
      <c r="WZS6674" s="12"/>
      <c r="WZT6674" s="12"/>
      <c r="WZU6674" s="12"/>
      <c r="WZV6674" s="12"/>
      <c r="WZW6674" s="12"/>
      <c r="WZX6674" s="12"/>
      <c r="WZY6674" s="12"/>
      <c r="WZZ6674" s="12"/>
      <c r="XAA6674" s="12"/>
      <c r="XAB6674" s="12"/>
      <c r="XAC6674" s="12"/>
      <c r="XAD6674" s="12"/>
      <c r="XAE6674" s="12"/>
      <c r="XAF6674" s="12"/>
      <c r="XAG6674" s="12"/>
      <c r="XAH6674" s="12"/>
      <c r="XAI6674" s="12"/>
      <c r="XAJ6674" s="12"/>
      <c r="XAK6674" s="12"/>
      <c r="XAL6674" s="12"/>
      <c r="XAM6674" s="12"/>
      <c r="XAN6674" s="12"/>
      <c r="XAO6674" s="12"/>
      <c r="XAP6674" s="12"/>
      <c r="XAQ6674" s="12"/>
      <c r="XAR6674" s="12"/>
      <c r="XAS6674" s="12"/>
      <c r="XAT6674" s="12"/>
      <c r="XAU6674" s="12"/>
      <c r="XAV6674" s="12"/>
      <c r="XAW6674" s="12"/>
      <c r="XAX6674" s="12"/>
      <c r="XAY6674" s="12"/>
      <c r="XAZ6674" s="12"/>
      <c r="XBA6674" s="12"/>
      <c r="XBB6674" s="12"/>
      <c r="XBC6674" s="12"/>
      <c r="XBD6674" s="12"/>
      <c r="XBE6674" s="12"/>
      <c r="XBF6674" s="12"/>
      <c r="XBG6674" s="12"/>
      <c r="XBH6674" s="12"/>
      <c r="XBI6674" s="12"/>
      <c r="XBJ6674" s="12"/>
      <c r="XBK6674" s="12"/>
      <c r="XBL6674" s="12"/>
      <c r="XBM6674" s="12"/>
      <c r="XBN6674" s="12"/>
      <c r="XBO6674" s="12"/>
      <c r="XBP6674" s="12"/>
      <c r="XBQ6674" s="12"/>
      <c r="XBR6674" s="12"/>
      <c r="XBS6674" s="12"/>
      <c r="XBT6674" s="12"/>
      <c r="XBU6674" s="12"/>
      <c r="XBV6674" s="12"/>
      <c r="XBW6674" s="12"/>
      <c r="XBX6674" s="12"/>
      <c r="XBY6674" s="12"/>
      <c r="XBZ6674" s="12"/>
      <c r="XCA6674" s="12"/>
      <c r="XCB6674" s="12"/>
      <c r="XCC6674" s="12"/>
      <c r="XCD6674" s="12"/>
      <c r="XCE6674" s="12"/>
      <c r="XCF6674" s="12"/>
      <c r="XCG6674" s="12"/>
      <c r="XCH6674" s="12"/>
      <c r="XCI6674" s="12"/>
      <c r="XCJ6674" s="12"/>
      <c r="XCK6674" s="12"/>
      <c r="XCL6674" s="12"/>
      <c r="XCM6674" s="12"/>
      <c r="XCN6674" s="12"/>
      <c r="XCO6674" s="12"/>
      <c r="XCP6674" s="12"/>
      <c r="XCQ6674" s="12"/>
      <c r="XCR6674" s="12"/>
      <c r="XCS6674" s="12"/>
      <c r="XCT6674" s="12"/>
      <c r="XCU6674" s="12"/>
      <c r="XCV6674" s="12"/>
      <c r="XCW6674" s="12"/>
      <c r="XCX6674" s="12"/>
      <c r="XCY6674" s="12"/>
      <c r="XCZ6674" s="12"/>
      <c r="XDA6674" s="12"/>
      <c r="XDB6674" s="12"/>
      <c r="XDC6674" s="12"/>
      <c r="XDD6674" s="12"/>
      <c r="XDE6674" s="12"/>
      <c r="XDF6674" s="12"/>
      <c r="XDG6674" s="12"/>
      <c r="XDH6674" s="12"/>
      <c r="XDI6674" s="12"/>
      <c r="XDJ6674" s="12"/>
      <c r="XDK6674" s="12"/>
      <c r="XDL6674" s="12"/>
      <c r="XDM6674" s="12"/>
      <c r="XDN6674" s="12"/>
      <c r="XDO6674" s="12"/>
      <c r="XDP6674" s="12"/>
      <c r="XDQ6674" s="12"/>
      <c r="XDR6674" s="12"/>
      <c r="XDS6674" s="12"/>
      <c r="XDT6674" s="12"/>
      <c r="XDU6674" s="12"/>
      <c r="XDV6674" s="12"/>
      <c r="XDW6674" s="12"/>
      <c r="XDX6674" s="12"/>
      <c r="XDY6674" s="12"/>
      <c r="XDZ6674" s="12"/>
      <c r="XEA6674" s="12"/>
      <c r="XEB6674" s="12"/>
      <c r="XEC6674" s="12"/>
      <c r="XED6674" s="12"/>
      <c r="XEE6674" s="12"/>
      <c r="XEF6674" s="12"/>
      <c r="XEG6674" s="12"/>
      <c r="XEH6674" s="12"/>
      <c r="XEI6674" s="12"/>
      <c r="XEJ6674" s="12"/>
      <c r="XEK6674" s="12"/>
      <c r="XEL6674" s="12"/>
      <c r="XEM6674" s="12"/>
      <c r="XEN6674" s="12"/>
      <c r="XEO6674" s="12"/>
      <c r="XEP6674" s="12"/>
      <c r="XEQ6674" s="12"/>
      <c r="XER6674" s="12"/>
      <c r="XES6674" s="12"/>
      <c r="XET6674" s="12"/>
      <c r="XEU6674" s="12"/>
      <c r="XEV6674" s="12"/>
      <c r="XEW6674" s="12"/>
      <c r="XEX6674" s="12"/>
      <c r="XEY6674" s="12"/>
      <c r="XEZ6674" s="12"/>
      <c r="XFA6674" s="12"/>
      <c r="XFB6674" s="12"/>
      <c r="XFC6674" s="12"/>
      <c r="XFD6674" s="12"/>
    </row>
    <row r="6689" spans="1:16384" x14ac:dyDescent="0.25">
      <c r="A6689" s="9"/>
      <c r="B6689" s="9"/>
      <c r="C6689" s="9"/>
      <c r="D6689" s="9"/>
      <c r="E6689" s="9"/>
      <c r="F6689" s="9"/>
      <c r="G6689" s="9"/>
      <c r="H6689" s="9"/>
      <c r="I6689" s="9"/>
      <c r="J6689" s="9"/>
      <c r="K6689" s="9"/>
      <c r="L6689" s="9"/>
      <c r="M6689" s="9"/>
      <c r="N6689" s="9"/>
      <c r="O6689" s="9"/>
      <c r="P6689" s="9"/>
      <c r="Q6689" s="9"/>
      <c r="R6689" s="9"/>
      <c r="S6689" s="9"/>
      <c r="T6689" s="9"/>
      <c r="U6689" s="9"/>
      <c r="V6689" s="9"/>
      <c r="W6689" s="9"/>
      <c r="X6689" s="9"/>
      <c r="Y6689" s="9"/>
      <c r="Z6689" s="9"/>
      <c r="AA6689" s="9"/>
      <c r="AB6689" s="9"/>
      <c r="AC6689" s="9"/>
      <c r="AD6689" s="9"/>
      <c r="AE6689" s="9"/>
      <c r="AF6689" s="9"/>
      <c r="AG6689" s="9"/>
      <c r="AH6689" s="9"/>
      <c r="AI6689" s="9"/>
      <c r="AJ6689" s="9"/>
      <c r="AK6689" s="9"/>
      <c r="AL6689" s="9"/>
      <c r="AM6689" s="9"/>
      <c r="AN6689" s="9"/>
      <c r="AO6689" s="9"/>
      <c r="AP6689" s="9"/>
      <c r="AQ6689" s="9"/>
      <c r="AR6689" s="9"/>
      <c r="AS6689" s="9"/>
      <c r="AT6689" s="9"/>
      <c r="AU6689" s="9"/>
      <c r="AV6689" s="9"/>
      <c r="AW6689" s="9"/>
      <c r="AX6689" s="9"/>
      <c r="AY6689" s="9"/>
      <c r="AZ6689" s="9"/>
      <c r="BA6689" s="9"/>
      <c r="BB6689" s="9"/>
      <c r="BC6689" s="9"/>
      <c r="BD6689" s="9"/>
      <c r="BE6689" s="9"/>
      <c r="BF6689" s="9"/>
      <c r="BG6689" s="9"/>
      <c r="BH6689" s="9"/>
      <c r="BI6689" s="9"/>
      <c r="BJ6689" s="9"/>
      <c r="BK6689" s="9"/>
      <c r="BL6689" s="9"/>
      <c r="BM6689" s="9"/>
      <c r="BN6689" s="9"/>
      <c r="BO6689" s="9"/>
      <c r="BP6689" s="9"/>
      <c r="BQ6689" s="9"/>
      <c r="BR6689" s="9"/>
      <c r="BS6689" s="9"/>
      <c r="BT6689" s="9"/>
      <c r="BU6689" s="9"/>
      <c r="BV6689" s="9"/>
      <c r="BW6689" s="9"/>
      <c r="BX6689" s="9"/>
      <c r="BY6689" s="9"/>
      <c r="BZ6689" s="9"/>
      <c r="CA6689" s="9"/>
      <c r="CB6689" s="9"/>
      <c r="CC6689" s="9"/>
      <c r="CD6689" s="9"/>
      <c r="CE6689" s="9"/>
      <c r="CF6689" s="9"/>
      <c r="CG6689" s="9"/>
      <c r="CH6689" s="9"/>
      <c r="CI6689" s="9"/>
      <c r="CJ6689" s="9"/>
      <c r="CK6689" s="9"/>
      <c r="CL6689" s="9"/>
      <c r="CM6689" s="9"/>
      <c r="CN6689" s="9"/>
      <c r="CO6689" s="9"/>
      <c r="CP6689" s="9"/>
      <c r="CQ6689" s="9"/>
      <c r="CR6689" s="9"/>
      <c r="CS6689" s="9"/>
      <c r="CT6689" s="9"/>
      <c r="CU6689" s="9"/>
      <c r="CV6689" s="9"/>
      <c r="CW6689" s="9"/>
      <c r="CX6689" s="9"/>
      <c r="CY6689" s="9"/>
      <c r="CZ6689" s="9"/>
      <c r="DA6689" s="9"/>
      <c r="DB6689" s="9"/>
      <c r="DC6689" s="9"/>
      <c r="DD6689" s="9"/>
      <c r="DE6689" s="9"/>
      <c r="DF6689" s="9"/>
      <c r="DG6689" s="9"/>
      <c r="DH6689" s="9"/>
      <c r="DI6689" s="9"/>
      <c r="DJ6689" s="9"/>
      <c r="DK6689" s="9"/>
      <c r="DL6689" s="9"/>
      <c r="DM6689" s="9"/>
      <c r="DN6689" s="9"/>
      <c r="DO6689" s="9"/>
      <c r="DP6689" s="9"/>
      <c r="DQ6689" s="9"/>
      <c r="DR6689" s="9"/>
      <c r="DS6689" s="9"/>
      <c r="DT6689" s="9"/>
      <c r="DU6689" s="9"/>
      <c r="DV6689" s="9"/>
      <c r="DW6689" s="9"/>
      <c r="DX6689" s="9"/>
      <c r="DY6689" s="9"/>
      <c r="DZ6689" s="9"/>
      <c r="EA6689" s="9"/>
      <c r="EB6689" s="9"/>
      <c r="EC6689" s="9"/>
      <c r="ED6689" s="9"/>
      <c r="EE6689" s="9"/>
      <c r="EF6689" s="9"/>
      <c r="EG6689" s="9"/>
      <c r="EH6689" s="9"/>
      <c r="EI6689" s="9"/>
      <c r="EJ6689" s="9"/>
      <c r="EK6689" s="9"/>
      <c r="EL6689" s="9"/>
      <c r="EM6689" s="9"/>
      <c r="EN6689" s="9"/>
      <c r="EO6689" s="9"/>
      <c r="EP6689" s="9"/>
      <c r="EQ6689" s="9"/>
      <c r="ER6689" s="9"/>
      <c r="ES6689" s="9"/>
      <c r="ET6689" s="9"/>
      <c r="EU6689" s="9"/>
      <c r="EV6689" s="9"/>
      <c r="EW6689" s="9"/>
      <c r="EX6689" s="9"/>
      <c r="EY6689" s="9"/>
      <c r="EZ6689" s="9"/>
      <c r="FA6689" s="9"/>
      <c r="FB6689" s="9"/>
      <c r="FC6689" s="9"/>
      <c r="FD6689" s="9"/>
      <c r="FE6689" s="9"/>
      <c r="FF6689" s="9"/>
      <c r="FG6689" s="9"/>
      <c r="FH6689" s="9"/>
      <c r="FI6689" s="9"/>
      <c r="FJ6689" s="9"/>
      <c r="FK6689" s="9"/>
      <c r="FL6689" s="9"/>
      <c r="FM6689" s="9"/>
      <c r="FN6689" s="9"/>
      <c r="FO6689" s="9"/>
      <c r="FP6689" s="9"/>
      <c r="FQ6689" s="9"/>
      <c r="FR6689" s="9"/>
      <c r="FS6689" s="9"/>
      <c r="FT6689" s="9"/>
      <c r="FU6689" s="9"/>
      <c r="FV6689" s="9"/>
      <c r="FW6689" s="9"/>
      <c r="FX6689" s="9"/>
      <c r="FY6689" s="9"/>
      <c r="FZ6689" s="9"/>
      <c r="GA6689" s="9"/>
      <c r="GB6689" s="9"/>
      <c r="GC6689" s="9"/>
      <c r="GD6689" s="9"/>
      <c r="GE6689" s="9"/>
      <c r="GF6689" s="9"/>
      <c r="GG6689" s="9"/>
      <c r="GH6689" s="9"/>
      <c r="GI6689" s="9"/>
      <c r="GJ6689" s="9"/>
      <c r="GK6689" s="9"/>
      <c r="GL6689" s="9"/>
      <c r="GM6689" s="9"/>
      <c r="GN6689" s="9"/>
      <c r="GO6689" s="9"/>
      <c r="GP6689" s="9"/>
      <c r="GQ6689" s="9"/>
      <c r="GR6689" s="9"/>
      <c r="GS6689" s="9"/>
      <c r="GT6689" s="9"/>
      <c r="GU6689" s="9"/>
      <c r="GV6689" s="9"/>
      <c r="GW6689" s="9"/>
      <c r="GX6689" s="9"/>
      <c r="GY6689" s="9"/>
      <c r="GZ6689" s="9"/>
      <c r="HA6689" s="9"/>
      <c r="HB6689" s="9"/>
      <c r="HC6689" s="9"/>
      <c r="HD6689" s="9"/>
      <c r="HE6689" s="9"/>
      <c r="HF6689" s="9"/>
      <c r="HG6689" s="9"/>
      <c r="HH6689" s="9"/>
      <c r="HI6689" s="9"/>
      <c r="HJ6689" s="9"/>
      <c r="HK6689" s="9"/>
      <c r="HL6689" s="9"/>
      <c r="HM6689" s="9"/>
      <c r="HN6689" s="9"/>
      <c r="HO6689" s="9"/>
      <c r="HP6689" s="9"/>
      <c r="HQ6689" s="9"/>
      <c r="HR6689" s="9"/>
      <c r="HS6689" s="9"/>
      <c r="HT6689" s="9"/>
      <c r="HU6689" s="9"/>
      <c r="HV6689" s="9"/>
      <c r="HW6689" s="9"/>
      <c r="HX6689" s="9"/>
      <c r="HY6689" s="9"/>
      <c r="HZ6689" s="9"/>
      <c r="IA6689" s="9"/>
      <c r="IB6689" s="9"/>
      <c r="IC6689" s="9"/>
      <c r="ID6689" s="9"/>
      <c r="IE6689" s="9"/>
      <c r="IF6689" s="9"/>
      <c r="IG6689" s="9"/>
      <c r="IH6689" s="9"/>
      <c r="II6689" s="9"/>
      <c r="IJ6689" s="9"/>
      <c r="IK6689" s="9"/>
      <c r="IL6689" s="9"/>
      <c r="IM6689" s="9"/>
      <c r="IN6689" s="9"/>
      <c r="IO6689" s="9"/>
      <c r="IP6689" s="9"/>
      <c r="IQ6689" s="9"/>
      <c r="IR6689" s="9"/>
      <c r="IS6689" s="9"/>
      <c r="IT6689" s="9"/>
      <c r="IU6689" s="9"/>
      <c r="IV6689" s="9"/>
      <c r="IW6689" s="9"/>
      <c r="IX6689" s="9"/>
      <c r="IY6689" s="9"/>
      <c r="IZ6689" s="9"/>
      <c r="JA6689" s="9"/>
      <c r="JB6689" s="9"/>
      <c r="JC6689" s="9"/>
      <c r="JD6689" s="9"/>
      <c r="JE6689" s="9"/>
      <c r="JF6689" s="9"/>
      <c r="JG6689" s="9"/>
      <c r="JH6689" s="9"/>
      <c r="JI6689" s="9"/>
      <c r="JJ6689" s="9"/>
      <c r="JK6689" s="9"/>
      <c r="JL6689" s="9"/>
      <c r="JM6689" s="9"/>
      <c r="JN6689" s="9"/>
      <c r="JO6689" s="9"/>
      <c r="JP6689" s="9"/>
      <c r="JQ6689" s="9"/>
      <c r="JR6689" s="9"/>
      <c r="JS6689" s="9"/>
      <c r="JT6689" s="9"/>
      <c r="JU6689" s="9"/>
      <c r="JV6689" s="9"/>
      <c r="JW6689" s="9"/>
      <c r="JX6689" s="9"/>
      <c r="JY6689" s="9"/>
      <c r="JZ6689" s="9"/>
      <c r="KA6689" s="9"/>
      <c r="KB6689" s="9"/>
      <c r="KC6689" s="9"/>
      <c r="KD6689" s="9"/>
      <c r="KE6689" s="9"/>
      <c r="KF6689" s="9"/>
      <c r="KG6689" s="9"/>
      <c r="KH6689" s="9"/>
      <c r="KI6689" s="9"/>
      <c r="KJ6689" s="9"/>
      <c r="KK6689" s="9"/>
      <c r="KL6689" s="9"/>
      <c r="KM6689" s="9"/>
      <c r="KN6689" s="9"/>
      <c r="KO6689" s="9"/>
      <c r="KP6689" s="9"/>
      <c r="KQ6689" s="9"/>
      <c r="KR6689" s="9"/>
      <c r="KS6689" s="9"/>
      <c r="KT6689" s="9"/>
      <c r="KU6689" s="9"/>
      <c r="KV6689" s="9"/>
      <c r="KW6689" s="9"/>
      <c r="KX6689" s="9"/>
      <c r="KY6689" s="9"/>
      <c r="KZ6689" s="9"/>
      <c r="LA6689" s="9"/>
      <c r="LB6689" s="9"/>
      <c r="LC6689" s="9"/>
      <c r="LD6689" s="9"/>
      <c r="LE6689" s="9"/>
      <c r="LF6689" s="9"/>
      <c r="LG6689" s="9"/>
      <c r="LH6689" s="9"/>
      <c r="LI6689" s="9"/>
      <c r="LJ6689" s="9"/>
      <c r="LK6689" s="9"/>
      <c r="LL6689" s="9"/>
      <c r="LM6689" s="9"/>
      <c r="LN6689" s="9"/>
      <c r="LO6689" s="9"/>
      <c r="LP6689" s="9"/>
      <c r="LQ6689" s="9"/>
      <c r="LR6689" s="9"/>
      <c r="LS6689" s="9"/>
      <c r="LT6689" s="9"/>
      <c r="LU6689" s="9"/>
      <c r="LV6689" s="9"/>
      <c r="LW6689" s="9"/>
      <c r="LX6689" s="9"/>
      <c r="LY6689" s="9"/>
      <c r="LZ6689" s="9"/>
      <c r="MA6689" s="9"/>
      <c r="MB6689" s="9"/>
      <c r="MC6689" s="9"/>
      <c r="MD6689" s="9"/>
      <c r="ME6689" s="9"/>
      <c r="MF6689" s="9"/>
      <c r="MG6689" s="9"/>
      <c r="MH6689" s="9"/>
      <c r="MI6689" s="9"/>
      <c r="MJ6689" s="9"/>
      <c r="MK6689" s="9"/>
      <c r="ML6689" s="9"/>
      <c r="MM6689" s="9"/>
      <c r="MN6689" s="9"/>
      <c r="MO6689" s="9"/>
      <c r="MP6689" s="9"/>
      <c r="MQ6689" s="9"/>
      <c r="MR6689" s="9"/>
      <c r="MS6689" s="9"/>
      <c r="MT6689" s="9"/>
      <c r="MU6689" s="9"/>
      <c r="MV6689" s="9"/>
      <c r="MW6689" s="9"/>
      <c r="MX6689" s="9"/>
      <c r="MY6689" s="9"/>
      <c r="MZ6689" s="9"/>
      <c r="NA6689" s="9"/>
      <c r="NB6689" s="9"/>
      <c r="NC6689" s="9"/>
      <c r="ND6689" s="9"/>
      <c r="NE6689" s="9"/>
      <c r="NF6689" s="9"/>
      <c r="NG6689" s="9"/>
      <c r="NH6689" s="9"/>
      <c r="NI6689" s="9"/>
      <c r="NJ6689" s="9"/>
      <c r="NK6689" s="9"/>
      <c r="NL6689" s="9"/>
      <c r="NM6689" s="9"/>
      <c r="NN6689" s="9"/>
      <c r="NO6689" s="9"/>
      <c r="NP6689" s="9"/>
      <c r="NQ6689" s="9"/>
      <c r="NR6689" s="9"/>
      <c r="NS6689" s="9"/>
      <c r="NT6689" s="9"/>
      <c r="NU6689" s="9"/>
      <c r="NV6689" s="9"/>
      <c r="NW6689" s="9"/>
      <c r="NX6689" s="9"/>
      <c r="NY6689" s="9"/>
      <c r="NZ6689" s="9"/>
      <c r="OA6689" s="9"/>
      <c r="OB6689" s="9"/>
      <c r="OC6689" s="9"/>
      <c r="OD6689" s="9"/>
      <c r="OE6689" s="9"/>
      <c r="OF6689" s="9"/>
      <c r="OG6689" s="9"/>
      <c r="OH6689" s="9"/>
      <c r="OI6689" s="9"/>
      <c r="OJ6689" s="9"/>
      <c r="OK6689" s="9"/>
      <c r="OL6689" s="9"/>
      <c r="OM6689" s="9"/>
      <c r="ON6689" s="9"/>
      <c r="OO6689" s="9"/>
      <c r="OP6689" s="9"/>
      <c r="OQ6689" s="9"/>
      <c r="OR6689" s="9"/>
      <c r="OS6689" s="9"/>
      <c r="OT6689" s="9"/>
      <c r="OU6689" s="9"/>
      <c r="OV6689" s="9"/>
      <c r="OW6689" s="9"/>
      <c r="OX6689" s="9"/>
      <c r="OY6689" s="9"/>
      <c r="OZ6689" s="9"/>
      <c r="PA6689" s="9"/>
      <c r="PB6689" s="9"/>
      <c r="PC6689" s="9"/>
      <c r="PD6689" s="9"/>
      <c r="PE6689" s="9"/>
      <c r="PF6689" s="9"/>
      <c r="PG6689" s="9"/>
      <c r="PH6689" s="9"/>
      <c r="PI6689" s="9"/>
      <c r="PJ6689" s="9"/>
      <c r="PK6689" s="9"/>
      <c r="PL6689" s="9"/>
      <c r="PM6689" s="9"/>
      <c r="PN6689" s="9"/>
      <c r="PO6689" s="9"/>
      <c r="PP6689" s="9"/>
      <c r="PQ6689" s="9"/>
      <c r="PR6689" s="9"/>
      <c r="PS6689" s="9"/>
      <c r="PT6689" s="9"/>
      <c r="PU6689" s="9"/>
      <c r="PV6689" s="9"/>
      <c r="PW6689" s="9"/>
      <c r="PX6689" s="9"/>
      <c r="PY6689" s="9"/>
      <c r="PZ6689" s="9"/>
      <c r="QA6689" s="9"/>
      <c r="QB6689" s="9"/>
      <c r="QC6689" s="9"/>
      <c r="QD6689" s="9"/>
      <c r="QE6689" s="9"/>
      <c r="QF6689" s="9"/>
      <c r="QG6689" s="9"/>
      <c r="QH6689" s="9"/>
      <c r="QI6689" s="9"/>
      <c r="QJ6689" s="9"/>
      <c r="QK6689" s="9"/>
      <c r="QL6689" s="9"/>
      <c r="QM6689" s="9"/>
      <c r="QN6689" s="9"/>
      <c r="QO6689" s="9"/>
      <c r="QP6689" s="9"/>
      <c r="QQ6689" s="9"/>
      <c r="QR6689" s="9"/>
      <c r="QS6689" s="9"/>
      <c r="QT6689" s="9"/>
      <c r="QU6689" s="9"/>
      <c r="QV6689" s="9"/>
      <c r="QW6689" s="9"/>
      <c r="QX6689" s="9"/>
      <c r="QY6689" s="9"/>
      <c r="QZ6689" s="9"/>
      <c r="RA6689" s="9"/>
      <c r="RB6689" s="9"/>
      <c r="RC6689" s="9"/>
      <c r="RD6689" s="9"/>
      <c r="RE6689" s="9"/>
      <c r="RF6689" s="9"/>
      <c r="RG6689" s="9"/>
      <c r="RH6689" s="9"/>
      <c r="RI6689" s="9"/>
      <c r="RJ6689" s="9"/>
      <c r="RK6689" s="9"/>
      <c r="RL6689" s="9"/>
      <c r="RM6689" s="9"/>
      <c r="RN6689" s="9"/>
      <c r="RO6689" s="9"/>
      <c r="RP6689" s="9"/>
      <c r="RQ6689" s="9"/>
      <c r="RR6689" s="9"/>
      <c r="RS6689" s="9"/>
      <c r="RT6689" s="9"/>
      <c r="RU6689" s="9"/>
      <c r="RV6689" s="9"/>
      <c r="RW6689" s="9"/>
      <c r="RX6689" s="9"/>
      <c r="RY6689" s="9"/>
      <c r="RZ6689" s="9"/>
      <c r="SA6689" s="9"/>
      <c r="SB6689" s="9"/>
      <c r="SC6689" s="9"/>
      <c r="SD6689" s="9"/>
      <c r="SE6689" s="9"/>
      <c r="SF6689" s="9"/>
      <c r="SG6689" s="9"/>
      <c r="SH6689" s="9"/>
      <c r="SI6689" s="9"/>
      <c r="SJ6689" s="9"/>
      <c r="SK6689" s="9"/>
      <c r="SL6689" s="9"/>
      <c r="SM6689" s="9"/>
      <c r="SN6689" s="9"/>
      <c r="SO6689" s="9"/>
      <c r="SP6689" s="9"/>
      <c r="SQ6689" s="9"/>
      <c r="SR6689" s="9"/>
      <c r="SS6689" s="9"/>
      <c r="ST6689" s="9"/>
      <c r="SU6689" s="9"/>
      <c r="SV6689" s="9"/>
      <c r="SW6689" s="9"/>
      <c r="SX6689" s="9"/>
      <c r="SY6689" s="9"/>
      <c r="SZ6689" s="9"/>
      <c r="TA6689" s="9"/>
      <c r="TB6689" s="9"/>
      <c r="TC6689" s="9"/>
      <c r="TD6689" s="9"/>
      <c r="TE6689" s="9"/>
      <c r="TF6689" s="9"/>
      <c r="TG6689" s="9"/>
      <c r="TH6689" s="9"/>
      <c r="TI6689" s="9"/>
      <c r="TJ6689" s="9"/>
      <c r="TK6689" s="9"/>
      <c r="TL6689" s="9"/>
      <c r="TM6689" s="9"/>
      <c r="TN6689" s="9"/>
      <c r="TO6689" s="9"/>
      <c r="TP6689" s="9"/>
      <c r="TQ6689" s="9"/>
      <c r="TR6689" s="9"/>
      <c r="TS6689" s="9"/>
      <c r="TT6689" s="9"/>
      <c r="TU6689" s="9"/>
      <c r="TV6689" s="9"/>
      <c r="TW6689" s="9"/>
      <c r="TX6689" s="9"/>
      <c r="TY6689" s="9"/>
      <c r="TZ6689" s="9"/>
      <c r="UA6689" s="9"/>
      <c r="UB6689" s="9"/>
      <c r="UC6689" s="9"/>
      <c r="UD6689" s="9"/>
      <c r="UE6689" s="9"/>
      <c r="UF6689" s="9"/>
      <c r="UG6689" s="9"/>
      <c r="UH6689" s="9"/>
      <c r="UI6689" s="9"/>
      <c r="UJ6689" s="9"/>
      <c r="UK6689" s="9"/>
      <c r="UL6689" s="9"/>
      <c r="UM6689" s="9"/>
      <c r="UN6689" s="9"/>
      <c r="UO6689" s="9"/>
      <c r="UP6689" s="9"/>
      <c r="UQ6689" s="9"/>
      <c r="UR6689" s="9"/>
      <c r="US6689" s="9"/>
      <c r="UT6689" s="9"/>
      <c r="UU6689" s="9"/>
      <c r="UV6689" s="9"/>
      <c r="UW6689" s="9"/>
      <c r="UX6689" s="9"/>
      <c r="UY6689" s="9"/>
      <c r="UZ6689" s="9"/>
      <c r="VA6689" s="9"/>
      <c r="VB6689" s="9"/>
      <c r="VC6689" s="9"/>
      <c r="VD6689" s="9"/>
      <c r="VE6689" s="9"/>
      <c r="VF6689" s="9"/>
      <c r="VG6689" s="9"/>
      <c r="VH6689" s="9"/>
      <c r="VI6689" s="9"/>
      <c r="VJ6689" s="9"/>
      <c r="VK6689" s="9"/>
      <c r="VL6689" s="9"/>
      <c r="VM6689" s="9"/>
      <c r="VN6689" s="9"/>
      <c r="VO6689" s="9"/>
      <c r="VP6689" s="9"/>
      <c r="VQ6689" s="9"/>
      <c r="VR6689" s="9"/>
      <c r="VS6689" s="9"/>
      <c r="VT6689" s="9"/>
      <c r="VU6689" s="9"/>
      <c r="VV6689" s="9"/>
      <c r="VW6689" s="9"/>
      <c r="VX6689" s="9"/>
      <c r="VY6689" s="9"/>
      <c r="VZ6689" s="9"/>
      <c r="WA6689" s="9"/>
      <c r="WB6689" s="9"/>
      <c r="WC6689" s="9"/>
      <c r="WD6689" s="9"/>
      <c r="WE6689" s="9"/>
      <c r="WF6689" s="9"/>
      <c r="WG6689" s="9"/>
      <c r="WH6689" s="9"/>
      <c r="WI6689" s="9"/>
      <c r="WJ6689" s="9"/>
      <c r="WK6689" s="9"/>
      <c r="WL6689" s="9"/>
      <c r="WM6689" s="9"/>
      <c r="WN6689" s="9"/>
      <c r="WO6689" s="9"/>
      <c r="WP6689" s="9"/>
      <c r="WQ6689" s="9"/>
      <c r="WR6689" s="9"/>
      <c r="WS6689" s="9"/>
      <c r="WT6689" s="9"/>
      <c r="WU6689" s="9"/>
      <c r="WV6689" s="9"/>
      <c r="WW6689" s="9"/>
      <c r="WX6689" s="9"/>
      <c r="WY6689" s="9"/>
      <c r="WZ6689" s="9"/>
      <c r="XA6689" s="9"/>
      <c r="XB6689" s="9"/>
      <c r="XC6689" s="9"/>
      <c r="XD6689" s="9"/>
      <c r="XE6689" s="9"/>
      <c r="XF6689" s="9"/>
      <c r="XG6689" s="9"/>
      <c r="XH6689" s="9"/>
      <c r="XI6689" s="9"/>
      <c r="XJ6689" s="9"/>
      <c r="XK6689" s="9"/>
      <c r="XL6689" s="9"/>
      <c r="XM6689" s="9"/>
      <c r="XN6689" s="9"/>
      <c r="XO6689" s="9"/>
      <c r="XP6689" s="9"/>
      <c r="XQ6689" s="9"/>
      <c r="XR6689" s="9"/>
      <c r="XS6689" s="9"/>
      <c r="XT6689" s="9"/>
      <c r="XU6689" s="9"/>
      <c r="XV6689" s="9"/>
      <c r="XW6689" s="9"/>
      <c r="XX6689" s="9"/>
      <c r="XY6689" s="9"/>
      <c r="XZ6689" s="9"/>
      <c r="YA6689" s="9"/>
      <c r="YB6689" s="9"/>
      <c r="YC6689" s="9"/>
      <c r="YD6689" s="9"/>
      <c r="YE6689" s="9"/>
      <c r="YF6689" s="9"/>
      <c r="YG6689" s="9"/>
      <c r="YH6689" s="9"/>
      <c r="YI6689" s="9"/>
      <c r="YJ6689" s="9"/>
      <c r="YK6689" s="9"/>
      <c r="YL6689" s="9"/>
      <c r="YM6689" s="9"/>
      <c r="YN6689" s="9"/>
      <c r="YO6689" s="9"/>
      <c r="YP6689" s="9"/>
      <c r="YQ6689" s="9"/>
      <c r="YR6689" s="9"/>
      <c r="YS6689" s="9"/>
      <c r="YT6689" s="9"/>
      <c r="YU6689" s="9"/>
      <c r="YV6689" s="9"/>
      <c r="YW6689" s="9"/>
      <c r="YX6689" s="9"/>
      <c r="YY6689" s="9"/>
      <c r="YZ6689" s="9"/>
      <c r="ZA6689" s="9"/>
      <c r="ZB6689" s="9"/>
      <c r="ZC6689" s="9"/>
      <c r="ZD6689" s="9"/>
      <c r="ZE6689" s="9"/>
      <c r="ZF6689" s="9"/>
      <c r="ZG6689" s="9"/>
      <c r="ZH6689" s="9"/>
      <c r="ZI6689" s="9"/>
      <c r="ZJ6689" s="9"/>
      <c r="ZK6689" s="9"/>
      <c r="ZL6689" s="9"/>
      <c r="ZM6689" s="9"/>
      <c r="ZN6689" s="9"/>
      <c r="ZO6689" s="9"/>
      <c r="ZP6689" s="9"/>
      <c r="ZQ6689" s="9"/>
      <c r="ZR6689" s="9"/>
      <c r="ZS6689" s="9"/>
      <c r="ZT6689" s="9"/>
      <c r="ZU6689" s="9"/>
      <c r="ZV6689" s="9"/>
      <c r="ZW6689" s="9"/>
      <c r="ZX6689" s="9"/>
      <c r="ZY6689" s="9"/>
      <c r="ZZ6689" s="9"/>
      <c r="AAA6689" s="9"/>
      <c r="AAB6689" s="9"/>
      <c r="AAC6689" s="9"/>
      <c r="AAD6689" s="9"/>
      <c r="AAE6689" s="9"/>
      <c r="AAF6689" s="9"/>
      <c r="AAG6689" s="9"/>
      <c r="AAH6689" s="9"/>
      <c r="AAI6689" s="9"/>
      <c r="AAJ6689" s="9"/>
      <c r="AAK6689" s="9"/>
      <c r="AAL6689" s="9"/>
      <c r="AAM6689" s="9"/>
      <c r="AAN6689" s="9"/>
      <c r="AAO6689" s="9"/>
      <c r="AAP6689" s="9"/>
      <c r="AAQ6689" s="9"/>
      <c r="AAR6689" s="9"/>
      <c r="AAS6689" s="9"/>
      <c r="AAT6689" s="9"/>
      <c r="AAU6689" s="9"/>
      <c r="AAV6689" s="9"/>
      <c r="AAW6689" s="9"/>
      <c r="AAX6689" s="9"/>
      <c r="AAY6689" s="9"/>
      <c r="AAZ6689" s="9"/>
      <c r="ABA6689" s="9"/>
      <c r="ABB6689" s="9"/>
      <c r="ABC6689" s="9"/>
      <c r="ABD6689" s="9"/>
      <c r="ABE6689" s="9"/>
      <c r="ABF6689" s="9"/>
      <c r="ABG6689" s="9"/>
      <c r="ABH6689" s="9"/>
      <c r="ABI6689" s="9"/>
      <c r="ABJ6689" s="9"/>
      <c r="ABK6689" s="9"/>
      <c r="ABL6689" s="9"/>
      <c r="ABM6689" s="9"/>
      <c r="ABN6689" s="9"/>
      <c r="ABO6689" s="9"/>
      <c r="ABP6689" s="9"/>
      <c r="ABQ6689" s="9"/>
      <c r="ABR6689" s="9"/>
      <c r="ABS6689" s="9"/>
      <c r="ABT6689" s="9"/>
      <c r="ABU6689" s="9"/>
      <c r="ABV6689" s="9"/>
      <c r="ABW6689" s="9"/>
      <c r="ABX6689" s="9"/>
      <c r="ABY6689" s="9"/>
      <c r="ABZ6689" s="9"/>
      <c r="ACA6689" s="9"/>
      <c r="ACB6689" s="9"/>
      <c r="ACC6689" s="9"/>
      <c r="ACD6689" s="9"/>
      <c r="ACE6689" s="9"/>
      <c r="ACF6689" s="9"/>
      <c r="ACG6689" s="9"/>
      <c r="ACH6689" s="9"/>
      <c r="ACI6689" s="9"/>
      <c r="ACJ6689" s="9"/>
      <c r="ACK6689" s="9"/>
      <c r="ACL6689" s="9"/>
      <c r="ACM6689" s="9"/>
      <c r="ACN6689" s="9"/>
      <c r="ACO6689" s="9"/>
      <c r="ACP6689" s="9"/>
      <c r="ACQ6689" s="9"/>
      <c r="ACR6689" s="9"/>
      <c r="ACS6689" s="9"/>
      <c r="ACT6689" s="9"/>
      <c r="ACU6689" s="9"/>
      <c r="ACV6689" s="9"/>
      <c r="ACW6689" s="9"/>
      <c r="ACX6689" s="9"/>
      <c r="ACY6689" s="9"/>
      <c r="ACZ6689" s="9"/>
      <c r="ADA6689" s="9"/>
      <c r="ADB6689" s="9"/>
      <c r="ADC6689" s="9"/>
      <c r="ADD6689" s="9"/>
      <c r="ADE6689" s="9"/>
      <c r="ADF6689" s="9"/>
      <c r="ADG6689" s="9"/>
      <c r="ADH6689" s="9"/>
      <c r="ADI6689" s="9"/>
      <c r="ADJ6689" s="9"/>
      <c r="ADK6689" s="9"/>
      <c r="ADL6689" s="9"/>
      <c r="ADM6689" s="9"/>
      <c r="ADN6689" s="9"/>
      <c r="ADO6689" s="9"/>
      <c r="ADP6689" s="9"/>
      <c r="ADQ6689" s="9"/>
      <c r="ADR6689" s="9"/>
      <c r="ADS6689" s="9"/>
      <c r="ADT6689" s="9"/>
      <c r="ADU6689" s="9"/>
      <c r="ADV6689" s="9"/>
      <c r="ADW6689" s="9"/>
      <c r="ADX6689" s="9"/>
      <c r="ADY6689" s="9"/>
      <c r="ADZ6689" s="9"/>
      <c r="AEA6689" s="9"/>
      <c r="AEB6689" s="9"/>
      <c r="AEC6689" s="9"/>
      <c r="AED6689" s="9"/>
      <c r="AEE6689" s="9"/>
      <c r="AEF6689" s="9"/>
      <c r="AEG6689" s="9"/>
      <c r="AEH6689" s="9"/>
      <c r="AEI6689" s="9"/>
      <c r="AEJ6689" s="9"/>
      <c r="AEK6689" s="9"/>
      <c r="AEL6689" s="9"/>
      <c r="AEM6689" s="9"/>
      <c r="AEN6689" s="9"/>
      <c r="AEO6689" s="9"/>
      <c r="AEP6689" s="9"/>
      <c r="AEQ6689" s="9"/>
      <c r="AER6689" s="9"/>
      <c r="AES6689" s="9"/>
      <c r="AET6689" s="9"/>
      <c r="AEU6689" s="9"/>
      <c r="AEV6689" s="9"/>
      <c r="AEW6689" s="9"/>
      <c r="AEX6689" s="9"/>
      <c r="AEY6689" s="9"/>
      <c r="AEZ6689" s="9"/>
      <c r="AFA6689" s="9"/>
      <c r="AFB6689" s="9"/>
      <c r="AFC6689" s="9"/>
      <c r="AFD6689" s="9"/>
      <c r="AFE6689" s="9"/>
      <c r="AFF6689" s="9"/>
      <c r="AFG6689" s="9"/>
      <c r="AFH6689" s="9"/>
      <c r="AFI6689" s="9"/>
      <c r="AFJ6689" s="9"/>
      <c r="AFK6689" s="9"/>
      <c r="AFL6689" s="9"/>
      <c r="AFM6689" s="9"/>
      <c r="AFN6689" s="9"/>
      <c r="AFO6689" s="9"/>
      <c r="AFP6689" s="9"/>
      <c r="AFQ6689" s="9"/>
      <c r="AFR6689" s="9"/>
      <c r="AFS6689" s="9"/>
      <c r="AFT6689" s="9"/>
      <c r="AFU6689" s="9"/>
      <c r="AFV6689" s="9"/>
      <c r="AFW6689" s="9"/>
      <c r="AFX6689" s="9"/>
      <c r="AFY6689" s="9"/>
      <c r="AFZ6689" s="9"/>
      <c r="AGA6689" s="9"/>
      <c r="AGB6689" s="9"/>
      <c r="AGC6689" s="9"/>
      <c r="AGD6689" s="9"/>
      <c r="AGE6689" s="9"/>
      <c r="AGF6689" s="9"/>
      <c r="AGG6689" s="9"/>
      <c r="AGH6689" s="9"/>
      <c r="AGI6689" s="9"/>
      <c r="AGJ6689" s="9"/>
      <c r="AGK6689" s="9"/>
      <c r="AGL6689" s="9"/>
      <c r="AGM6689" s="9"/>
      <c r="AGN6689" s="9"/>
      <c r="AGO6689" s="9"/>
      <c r="AGP6689" s="9"/>
      <c r="AGQ6689" s="9"/>
      <c r="AGR6689" s="9"/>
      <c r="AGS6689" s="9"/>
      <c r="AGT6689" s="9"/>
      <c r="AGU6689" s="9"/>
      <c r="AGV6689" s="9"/>
      <c r="AGW6689" s="9"/>
      <c r="AGX6689" s="9"/>
      <c r="AGY6689" s="9"/>
      <c r="AGZ6689" s="9"/>
      <c r="AHA6689" s="9"/>
      <c r="AHB6689" s="9"/>
      <c r="AHC6689" s="9"/>
      <c r="AHD6689" s="9"/>
      <c r="AHE6689" s="9"/>
      <c r="AHF6689" s="9"/>
      <c r="AHG6689" s="9"/>
      <c r="AHH6689" s="9"/>
      <c r="AHI6689" s="9"/>
      <c r="AHJ6689" s="9"/>
      <c r="AHK6689" s="9"/>
      <c r="AHL6689" s="9"/>
      <c r="AHM6689" s="9"/>
      <c r="AHN6689" s="9"/>
      <c r="AHO6689" s="9"/>
      <c r="AHP6689" s="9"/>
      <c r="AHQ6689" s="9"/>
      <c r="AHR6689" s="9"/>
      <c r="AHS6689" s="9"/>
      <c r="AHT6689" s="9"/>
      <c r="AHU6689" s="9"/>
      <c r="AHV6689" s="9"/>
      <c r="AHW6689" s="9"/>
      <c r="AHX6689" s="9"/>
      <c r="AHY6689" s="9"/>
      <c r="AHZ6689" s="9"/>
      <c r="AIA6689" s="9"/>
      <c r="AIB6689" s="9"/>
      <c r="AIC6689" s="9"/>
      <c r="AID6689" s="9"/>
      <c r="AIE6689" s="9"/>
      <c r="AIF6689" s="9"/>
      <c r="AIG6689" s="9"/>
      <c r="AIH6689" s="9"/>
      <c r="AII6689" s="9"/>
      <c r="AIJ6689" s="9"/>
      <c r="AIK6689" s="9"/>
      <c r="AIL6689" s="9"/>
      <c r="AIM6689" s="9"/>
      <c r="AIN6689" s="9"/>
      <c r="AIO6689" s="9"/>
      <c r="AIP6689" s="9"/>
      <c r="AIQ6689" s="9"/>
      <c r="AIR6689" s="9"/>
      <c r="AIS6689" s="9"/>
      <c r="AIT6689" s="9"/>
      <c r="AIU6689" s="9"/>
      <c r="AIV6689" s="9"/>
      <c r="AIW6689" s="9"/>
      <c r="AIX6689" s="9"/>
      <c r="AIY6689" s="9"/>
      <c r="AIZ6689" s="9"/>
      <c r="AJA6689" s="9"/>
      <c r="AJB6689" s="9"/>
      <c r="AJC6689" s="9"/>
      <c r="AJD6689" s="9"/>
      <c r="AJE6689" s="9"/>
      <c r="AJF6689" s="9"/>
      <c r="AJG6689" s="9"/>
      <c r="AJH6689" s="9"/>
      <c r="AJI6689" s="9"/>
      <c r="AJJ6689" s="9"/>
      <c r="AJK6689" s="9"/>
      <c r="AJL6689" s="9"/>
      <c r="AJM6689" s="9"/>
      <c r="AJN6689" s="9"/>
      <c r="AJO6689" s="9"/>
      <c r="AJP6689" s="9"/>
      <c r="AJQ6689" s="9"/>
      <c r="AJR6689" s="9"/>
      <c r="AJS6689" s="9"/>
      <c r="AJT6689" s="9"/>
      <c r="AJU6689" s="9"/>
      <c r="AJV6689" s="9"/>
      <c r="AJW6689" s="9"/>
      <c r="AJX6689" s="9"/>
      <c r="AJY6689" s="9"/>
      <c r="AJZ6689" s="9"/>
      <c r="AKA6689" s="9"/>
      <c r="AKB6689" s="9"/>
      <c r="AKC6689" s="9"/>
      <c r="AKD6689" s="9"/>
      <c r="AKE6689" s="9"/>
      <c r="AKF6689" s="9"/>
      <c r="AKG6689" s="9"/>
      <c r="AKH6689" s="9"/>
      <c r="AKI6689" s="9"/>
      <c r="AKJ6689" s="9"/>
      <c r="AKK6689" s="9"/>
      <c r="AKL6689" s="9"/>
      <c r="AKM6689" s="9"/>
      <c r="AKN6689" s="9"/>
      <c r="AKO6689" s="9"/>
      <c r="AKP6689" s="9"/>
      <c r="AKQ6689" s="9"/>
      <c r="AKR6689" s="9"/>
      <c r="AKS6689" s="9"/>
      <c r="AKT6689" s="9"/>
      <c r="AKU6689" s="9"/>
      <c r="AKV6689" s="9"/>
      <c r="AKW6689" s="9"/>
      <c r="AKX6689" s="9"/>
      <c r="AKY6689" s="9"/>
      <c r="AKZ6689" s="9"/>
      <c r="ALA6689" s="9"/>
      <c r="ALB6689" s="9"/>
      <c r="ALC6689" s="9"/>
      <c r="ALD6689" s="9"/>
      <c r="ALE6689" s="9"/>
      <c r="ALF6689" s="9"/>
      <c r="ALG6689" s="9"/>
      <c r="ALH6689" s="9"/>
      <c r="ALI6689" s="9"/>
      <c r="ALJ6689" s="9"/>
      <c r="ALK6689" s="9"/>
      <c r="ALL6689" s="9"/>
      <c r="ALM6689" s="9"/>
      <c r="ALN6689" s="9"/>
      <c r="ALO6689" s="9"/>
      <c r="ALP6689" s="9"/>
      <c r="ALQ6689" s="9"/>
      <c r="ALR6689" s="9"/>
      <c r="ALS6689" s="9"/>
      <c r="ALT6689" s="9"/>
      <c r="ALU6689" s="9"/>
      <c r="ALV6689" s="9"/>
      <c r="ALW6689" s="9"/>
      <c r="ALX6689" s="9"/>
      <c r="ALY6689" s="9"/>
      <c r="ALZ6689" s="9"/>
      <c r="AMA6689" s="9"/>
      <c r="AMB6689" s="9"/>
      <c r="AMC6689" s="9"/>
      <c r="AMD6689" s="9"/>
      <c r="AME6689" s="9"/>
      <c r="AMF6689" s="9"/>
      <c r="AMG6689" s="9"/>
      <c r="AMH6689" s="9"/>
      <c r="AMI6689" s="9"/>
      <c r="AMJ6689" s="9"/>
      <c r="AMK6689" s="9"/>
      <c r="AML6689" s="9"/>
      <c r="AMM6689" s="9"/>
      <c r="AMN6689" s="9"/>
      <c r="AMO6689" s="9"/>
      <c r="AMP6689" s="9"/>
      <c r="AMQ6689" s="9"/>
      <c r="AMR6689" s="9"/>
      <c r="AMS6689" s="9"/>
      <c r="AMT6689" s="9"/>
      <c r="AMU6689" s="9"/>
      <c r="AMV6689" s="9"/>
      <c r="AMW6689" s="9"/>
      <c r="AMX6689" s="9"/>
      <c r="AMY6689" s="9"/>
      <c r="AMZ6689" s="9"/>
      <c r="ANA6689" s="9"/>
      <c r="ANB6689" s="9"/>
      <c r="ANC6689" s="9"/>
      <c r="AND6689" s="9"/>
      <c r="ANE6689" s="9"/>
      <c r="ANF6689" s="9"/>
      <c r="ANG6689" s="9"/>
      <c r="ANH6689" s="9"/>
      <c r="ANI6689" s="9"/>
      <c r="ANJ6689" s="9"/>
      <c r="ANK6689" s="9"/>
      <c r="ANL6689" s="9"/>
      <c r="ANM6689" s="9"/>
      <c r="ANN6689" s="9"/>
      <c r="ANO6689" s="9"/>
      <c r="ANP6689" s="9"/>
      <c r="ANQ6689" s="9"/>
      <c r="ANR6689" s="9"/>
      <c r="ANS6689" s="9"/>
      <c r="ANT6689" s="9"/>
      <c r="ANU6689" s="9"/>
      <c r="ANV6689" s="9"/>
      <c r="ANW6689" s="9"/>
      <c r="ANX6689" s="9"/>
      <c r="ANY6689" s="9"/>
      <c r="ANZ6689" s="9"/>
      <c r="AOA6689" s="9"/>
      <c r="AOB6689" s="9"/>
      <c r="AOC6689" s="9"/>
      <c r="AOD6689" s="9"/>
      <c r="AOE6689" s="9"/>
      <c r="AOF6689" s="9"/>
      <c r="AOG6689" s="9"/>
      <c r="AOH6689" s="9"/>
      <c r="AOI6689" s="9"/>
      <c r="AOJ6689" s="9"/>
      <c r="AOK6689" s="9"/>
      <c r="AOL6689" s="9"/>
      <c r="AOM6689" s="9"/>
      <c r="AON6689" s="9"/>
      <c r="AOO6689" s="9"/>
      <c r="AOP6689" s="9"/>
      <c r="AOQ6689" s="9"/>
      <c r="AOR6689" s="9"/>
      <c r="AOS6689" s="9"/>
      <c r="AOT6689" s="9"/>
      <c r="AOU6689" s="9"/>
      <c r="AOV6689" s="9"/>
      <c r="AOW6689" s="9"/>
      <c r="AOX6689" s="9"/>
      <c r="AOY6689" s="9"/>
      <c r="AOZ6689" s="9"/>
      <c r="APA6689" s="9"/>
      <c r="APB6689" s="9"/>
      <c r="APC6689" s="9"/>
      <c r="APD6689" s="9"/>
      <c r="APE6689" s="9"/>
      <c r="APF6689" s="9"/>
      <c r="APG6689" s="9"/>
      <c r="APH6689" s="9"/>
      <c r="API6689" s="9"/>
      <c r="APJ6689" s="9"/>
      <c r="APK6689" s="9"/>
      <c r="APL6689" s="9"/>
      <c r="APM6689" s="9"/>
      <c r="APN6689" s="9"/>
      <c r="APO6689" s="9"/>
      <c r="APP6689" s="9"/>
      <c r="APQ6689" s="9"/>
      <c r="APR6689" s="9"/>
      <c r="APS6689" s="9"/>
      <c r="APT6689" s="9"/>
      <c r="APU6689" s="9"/>
      <c r="APV6689" s="9"/>
      <c r="APW6689" s="9"/>
      <c r="APX6689" s="9"/>
      <c r="APY6689" s="9"/>
      <c r="APZ6689" s="9"/>
      <c r="AQA6689" s="9"/>
      <c r="AQB6689" s="9"/>
      <c r="AQC6689" s="9"/>
      <c r="AQD6689" s="9"/>
      <c r="AQE6689" s="9"/>
      <c r="AQF6689" s="9"/>
      <c r="AQG6689" s="9"/>
      <c r="AQH6689" s="9"/>
      <c r="AQI6689" s="9"/>
      <c r="AQJ6689" s="9"/>
      <c r="AQK6689" s="9"/>
      <c r="AQL6689" s="9"/>
      <c r="AQM6689" s="9"/>
      <c r="AQN6689" s="9"/>
      <c r="AQO6689" s="9"/>
      <c r="AQP6689" s="9"/>
      <c r="AQQ6689" s="9"/>
      <c r="AQR6689" s="9"/>
      <c r="AQS6689" s="9"/>
      <c r="AQT6689" s="9"/>
      <c r="AQU6689" s="9"/>
      <c r="AQV6689" s="9"/>
      <c r="AQW6689" s="9"/>
      <c r="AQX6689" s="9"/>
      <c r="AQY6689" s="9"/>
      <c r="AQZ6689" s="9"/>
      <c r="ARA6689" s="9"/>
      <c r="ARB6689" s="9"/>
      <c r="ARC6689" s="9"/>
      <c r="ARD6689" s="9"/>
      <c r="ARE6689" s="9"/>
      <c r="ARF6689" s="9"/>
      <c r="ARG6689" s="9"/>
      <c r="ARH6689" s="9"/>
      <c r="ARI6689" s="9"/>
      <c r="ARJ6689" s="9"/>
      <c r="ARK6689" s="9"/>
      <c r="ARL6689" s="9"/>
      <c r="ARM6689" s="9"/>
      <c r="ARN6689" s="9"/>
      <c r="ARO6689" s="9"/>
      <c r="ARP6689" s="9"/>
      <c r="ARQ6689" s="9"/>
      <c r="ARR6689" s="9"/>
      <c r="ARS6689" s="9"/>
      <c r="ART6689" s="9"/>
      <c r="ARU6689" s="9"/>
      <c r="ARV6689" s="9"/>
      <c r="ARW6689" s="9"/>
      <c r="ARX6689" s="9"/>
      <c r="ARY6689" s="9"/>
      <c r="ARZ6689" s="9"/>
      <c r="ASA6689" s="9"/>
      <c r="ASB6689" s="9"/>
      <c r="ASC6689" s="9"/>
      <c r="ASD6689" s="9"/>
      <c r="ASE6689" s="9"/>
      <c r="ASF6689" s="9"/>
      <c r="ASG6689" s="9"/>
      <c r="ASH6689" s="9"/>
      <c r="ASI6689" s="9"/>
      <c r="ASJ6689" s="9"/>
      <c r="ASK6689" s="9"/>
      <c r="ASL6689" s="9"/>
      <c r="ASM6689" s="9"/>
      <c r="ASN6689" s="9"/>
      <c r="ASO6689" s="9"/>
      <c r="ASP6689" s="9"/>
      <c r="ASQ6689" s="9"/>
      <c r="ASR6689" s="9"/>
      <c r="ASS6689" s="9"/>
      <c r="AST6689" s="9"/>
      <c r="ASU6689" s="9"/>
      <c r="ASV6689" s="9"/>
      <c r="ASW6689" s="9"/>
      <c r="ASX6689" s="9"/>
      <c r="ASY6689" s="9"/>
      <c r="ASZ6689" s="9"/>
      <c r="ATA6689" s="9"/>
      <c r="ATB6689" s="9"/>
      <c r="ATC6689" s="9"/>
      <c r="ATD6689" s="9"/>
      <c r="ATE6689" s="9"/>
      <c r="ATF6689" s="9"/>
      <c r="ATG6689" s="9"/>
      <c r="ATH6689" s="9"/>
      <c r="ATI6689" s="9"/>
      <c r="ATJ6689" s="9"/>
      <c r="ATK6689" s="9"/>
      <c r="ATL6689" s="9"/>
      <c r="ATM6689" s="9"/>
      <c r="ATN6689" s="9"/>
      <c r="ATO6689" s="9"/>
      <c r="ATP6689" s="9"/>
      <c r="ATQ6689" s="9"/>
      <c r="ATR6689" s="9"/>
      <c r="ATS6689" s="9"/>
      <c r="ATT6689" s="9"/>
      <c r="ATU6689" s="9"/>
      <c r="ATV6689" s="9"/>
      <c r="ATW6689" s="9"/>
      <c r="ATX6689" s="9"/>
      <c r="ATY6689" s="9"/>
      <c r="ATZ6689" s="9"/>
      <c r="AUA6689" s="9"/>
      <c r="AUB6689" s="9"/>
      <c r="AUC6689" s="9"/>
      <c r="AUD6689" s="9"/>
      <c r="AUE6689" s="9"/>
      <c r="AUF6689" s="9"/>
      <c r="AUG6689" s="9"/>
      <c r="AUH6689" s="9"/>
      <c r="AUI6689" s="9"/>
      <c r="AUJ6689" s="9"/>
      <c r="AUK6689" s="9"/>
      <c r="AUL6689" s="9"/>
      <c r="AUM6689" s="9"/>
      <c r="AUN6689" s="9"/>
      <c r="AUO6689" s="9"/>
      <c r="AUP6689" s="9"/>
      <c r="AUQ6689" s="9"/>
      <c r="AUR6689" s="9"/>
      <c r="AUS6689" s="9"/>
      <c r="AUT6689" s="9"/>
      <c r="AUU6689" s="9"/>
      <c r="AUV6689" s="9"/>
      <c r="AUW6689" s="9"/>
      <c r="AUX6689" s="9"/>
      <c r="AUY6689" s="9"/>
      <c r="AUZ6689" s="9"/>
      <c r="AVA6689" s="9"/>
      <c r="AVB6689" s="9"/>
      <c r="AVC6689" s="9"/>
      <c r="AVD6689" s="9"/>
      <c r="AVE6689" s="9"/>
      <c r="AVF6689" s="9"/>
      <c r="AVG6689" s="9"/>
      <c r="AVH6689" s="9"/>
      <c r="AVI6689" s="9"/>
      <c r="AVJ6689" s="9"/>
      <c r="AVK6689" s="9"/>
      <c r="AVL6689" s="9"/>
      <c r="AVM6689" s="9"/>
      <c r="AVN6689" s="9"/>
      <c r="AVO6689" s="9"/>
      <c r="AVP6689" s="9"/>
      <c r="AVQ6689" s="9"/>
      <c r="AVR6689" s="9"/>
      <c r="AVS6689" s="9"/>
      <c r="AVT6689" s="9"/>
      <c r="AVU6689" s="9"/>
      <c r="AVV6689" s="9"/>
      <c r="AVW6689" s="9"/>
      <c r="AVX6689" s="9"/>
      <c r="AVY6689" s="9"/>
      <c r="AVZ6689" s="9"/>
      <c r="AWA6689" s="9"/>
      <c r="AWB6689" s="9"/>
      <c r="AWC6689" s="9"/>
      <c r="AWD6689" s="9"/>
      <c r="AWE6689" s="9"/>
      <c r="AWF6689" s="9"/>
      <c r="AWG6689" s="9"/>
      <c r="AWH6689" s="9"/>
      <c r="AWI6689" s="9"/>
      <c r="AWJ6689" s="9"/>
      <c r="AWK6689" s="9"/>
      <c r="AWL6689" s="9"/>
      <c r="AWM6689" s="9"/>
      <c r="AWN6689" s="9"/>
      <c r="AWO6689" s="9"/>
      <c r="AWP6689" s="9"/>
      <c r="AWQ6689" s="9"/>
      <c r="AWR6689" s="9"/>
      <c r="AWS6689" s="9"/>
      <c r="AWT6689" s="9"/>
      <c r="AWU6689" s="9"/>
      <c r="AWV6689" s="9"/>
      <c r="AWW6689" s="9"/>
      <c r="AWX6689" s="9"/>
      <c r="AWY6689" s="9"/>
      <c r="AWZ6689" s="9"/>
      <c r="AXA6689" s="9"/>
      <c r="AXB6689" s="9"/>
      <c r="AXC6689" s="9"/>
      <c r="AXD6689" s="9"/>
      <c r="AXE6689" s="9"/>
      <c r="AXF6689" s="9"/>
      <c r="AXG6689" s="9"/>
      <c r="AXH6689" s="9"/>
      <c r="AXI6689" s="9"/>
      <c r="AXJ6689" s="9"/>
      <c r="AXK6689" s="9"/>
      <c r="AXL6689" s="9"/>
      <c r="AXM6689" s="9"/>
      <c r="AXN6689" s="9"/>
      <c r="AXO6689" s="9"/>
      <c r="AXP6689" s="9"/>
      <c r="AXQ6689" s="9"/>
      <c r="AXR6689" s="9"/>
      <c r="AXS6689" s="9"/>
      <c r="AXT6689" s="9"/>
      <c r="AXU6689" s="9"/>
      <c r="AXV6689" s="9"/>
      <c r="AXW6689" s="9"/>
      <c r="AXX6689" s="9"/>
      <c r="AXY6689" s="9"/>
      <c r="AXZ6689" s="9"/>
      <c r="AYA6689" s="9"/>
      <c r="AYB6689" s="9"/>
      <c r="AYC6689" s="9"/>
      <c r="AYD6689" s="9"/>
      <c r="AYE6689" s="9"/>
      <c r="AYF6689" s="9"/>
      <c r="AYG6689" s="9"/>
      <c r="AYH6689" s="9"/>
      <c r="AYI6689" s="9"/>
      <c r="AYJ6689" s="9"/>
      <c r="AYK6689" s="9"/>
      <c r="AYL6689" s="9"/>
      <c r="AYM6689" s="9"/>
      <c r="AYN6689" s="9"/>
      <c r="AYO6689" s="9"/>
      <c r="AYP6689" s="9"/>
      <c r="AYQ6689" s="9"/>
      <c r="AYR6689" s="9"/>
      <c r="AYS6689" s="9"/>
      <c r="AYT6689" s="9"/>
      <c r="AYU6689" s="9"/>
      <c r="AYV6689" s="9"/>
      <c r="AYW6689" s="9"/>
      <c r="AYX6689" s="9"/>
      <c r="AYY6689" s="9"/>
      <c r="AYZ6689" s="9"/>
      <c r="AZA6689" s="9"/>
      <c r="AZB6689" s="9"/>
      <c r="AZC6689" s="9"/>
      <c r="AZD6689" s="9"/>
      <c r="AZE6689" s="9"/>
      <c r="AZF6689" s="9"/>
      <c r="AZG6689" s="9"/>
      <c r="AZH6689" s="9"/>
      <c r="AZI6689" s="9"/>
      <c r="AZJ6689" s="9"/>
      <c r="AZK6689" s="9"/>
      <c r="AZL6689" s="9"/>
      <c r="AZM6689" s="9"/>
      <c r="AZN6689" s="9"/>
      <c r="AZO6689" s="9"/>
      <c r="AZP6689" s="9"/>
      <c r="AZQ6689" s="9"/>
      <c r="AZR6689" s="9"/>
      <c r="AZS6689" s="9"/>
      <c r="AZT6689" s="9"/>
      <c r="AZU6689" s="9"/>
      <c r="AZV6689" s="9"/>
      <c r="AZW6689" s="9"/>
      <c r="AZX6689" s="9"/>
      <c r="AZY6689" s="9"/>
      <c r="AZZ6689" s="9"/>
      <c r="BAA6689" s="9"/>
      <c r="BAB6689" s="9"/>
      <c r="BAC6689" s="9"/>
      <c r="BAD6689" s="9"/>
      <c r="BAE6689" s="9"/>
      <c r="BAF6689" s="9"/>
      <c r="BAG6689" s="9"/>
      <c r="BAH6689" s="9"/>
      <c r="BAI6689" s="9"/>
      <c r="BAJ6689" s="9"/>
      <c r="BAK6689" s="9"/>
      <c r="BAL6689" s="9"/>
      <c r="BAM6689" s="9"/>
      <c r="BAN6689" s="9"/>
      <c r="BAO6689" s="9"/>
      <c r="BAP6689" s="9"/>
      <c r="BAQ6689" s="9"/>
      <c r="BAR6689" s="9"/>
      <c r="BAS6689" s="9"/>
      <c r="BAT6689" s="9"/>
      <c r="BAU6689" s="9"/>
      <c r="BAV6689" s="9"/>
      <c r="BAW6689" s="9"/>
      <c r="BAX6689" s="9"/>
      <c r="BAY6689" s="9"/>
      <c r="BAZ6689" s="9"/>
      <c r="BBA6689" s="9"/>
      <c r="BBB6689" s="9"/>
      <c r="BBC6689" s="9"/>
      <c r="BBD6689" s="9"/>
      <c r="BBE6689" s="9"/>
      <c r="BBF6689" s="9"/>
      <c r="BBG6689" s="9"/>
      <c r="BBH6689" s="9"/>
      <c r="BBI6689" s="9"/>
      <c r="BBJ6689" s="9"/>
      <c r="BBK6689" s="9"/>
      <c r="BBL6689" s="9"/>
      <c r="BBM6689" s="9"/>
      <c r="BBN6689" s="9"/>
      <c r="BBO6689" s="9"/>
      <c r="BBP6689" s="9"/>
      <c r="BBQ6689" s="9"/>
      <c r="BBR6689" s="9"/>
      <c r="BBS6689" s="9"/>
      <c r="BBT6689" s="9"/>
      <c r="BBU6689" s="9"/>
      <c r="BBV6689" s="9"/>
      <c r="BBW6689" s="9"/>
      <c r="BBX6689" s="9"/>
      <c r="BBY6689" s="9"/>
      <c r="BBZ6689" s="9"/>
      <c r="BCA6689" s="9"/>
      <c r="BCB6689" s="9"/>
      <c r="BCC6689" s="9"/>
      <c r="BCD6689" s="9"/>
      <c r="BCE6689" s="9"/>
      <c r="BCF6689" s="9"/>
      <c r="BCG6689" s="9"/>
      <c r="BCH6689" s="9"/>
      <c r="BCI6689" s="9"/>
      <c r="BCJ6689" s="9"/>
      <c r="BCK6689" s="9"/>
      <c r="BCL6689" s="9"/>
      <c r="BCM6689" s="9"/>
      <c r="BCN6689" s="9"/>
      <c r="BCO6689" s="9"/>
      <c r="BCP6689" s="9"/>
      <c r="BCQ6689" s="9"/>
      <c r="BCR6689" s="9"/>
      <c r="BCS6689" s="9"/>
      <c r="BCT6689" s="9"/>
      <c r="BCU6689" s="9"/>
      <c r="BCV6689" s="9"/>
      <c r="BCW6689" s="9"/>
      <c r="BCX6689" s="9"/>
      <c r="BCY6689" s="9"/>
      <c r="BCZ6689" s="9"/>
      <c r="BDA6689" s="9"/>
      <c r="BDB6689" s="9"/>
      <c r="BDC6689" s="9"/>
      <c r="BDD6689" s="9"/>
      <c r="BDE6689" s="9"/>
      <c r="BDF6689" s="9"/>
      <c r="BDG6689" s="9"/>
      <c r="BDH6689" s="9"/>
      <c r="BDI6689" s="9"/>
      <c r="BDJ6689" s="9"/>
      <c r="BDK6689" s="9"/>
      <c r="BDL6689" s="9"/>
      <c r="BDM6689" s="9"/>
      <c r="BDN6689" s="9"/>
      <c r="BDO6689" s="9"/>
      <c r="BDP6689" s="9"/>
      <c r="BDQ6689" s="9"/>
      <c r="BDR6689" s="9"/>
      <c r="BDS6689" s="9"/>
      <c r="BDT6689" s="9"/>
      <c r="BDU6689" s="9"/>
      <c r="BDV6689" s="9"/>
      <c r="BDW6689" s="9"/>
      <c r="BDX6689" s="9"/>
      <c r="BDY6689" s="9"/>
      <c r="BDZ6689" s="9"/>
      <c r="BEA6689" s="9"/>
      <c r="BEB6689" s="9"/>
      <c r="BEC6689" s="9"/>
      <c r="BED6689" s="9"/>
      <c r="BEE6689" s="9"/>
      <c r="BEF6689" s="9"/>
      <c r="BEG6689" s="9"/>
      <c r="BEH6689" s="9"/>
      <c r="BEI6689" s="9"/>
      <c r="BEJ6689" s="9"/>
      <c r="BEK6689" s="9"/>
      <c r="BEL6689" s="9"/>
      <c r="BEM6689" s="9"/>
      <c r="BEN6689" s="9"/>
      <c r="BEO6689" s="9"/>
      <c r="BEP6689" s="9"/>
      <c r="BEQ6689" s="9"/>
      <c r="BER6689" s="9"/>
      <c r="BES6689" s="9"/>
      <c r="BET6689" s="9"/>
      <c r="BEU6689" s="9"/>
      <c r="BEV6689" s="9"/>
      <c r="BEW6689" s="9"/>
      <c r="BEX6689" s="9"/>
      <c r="BEY6689" s="9"/>
      <c r="BEZ6689" s="9"/>
      <c r="BFA6689" s="9"/>
      <c r="BFB6689" s="9"/>
      <c r="BFC6689" s="9"/>
      <c r="BFD6689" s="9"/>
      <c r="BFE6689" s="9"/>
      <c r="BFF6689" s="9"/>
      <c r="BFG6689" s="9"/>
      <c r="BFH6689" s="9"/>
      <c r="BFI6689" s="9"/>
      <c r="BFJ6689" s="9"/>
      <c r="BFK6689" s="9"/>
      <c r="BFL6689" s="9"/>
      <c r="BFM6689" s="9"/>
      <c r="BFN6689" s="9"/>
      <c r="BFO6689" s="9"/>
      <c r="BFP6689" s="9"/>
      <c r="BFQ6689" s="9"/>
      <c r="BFR6689" s="9"/>
      <c r="BFS6689" s="9"/>
      <c r="BFT6689" s="9"/>
      <c r="BFU6689" s="9"/>
      <c r="BFV6689" s="9"/>
      <c r="BFW6689" s="9"/>
      <c r="BFX6689" s="9"/>
      <c r="BFY6689" s="9"/>
      <c r="BFZ6689" s="9"/>
      <c r="BGA6689" s="9"/>
      <c r="BGB6689" s="9"/>
      <c r="BGC6689" s="9"/>
      <c r="BGD6689" s="9"/>
      <c r="BGE6689" s="9"/>
      <c r="BGF6689" s="9"/>
      <c r="BGG6689" s="9"/>
      <c r="BGH6689" s="9"/>
      <c r="BGI6689" s="9"/>
      <c r="BGJ6689" s="9"/>
      <c r="BGK6689" s="9"/>
      <c r="BGL6689" s="9"/>
      <c r="BGM6689" s="9"/>
      <c r="BGN6689" s="9"/>
      <c r="BGO6689" s="9"/>
      <c r="BGP6689" s="9"/>
      <c r="BGQ6689" s="9"/>
      <c r="BGR6689" s="9"/>
      <c r="BGS6689" s="9"/>
      <c r="BGT6689" s="9"/>
      <c r="BGU6689" s="9"/>
      <c r="BGV6689" s="9"/>
      <c r="BGW6689" s="9"/>
      <c r="BGX6689" s="9"/>
      <c r="BGY6689" s="9"/>
      <c r="BGZ6689" s="9"/>
      <c r="BHA6689" s="9"/>
      <c r="BHB6689" s="9"/>
      <c r="BHC6689" s="9"/>
      <c r="BHD6689" s="9"/>
      <c r="BHE6689" s="9"/>
      <c r="BHF6689" s="9"/>
      <c r="BHG6689" s="9"/>
      <c r="BHH6689" s="9"/>
      <c r="BHI6689" s="9"/>
      <c r="BHJ6689" s="9"/>
      <c r="BHK6689" s="9"/>
      <c r="BHL6689" s="9"/>
      <c r="BHM6689" s="9"/>
      <c r="BHN6689" s="9"/>
      <c r="BHO6689" s="9"/>
      <c r="BHP6689" s="9"/>
      <c r="BHQ6689" s="9"/>
      <c r="BHR6689" s="9"/>
      <c r="BHS6689" s="9"/>
      <c r="BHT6689" s="9"/>
      <c r="BHU6689" s="9"/>
      <c r="BHV6689" s="9"/>
      <c r="BHW6689" s="9"/>
      <c r="BHX6689" s="9"/>
      <c r="BHY6689" s="9"/>
      <c r="BHZ6689" s="9"/>
      <c r="BIA6689" s="9"/>
      <c r="BIB6689" s="9"/>
      <c r="BIC6689" s="9"/>
      <c r="BID6689" s="9"/>
      <c r="BIE6689" s="9"/>
      <c r="BIF6689" s="9"/>
      <c r="BIG6689" s="9"/>
      <c r="BIH6689" s="9"/>
      <c r="BII6689" s="9"/>
      <c r="BIJ6689" s="9"/>
      <c r="BIK6689" s="9"/>
      <c r="BIL6689" s="9"/>
      <c r="BIM6689" s="9"/>
      <c r="BIN6689" s="9"/>
      <c r="BIO6689" s="9"/>
      <c r="BIP6689" s="9"/>
      <c r="BIQ6689" s="9"/>
      <c r="BIR6689" s="9"/>
      <c r="BIS6689" s="9"/>
      <c r="BIT6689" s="9"/>
      <c r="BIU6689" s="9"/>
      <c r="BIV6689" s="9"/>
      <c r="BIW6689" s="9"/>
      <c r="BIX6689" s="9"/>
      <c r="BIY6689" s="9"/>
      <c r="BIZ6689" s="9"/>
      <c r="BJA6689" s="9"/>
      <c r="BJB6689" s="9"/>
      <c r="BJC6689" s="9"/>
      <c r="BJD6689" s="9"/>
      <c r="BJE6689" s="9"/>
      <c r="BJF6689" s="9"/>
      <c r="BJG6689" s="9"/>
      <c r="BJH6689" s="9"/>
      <c r="BJI6689" s="9"/>
      <c r="BJJ6689" s="9"/>
      <c r="BJK6689" s="9"/>
      <c r="BJL6689" s="9"/>
      <c r="BJM6689" s="9"/>
      <c r="BJN6689" s="9"/>
      <c r="BJO6689" s="9"/>
      <c r="BJP6689" s="9"/>
      <c r="BJQ6689" s="9"/>
      <c r="BJR6689" s="9"/>
      <c r="BJS6689" s="9"/>
      <c r="BJT6689" s="9"/>
      <c r="BJU6689" s="9"/>
      <c r="BJV6689" s="9"/>
      <c r="BJW6689" s="9"/>
      <c r="BJX6689" s="9"/>
      <c r="BJY6689" s="9"/>
      <c r="BJZ6689" s="9"/>
      <c r="BKA6689" s="9"/>
      <c r="BKB6689" s="9"/>
      <c r="BKC6689" s="9"/>
      <c r="BKD6689" s="9"/>
      <c r="BKE6689" s="9"/>
      <c r="BKF6689" s="9"/>
      <c r="BKG6689" s="9"/>
      <c r="BKH6689" s="9"/>
      <c r="BKI6689" s="9"/>
      <c r="BKJ6689" s="9"/>
      <c r="BKK6689" s="9"/>
      <c r="BKL6689" s="9"/>
      <c r="BKM6689" s="9"/>
      <c r="BKN6689" s="9"/>
      <c r="BKO6689" s="9"/>
      <c r="BKP6689" s="9"/>
      <c r="BKQ6689" s="9"/>
      <c r="BKR6689" s="9"/>
      <c r="BKS6689" s="9"/>
      <c r="BKT6689" s="9"/>
      <c r="BKU6689" s="9"/>
      <c r="BKV6689" s="9"/>
      <c r="BKW6689" s="9"/>
      <c r="BKX6689" s="9"/>
      <c r="BKY6689" s="9"/>
      <c r="BKZ6689" s="9"/>
      <c r="BLA6689" s="9"/>
      <c r="BLB6689" s="9"/>
      <c r="BLC6689" s="9"/>
      <c r="BLD6689" s="9"/>
      <c r="BLE6689" s="9"/>
      <c r="BLF6689" s="9"/>
      <c r="BLG6689" s="9"/>
      <c r="BLH6689" s="9"/>
      <c r="BLI6689" s="9"/>
      <c r="BLJ6689" s="9"/>
      <c r="BLK6689" s="9"/>
      <c r="BLL6689" s="9"/>
      <c r="BLM6689" s="9"/>
      <c r="BLN6689" s="9"/>
      <c r="BLO6689" s="9"/>
      <c r="BLP6689" s="9"/>
      <c r="BLQ6689" s="9"/>
      <c r="BLR6689" s="9"/>
      <c r="BLS6689" s="9"/>
      <c r="BLT6689" s="9"/>
      <c r="BLU6689" s="9"/>
      <c r="BLV6689" s="9"/>
      <c r="BLW6689" s="9"/>
      <c r="BLX6689" s="9"/>
      <c r="BLY6689" s="9"/>
      <c r="BLZ6689" s="9"/>
      <c r="BMA6689" s="9"/>
      <c r="BMB6689" s="9"/>
      <c r="BMC6689" s="9"/>
      <c r="BMD6689" s="9"/>
      <c r="BME6689" s="9"/>
      <c r="BMF6689" s="9"/>
      <c r="BMG6689" s="9"/>
      <c r="BMH6689" s="9"/>
      <c r="BMI6689" s="9"/>
      <c r="BMJ6689" s="9"/>
      <c r="BMK6689" s="9"/>
      <c r="BML6689" s="9"/>
      <c r="BMM6689" s="9"/>
      <c r="BMN6689" s="9"/>
      <c r="BMO6689" s="9"/>
      <c r="BMP6689" s="9"/>
      <c r="BMQ6689" s="9"/>
      <c r="BMR6689" s="9"/>
      <c r="BMS6689" s="9"/>
      <c r="BMT6689" s="9"/>
      <c r="BMU6689" s="9"/>
      <c r="BMV6689" s="9"/>
      <c r="BMW6689" s="9"/>
      <c r="BMX6689" s="9"/>
      <c r="BMY6689" s="9"/>
      <c r="BMZ6689" s="9"/>
      <c r="BNA6689" s="9"/>
      <c r="BNB6689" s="9"/>
      <c r="BNC6689" s="9"/>
      <c r="BND6689" s="9"/>
      <c r="BNE6689" s="9"/>
      <c r="BNF6689" s="9"/>
      <c r="BNG6689" s="9"/>
      <c r="BNH6689" s="9"/>
      <c r="BNI6689" s="9"/>
      <c r="BNJ6689" s="9"/>
      <c r="BNK6689" s="9"/>
      <c r="BNL6689" s="9"/>
      <c r="BNM6689" s="9"/>
      <c r="BNN6689" s="9"/>
      <c r="BNO6689" s="9"/>
      <c r="BNP6689" s="9"/>
      <c r="BNQ6689" s="9"/>
      <c r="BNR6689" s="9"/>
      <c r="BNS6689" s="9"/>
      <c r="BNT6689" s="9"/>
      <c r="BNU6689" s="9"/>
      <c r="BNV6689" s="9"/>
      <c r="BNW6689" s="9"/>
      <c r="BNX6689" s="9"/>
      <c r="BNY6689" s="9"/>
      <c r="BNZ6689" s="9"/>
      <c r="BOA6689" s="9"/>
      <c r="BOB6689" s="9"/>
      <c r="BOC6689" s="9"/>
      <c r="BOD6689" s="9"/>
      <c r="BOE6689" s="9"/>
      <c r="BOF6689" s="9"/>
      <c r="BOG6689" s="9"/>
      <c r="BOH6689" s="9"/>
      <c r="BOI6689" s="9"/>
      <c r="BOJ6689" s="9"/>
      <c r="BOK6689" s="9"/>
      <c r="BOL6689" s="9"/>
      <c r="BOM6689" s="9"/>
      <c r="BON6689" s="9"/>
      <c r="BOO6689" s="9"/>
      <c r="BOP6689" s="9"/>
      <c r="BOQ6689" s="9"/>
      <c r="BOR6689" s="9"/>
      <c r="BOS6689" s="9"/>
      <c r="BOT6689" s="9"/>
      <c r="BOU6689" s="9"/>
      <c r="BOV6689" s="9"/>
      <c r="BOW6689" s="9"/>
      <c r="BOX6689" s="9"/>
      <c r="BOY6689" s="9"/>
      <c r="BOZ6689" s="9"/>
      <c r="BPA6689" s="9"/>
      <c r="BPB6689" s="9"/>
      <c r="BPC6689" s="9"/>
      <c r="BPD6689" s="9"/>
      <c r="BPE6689" s="9"/>
      <c r="BPF6689" s="9"/>
      <c r="BPG6689" s="9"/>
      <c r="BPH6689" s="9"/>
      <c r="BPI6689" s="9"/>
      <c r="BPJ6689" s="9"/>
      <c r="BPK6689" s="9"/>
      <c r="BPL6689" s="9"/>
      <c r="BPM6689" s="9"/>
      <c r="BPN6689" s="9"/>
      <c r="BPO6689" s="9"/>
      <c r="BPP6689" s="9"/>
      <c r="BPQ6689" s="9"/>
      <c r="BPR6689" s="9"/>
      <c r="BPS6689" s="9"/>
      <c r="BPT6689" s="9"/>
      <c r="BPU6689" s="9"/>
      <c r="BPV6689" s="9"/>
      <c r="BPW6689" s="9"/>
      <c r="BPX6689" s="9"/>
      <c r="BPY6689" s="9"/>
      <c r="BPZ6689" s="9"/>
      <c r="BQA6689" s="9"/>
      <c r="BQB6689" s="9"/>
      <c r="BQC6689" s="9"/>
      <c r="BQD6689" s="9"/>
      <c r="BQE6689" s="9"/>
      <c r="BQF6689" s="9"/>
      <c r="BQG6689" s="9"/>
      <c r="BQH6689" s="9"/>
      <c r="BQI6689" s="9"/>
      <c r="BQJ6689" s="9"/>
      <c r="BQK6689" s="9"/>
      <c r="BQL6689" s="9"/>
      <c r="BQM6689" s="9"/>
      <c r="BQN6689" s="9"/>
      <c r="BQO6689" s="9"/>
      <c r="BQP6689" s="9"/>
      <c r="BQQ6689" s="9"/>
      <c r="BQR6689" s="9"/>
      <c r="BQS6689" s="9"/>
      <c r="BQT6689" s="9"/>
      <c r="BQU6689" s="9"/>
      <c r="BQV6689" s="9"/>
      <c r="BQW6689" s="9"/>
      <c r="BQX6689" s="9"/>
      <c r="BQY6689" s="9"/>
      <c r="BQZ6689" s="9"/>
      <c r="BRA6689" s="9"/>
      <c r="BRB6689" s="9"/>
      <c r="BRC6689" s="9"/>
      <c r="BRD6689" s="9"/>
      <c r="BRE6689" s="9"/>
      <c r="BRF6689" s="9"/>
      <c r="BRG6689" s="9"/>
      <c r="BRH6689" s="9"/>
      <c r="BRI6689" s="9"/>
      <c r="BRJ6689" s="9"/>
      <c r="BRK6689" s="9"/>
      <c r="BRL6689" s="9"/>
      <c r="BRM6689" s="9"/>
      <c r="BRN6689" s="9"/>
      <c r="BRO6689" s="9"/>
      <c r="BRP6689" s="9"/>
      <c r="BRQ6689" s="9"/>
      <c r="BRR6689" s="9"/>
      <c r="BRS6689" s="9"/>
      <c r="BRT6689" s="9"/>
      <c r="BRU6689" s="9"/>
      <c r="BRV6689" s="9"/>
      <c r="BRW6689" s="9"/>
      <c r="BRX6689" s="9"/>
      <c r="BRY6689" s="9"/>
      <c r="BRZ6689" s="9"/>
      <c r="BSA6689" s="9"/>
      <c r="BSB6689" s="9"/>
      <c r="BSC6689" s="9"/>
      <c r="BSD6689" s="9"/>
      <c r="BSE6689" s="9"/>
      <c r="BSF6689" s="9"/>
      <c r="BSG6689" s="9"/>
      <c r="BSH6689" s="9"/>
      <c r="BSI6689" s="9"/>
      <c r="BSJ6689" s="9"/>
      <c r="BSK6689" s="9"/>
      <c r="BSL6689" s="9"/>
      <c r="BSM6689" s="9"/>
      <c r="BSN6689" s="9"/>
      <c r="BSO6689" s="9"/>
      <c r="BSP6689" s="9"/>
      <c r="BSQ6689" s="9"/>
      <c r="BSR6689" s="9"/>
      <c r="BSS6689" s="9"/>
      <c r="BST6689" s="9"/>
      <c r="BSU6689" s="9"/>
      <c r="BSV6689" s="9"/>
      <c r="BSW6689" s="9"/>
      <c r="BSX6689" s="9"/>
      <c r="BSY6689" s="9"/>
      <c r="BSZ6689" s="9"/>
      <c r="BTA6689" s="9"/>
      <c r="BTB6689" s="9"/>
      <c r="BTC6689" s="9"/>
      <c r="BTD6689" s="9"/>
      <c r="BTE6689" s="9"/>
      <c r="BTF6689" s="9"/>
      <c r="BTG6689" s="9"/>
      <c r="BTH6689" s="9"/>
      <c r="BTI6689" s="9"/>
      <c r="BTJ6689" s="9"/>
      <c r="BTK6689" s="9"/>
      <c r="BTL6689" s="9"/>
      <c r="BTM6689" s="9"/>
      <c r="BTN6689" s="9"/>
      <c r="BTO6689" s="9"/>
      <c r="BTP6689" s="9"/>
      <c r="BTQ6689" s="9"/>
      <c r="BTR6689" s="9"/>
      <c r="BTS6689" s="9"/>
      <c r="BTT6689" s="9"/>
      <c r="BTU6689" s="9"/>
      <c r="BTV6689" s="9"/>
      <c r="BTW6689" s="9"/>
      <c r="BTX6689" s="9"/>
      <c r="BTY6689" s="9"/>
      <c r="BTZ6689" s="9"/>
      <c r="BUA6689" s="9"/>
      <c r="BUB6689" s="9"/>
      <c r="BUC6689" s="9"/>
      <c r="BUD6689" s="9"/>
      <c r="BUE6689" s="9"/>
      <c r="BUF6689" s="9"/>
      <c r="BUG6689" s="9"/>
      <c r="BUH6689" s="9"/>
      <c r="BUI6689" s="9"/>
      <c r="BUJ6689" s="9"/>
      <c r="BUK6689" s="9"/>
      <c r="BUL6689" s="9"/>
      <c r="BUM6689" s="9"/>
      <c r="BUN6689" s="9"/>
      <c r="BUO6689" s="9"/>
      <c r="BUP6689" s="9"/>
      <c r="BUQ6689" s="9"/>
      <c r="BUR6689" s="9"/>
      <c r="BUS6689" s="9"/>
      <c r="BUT6689" s="9"/>
      <c r="BUU6689" s="9"/>
      <c r="BUV6689" s="9"/>
      <c r="BUW6689" s="9"/>
      <c r="BUX6689" s="9"/>
      <c r="BUY6689" s="9"/>
      <c r="BUZ6689" s="9"/>
      <c r="BVA6689" s="9"/>
      <c r="BVB6689" s="9"/>
      <c r="BVC6689" s="9"/>
      <c r="BVD6689" s="9"/>
      <c r="BVE6689" s="9"/>
      <c r="BVF6689" s="9"/>
      <c r="BVG6689" s="9"/>
      <c r="BVH6689" s="9"/>
      <c r="BVI6689" s="9"/>
      <c r="BVJ6689" s="9"/>
      <c r="BVK6689" s="9"/>
      <c r="BVL6689" s="9"/>
      <c r="BVM6689" s="9"/>
      <c r="BVN6689" s="9"/>
      <c r="BVO6689" s="9"/>
      <c r="BVP6689" s="9"/>
      <c r="BVQ6689" s="9"/>
      <c r="BVR6689" s="9"/>
      <c r="BVS6689" s="9"/>
      <c r="BVT6689" s="9"/>
      <c r="BVU6689" s="9"/>
      <c r="BVV6689" s="9"/>
      <c r="BVW6689" s="9"/>
      <c r="BVX6689" s="9"/>
      <c r="BVY6689" s="9"/>
      <c r="BVZ6689" s="9"/>
      <c r="BWA6689" s="9"/>
      <c r="BWB6689" s="9"/>
      <c r="BWC6689" s="9"/>
      <c r="BWD6689" s="9"/>
      <c r="BWE6689" s="9"/>
      <c r="BWF6689" s="9"/>
      <c r="BWG6689" s="9"/>
      <c r="BWH6689" s="9"/>
      <c r="BWI6689" s="9"/>
      <c r="BWJ6689" s="9"/>
      <c r="BWK6689" s="9"/>
      <c r="BWL6689" s="9"/>
      <c r="BWM6689" s="9"/>
      <c r="BWN6689" s="9"/>
      <c r="BWO6689" s="9"/>
      <c r="BWP6689" s="9"/>
      <c r="BWQ6689" s="9"/>
      <c r="BWR6689" s="9"/>
      <c r="BWS6689" s="9"/>
      <c r="BWT6689" s="9"/>
      <c r="BWU6689" s="9"/>
      <c r="BWV6689" s="9"/>
      <c r="BWW6689" s="9"/>
      <c r="BWX6689" s="9"/>
      <c r="BWY6689" s="9"/>
      <c r="BWZ6689" s="9"/>
      <c r="BXA6689" s="9"/>
      <c r="BXB6689" s="9"/>
      <c r="BXC6689" s="9"/>
      <c r="BXD6689" s="9"/>
      <c r="BXE6689" s="9"/>
      <c r="BXF6689" s="9"/>
      <c r="BXG6689" s="9"/>
      <c r="BXH6689" s="9"/>
      <c r="BXI6689" s="9"/>
      <c r="BXJ6689" s="9"/>
      <c r="BXK6689" s="9"/>
      <c r="BXL6689" s="9"/>
      <c r="BXM6689" s="9"/>
      <c r="BXN6689" s="9"/>
      <c r="BXO6689" s="9"/>
      <c r="BXP6689" s="9"/>
      <c r="BXQ6689" s="9"/>
      <c r="BXR6689" s="9"/>
      <c r="BXS6689" s="9"/>
      <c r="BXT6689" s="9"/>
      <c r="BXU6689" s="9"/>
      <c r="BXV6689" s="9"/>
      <c r="BXW6689" s="9"/>
      <c r="BXX6689" s="9"/>
      <c r="BXY6689" s="9"/>
      <c r="BXZ6689" s="9"/>
      <c r="BYA6689" s="9"/>
      <c r="BYB6689" s="9"/>
      <c r="BYC6689" s="9"/>
      <c r="BYD6689" s="9"/>
      <c r="BYE6689" s="9"/>
      <c r="BYF6689" s="9"/>
      <c r="BYG6689" s="9"/>
      <c r="BYH6689" s="9"/>
      <c r="BYI6689" s="9"/>
      <c r="BYJ6689" s="9"/>
      <c r="BYK6689" s="9"/>
      <c r="BYL6689" s="9"/>
      <c r="BYM6689" s="9"/>
      <c r="BYN6689" s="9"/>
      <c r="BYO6689" s="9"/>
      <c r="BYP6689" s="9"/>
      <c r="BYQ6689" s="9"/>
      <c r="BYR6689" s="9"/>
      <c r="BYS6689" s="9"/>
      <c r="BYT6689" s="9"/>
      <c r="BYU6689" s="9"/>
      <c r="BYV6689" s="9"/>
      <c r="BYW6689" s="9"/>
      <c r="BYX6689" s="9"/>
      <c r="BYY6689" s="9"/>
      <c r="BYZ6689" s="9"/>
      <c r="BZA6689" s="9"/>
      <c r="BZB6689" s="9"/>
      <c r="BZC6689" s="9"/>
      <c r="BZD6689" s="9"/>
      <c r="BZE6689" s="9"/>
      <c r="BZF6689" s="9"/>
      <c r="BZG6689" s="9"/>
      <c r="BZH6689" s="9"/>
      <c r="BZI6689" s="9"/>
      <c r="BZJ6689" s="9"/>
      <c r="BZK6689" s="9"/>
      <c r="BZL6689" s="9"/>
      <c r="BZM6689" s="9"/>
      <c r="BZN6689" s="9"/>
      <c r="BZO6689" s="9"/>
      <c r="BZP6689" s="9"/>
      <c r="BZQ6689" s="9"/>
      <c r="BZR6689" s="9"/>
      <c r="BZS6689" s="9"/>
      <c r="BZT6689" s="9"/>
      <c r="BZU6689" s="9"/>
      <c r="BZV6689" s="9"/>
      <c r="BZW6689" s="9"/>
      <c r="BZX6689" s="9"/>
      <c r="BZY6689" s="9"/>
      <c r="BZZ6689" s="9"/>
      <c r="CAA6689" s="9"/>
      <c r="CAB6689" s="9"/>
      <c r="CAC6689" s="9"/>
      <c r="CAD6689" s="9"/>
      <c r="CAE6689" s="9"/>
      <c r="CAF6689" s="9"/>
      <c r="CAG6689" s="9"/>
      <c r="CAH6689" s="9"/>
      <c r="CAI6689" s="9"/>
      <c r="CAJ6689" s="9"/>
      <c r="CAK6689" s="9"/>
      <c r="CAL6689" s="9"/>
      <c r="CAM6689" s="9"/>
      <c r="CAN6689" s="9"/>
      <c r="CAO6689" s="9"/>
      <c r="CAP6689" s="9"/>
      <c r="CAQ6689" s="9"/>
      <c r="CAR6689" s="9"/>
      <c r="CAS6689" s="9"/>
      <c r="CAT6689" s="9"/>
      <c r="CAU6689" s="9"/>
      <c r="CAV6689" s="9"/>
      <c r="CAW6689" s="9"/>
      <c r="CAX6689" s="9"/>
      <c r="CAY6689" s="9"/>
      <c r="CAZ6689" s="9"/>
      <c r="CBA6689" s="9"/>
      <c r="CBB6689" s="9"/>
      <c r="CBC6689" s="9"/>
      <c r="CBD6689" s="9"/>
      <c r="CBE6689" s="9"/>
      <c r="CBF6689" s="9"/>
      <c r="CBG6689" s="9"/>
      <c r="CBH6689" s="9"/>
      <c r="CBI6689" s="9"/>
      <c r="CBJ6689" s="9"/>
      <c r="CBK6689" s="9"/>
      <c r="CBL6689" s="9"/>
      <c r="CBM6689" s="9"/>
      <c r="CBN6689" s="9"/>
      <c r="CBO6689" s="9"/>
      <c r="CBP6689" s="9"/>
      <c r="CBQ6689" s="9"/>
      <c r="CBR6689" s="9"/>
      <c r="CBS6689" s="9"/>
      <c r="CBT6689" s="9"/>
      <c r="CBU6689" s="9"/>
      <c r="CBV6689" s="9"/>
      <c r="CBW6689" s="9"/>
      <c r="CBX6689" s="9"/>
      <c r="CBY6689" s="9"/>
      <c r="CBZ6689" s="9"/>
      <c r="CCA6689" s="9"/>
      <c r="CCB6689" s="9"/>
      <c r="CCC6689" s="9"/>
      <c r="CCD6689" s="9"/>
      <c r="CCE6689" s="9"/>
      <c r="CCF6689" s="9"/>
      <c r="CCG6689" s="9"/>
      <c r="CCH6689" s="9"/>
      <c r="CCI6689" s="9"/>
      <c r="CCJ6689" s="9"/>
      <c r="CCK6689" s="9"/>
      <c r="CCL6689" s="9"/>
      <c r="CCM6689" s="9"/>
      <c r="CCN6689" s="9"/>
      <c r="CCO6689" s="9"/>
      <c r="CCP6689" s="9"/>
      <c r="CCQ6689" s="9"/>
      <c r="CCR6689" s="9"/>
      <c r="CCS6689" s="9"/>
      <c r="CCT6689" s="9"/>
      <c r="CCU6689" s="9"/>
      <c r="CCV6689" s="9"/>
      <c r="CCW6689" s="9"/>
      <c r="CCX6689" s="9"/>
      <c r="CCY6689" s="9"/>
      <c r="CCZ6689" s="9"/>
      <c r="CDA6689" s="9"/>
      <c r="CDB6689" s="9"/>
      <c r="CDC6689" s="9"/>
      <c r="CDD6689" s="9"/>
      <c r="CDE6689" s="9"/>
      <c r="CDF6689" s="9"/>
      <c r="CDG6689" s="9"/>
      <c r="CDH6689" s="9"/>
      <c r="CDI6689" s="9"/>
      <c r="CDJ6689" s="9"/>
      <c r="CDK6689" s="9"/>
      <c r="CDL6689" s="9"/>
      <c r="CDM6689" s="9"/>
      <c r="CDN6689" s="9"/>
      <c r="CDO6689" s="9"/>
      <c r="CDP6689" s="9"/>
      <c r="CDQ6689" s="9"/>
      <c r="CDR6689" s="9"/>
      <c r="CDS6689" s="9"/>
      <c r="CDT6689" s="9"/>
      <c r="CDU6689" s="9"/>
      <c r="CDV6689" s="9"/>
      <c r="CDW6689" s="9"/>
      <c r="CDX6689" s="9"/>
      <c r="CDY6689" s="9"/>
      <c r="CDZ6689" s="9"/>
      <c r="CEA6689" s="9"/>
      <c r="CEB6689" s="9"/>
      <c r="CEC6689" s="9"/>
      <c r="CED6689" s="9"/>
      <c r="CEE6689" s="9"/>
      <c r="CEF6689" s="9"/>
      <c r="CEG6689" s="9"/>
      <c r="CEH6689" s="9"/>
      <c r="CEI6689" s="9"/>
      <c r="CEJ6689" s="9"/>
      <c r="CEK6689" s="9"/>
      <c r="CEL6689" s="9"/>
      <c r="CEM6689" s="9"/>
      <c r="CEN6689" s="9"/>
      <c r="CEO6689" s="9"/>
      <c r="CEP6689" s="9"/>
      <c r="CEQ6689" s="9"/>
      <c r="CER6689" s="9"/>
      <c r="CES6689" s="9"/>
      <c r="CET6689" s="9"/>
      <c r="CEU6689" s="9"/>
      <c r="CEV6689" s="9"/>
      <c r="CEW6689" s="9"/>
      <c r="CEX6689" s="9"/>
      <c r="CEY6689" s="9"/>
      <c r="CEZ6689" s="9"/>
      <c r="CFA6689" s="9"/>
      <c r="CFB6689" s="9"/>
      <c r="CFC6689" s="9"/>
      <c r="CFD6689" s="9"/>
      <c r="CFE6689" s="9"/>
      <c r="CFF6689" s="9"/>
      <c r="CFG6689" s="9"/>
      <c r="CFH6689" s="9"/>
      <c r="CFI6689" s="9"/>
      <c r="CFJ6689" s="9"/>
      <c r="CFK6689" s="9"/>
      <c r="CFL6689" s="9"/>
      <c r="CFM6689" s="9"/>
      <c r="CFN6689" s="9"/>
      <c r="CFO6689" s="9"/>
      <c r="CFP6689" s="9"/>
      <c r="CFQ6689" s="9"/>
      <c r="CFR6689" s="9"/>
      <c r="CFS6689" s="9"/>
      <c r="CFT6689" s="9"/>
      <c r="CFU6689" s="9"/>
      <c r="CFV6689" s="9"/>
      <c r="CFW6689" s="9"/>
      <c r="CFX6689" s="9"/>
      <c r="CFY6689" s="9"/>
      <c r="CFZ6689" s="9"/>
      <c r="CGA6689" s="9"/>
      <c r="CGB6689" s="9"/>
      <c r="CGC6689" s="9"/>
      <c r="CGD6689" s="9"/>
      <c r="CGE6689" s="9"/>
      <c r="CGF6689" s="9"/>
      <c r="CGG6689" s="9"/>
      <c r="CGH6689" s="9"/>
      <c r="CGI6689" s="9"/>
      <c r="CGJ6689" s="9"/>
      <c r="CGK6689" s="9"/>
      <c r="CGL6689" s="9"/>
      <c r="CGM6689" s="9"/>
      <c r="CGN6689" s="9"/>
      <c r="CGO6689" s="9"/>
      <c r="CGP6689" s="9"/>
      <c r="CGQ6689" s="9"/>
      <c r="CGR6689" s="9"/>
      <c r="CGS6689" s="9"/>
      <c r="CGT6689" s="9"/>
      <c r="CGU6689" s="9"/>
      <c r="CGV6689" s="9"/>
      <c r="CGW6689" s="9"/>
      <c r="CGX6689" s="9"/>
      <c r="CGY6689" s="9"/>
      <c r="CGZ6689" s="9"/>
      <c r="CHA6689" s="9"/>
      <c r="CHB6689" s="9"/>
      <c r="CHC6689" s="9"/>
      <c r="CHD6689" s="9"/>
      <c r="CHE6689" s="9"/>
      <c r="CHF6689" s="9"/>
      <c r="CHG6689" s="9"/>
      <c r="CHH6689" s="9"/>
      <c r="CHI6689" s="9"/>
      <c r="CHJ6689" s="9"/>
      <c r="CHK6689" s="9"/>
      <c r="CHL6689" s="9"/>
      <c r="CHM6689" s="9"/>
      <c r="CHN6689" s="9"/>
      <c r="CHO6689" s="9"/>
      <c r="CHP6689" s="9"/>
      <c r="CHQ6689" s="9"/>
      <c r="CHR6689" s="9"/>
      <c r="CHS6689" s="9"/>
      <c r="CHT6689" s="9"/>
      <c r="CHU6689" s="9"/>
      <c r="CHV6689" s="9"/>
      <c r="CHW6689" s="9"/>
      <c r="CHX6689" s="9"/>
      <c r="CHY6689" s="9"/>
      <c r="CHZ6689" s="9"/>
      <c r="CIA6689" s="9"/>
      <c r="CIB6689" s="9"/>
      <c r="CIC6689" s="9"/>
      <c r="CID6689" s="9"/>
      <c r="CIE6689" s="9"/>
      <c r="CIF6689" s="9"/>
      <c r="CIG6689" s="9"/>
      <c r="CIH6689" s="9"/>
      <c r="CII6689" s="9"/>
      <c r="CIJ6689" s="9"/>
      <c r="CIK6689" s="9"/>
      <c r="CIL6689" s="9"/>
      <c r="CIM6689" s="9"/>
      <c r="CIN6689" s="9"/>
      <c r="CIO6689" s="9"/>
      <c r="CIP6689" s="9"/>
      <c r="CIQ6689" s="9"/>
      <c r="CIR6689" s="9"/>
      <c r="CIS6689" s="9"/>
      <c r="CIT6689" s="9"/>
      <c r="CIU6689" s="9"/>
      <c r="CIV6689" s="9"/>
      <c r="CIW6689" s="9"/>
      <c r="CIX6689" s="9"/>
      <c r="CIY6689" s="9"/>
      <c r="CIZ6689" s="9"/>
      <c r="CJA6689" s="9"/>
      <c r="CJB6689" s="9"/>
      <c r="CJC6689" s="9"/>
      <c r="CJD6689" s="9"/>
      <c r="CJE6689" s="9"/>
      <c r="CJF6689" s="9"/>
      <c r="CJG6689" s="9"/>
      <c r="CJH6689" s="9"/>
      <c r="CJI6689" s="9"/>
      <c r="CJJ6689" s="9"/>
      <c r="CJK6689" s="9"/>
      <c r="CJL6689" s="9"/>
      <c r="CJM6689" s="9"/>
      <c r="CJN6689" s="9"/>
      <c r="CJO6689" s="9"/>
      <c r="CJP6689" s="9"/>
      <c r="CJQ6689" s="9"/>
      <c r="CJR6689" s="9"/>
      <c r="CJS6689" s="9"/>
      <c r="CJT6689" s="9"/>
      <c r="CJU6689" s="9"/>
      <c r="CJV6689" s="9"/>
      <c r="CJW6689" s="9"/>
      <c r="CJX6689" s="9"/>
      <c r="CJY6689" s="9"/>
      <c r="CJZ6689" s="9"/>
      <c r="CKA6689" s="9"/>
      <c r="CKB6689" s="9"/>
      <c r="CKC6689" s="9"/>
      <c r="CKD6689" s="9"/>
      <c r="CKE6689" s="9"/>
      <c r="CKF6689" s="9"/>
      <c r="CKG6689" s="9"/>
      <c r="CKH6689" s="9"/>
      <c r="CKI6689" s="9"/>
      <c r="CKJ6689" s="9"/>
      <c r="CKK6689" s="9"/>
      <c r="CKL6689" s="9"/>
      <c r="CKM6689" s="9"/>
      <c r="CKN6689" s="9"/>
      <c r="CKO6689" s="9"/>
      <c r="CKP6689" s="9"/>
      <c r="CKQ6689" s="9"/>
      <c r="CKR6689" s="9"/>
      <c r="CKS6689" s="9"/>
      <c r="CKT6689" s="9"/>
      <c r="CKU6689" s="9"/>
      <c r="CKV6689" s="9"/>
      <c r="CKW6689" s="9"/>
      <c r="CKX6689" s="9"/>
      <c r="CKY6689" s="9"/>
      <c r="CKZ6689" s="9"/>
      <c r="CLA6689" s="9"/>
      <c r="CLB6689" s="9"/>
      <c r="CLC6689" s="9"/>
      <c r="CLD6689" s="9"/>
      <c r="CLE6689" s="9"/>
      <c r="CLF6689" s="9"/>
      <c r="CLG6689" s="9"/>
      <c r="CLH6689" s="9"/>
      <c r="CLI6689" s="9"/>
      <c r="CLJ6689" s="9"/>
      <c r="CLK6689" s="9"/>
      <c r="CLL6689" s="9"/>
      <c r="CLM6689" s="9"/>
      <c r="CLN6689" s="9"/>
      <c r="CLO6689" s="9"/>
      <c r="CLP6689" s="9"/>
      <c r="CLQ6689" s="9"/>
      <c r="CLR6689" s="9"/>
      <c r="CLS6689" s="9"/>
      <c r="CLT6689" s="9"/>
      <c r="CLU6689" s="9"/>
      <c r="CLV6689" s="9"/>
      <c r="CLW6689" s="9"/>
      <c r="CLX6689" s="9"/>
      <c r="CLY6689" s="9"/>
      <c r="CLZ6689" s="9"/>
      <c r="CMA6689" s="9"/>
      <c r="CMB6689" s="9"/>
      <c r="CMC6689" s="9"/>
      <c r="CMD6689" s="9"/>
      <c r="CME6689" s="9"/>
      <c r="CMF6689" s="9"/>
      <c r="CMG6689" s="9"/>
      <c r="CMH6689" s="9"/>
      <c r="CMI6689" s="9"/>
      <c r="CMJ6689" s="9"/>
      <c r="CMK6689" s="9"/>
      <c r="CML6689" s="9"/>
      <c r="CMM6689" s="9"/>
      <c r="CMN6689" s="9"/>
      <c r="CMO6689" s="9"/>
      <c r="CMP6689" s="9"/>
      <c r="CMQ6689" s="9"/>
      <c r="CMR6689" s="9"/>
      <c r="CMS6689" s="9"/>
      <c r="CMT6689" s="9"/>
      <c r="CMU6689" s="9"/>
      <c r="CMV6689" s="9"/>
      <c r="CMW6689" s="9"/>
      <c r="CMX6689" s="9"/>
      <c r="CMY6689" s="9"/>
      <c r="CMZ6689" s="9"/>
      <c r="CNA6689" s="9"/>
      <c r="CNB6689" s="9"/>
      <c r="CNC6689" s="9"/>
      <c r="CND6689" s="9"/>
      <c r="CNE6689" s="9"/>
      <c r="CNF6689" s="9"/>
      <c r="CNG6689" s="9"/>
      <c r="CNH6689" s="9"/>
      <c r="CNI6689" s="9"/>
      <c r="CNJ6689" s="9"/>
      <c r="CNK6689" s="9"/>
      <c r="CNL6689" s="9"/>
      <c r="CNM6689" s="9"/>
      <c r="CNN6689" s="9"/>
      <c r="CNO6689" s="9"/>
      <c r="CNP6689" s="9"/>
      <c r="CNQ6689" s="9"/>
      <c r="CNR6689" s="9"/>
      <c r="CNS6689" s="9"/>
      <c r="CNT6689" s="9"/>
      <c r="CNU6689" s="9"/>
      <c r="CNV6689" s="9"/>
      <c r="CNW6689" s="9"/>
      <c r="CNX6689" s="9"/>
      <c r="CNY6689" s="9"/>
      <c r="CNZ6689" s="9"/>
      <c r="COA6689" s="9"/>
      <c r="COB6689" s="9"/>
      <c r="COC6689" s="9"/>
      <c r="COD6689" s="9"/>
      <c r="COE6689" s="9"/>
      <c r="COF6689" s="9"/>
      <c r="COG6689" s="9"/>
      <c r="COH6689" s="9"/>
      <c r="COI6689" s="9"/>
      <c r="COJ6689" s="9"/>
      <c r="COK6689" s="9"/>
      <c r="COL6689" s="9"/>
      <c r="COM6689" s="9"/>
      <c r="CON6689" s="9"/>
      <c r="COO6689" s="9"/>
      <c r="COP6689" s="9"/>
      <c r="COQ6689" s="9"/>
      <c r="COR6689" s="9"/>
      <c r="COS6689" s="9"/>
      <c r="COT6689" s="9"/>
      <c r="COU6689" s="9"/>
      <c r="COV6689" s="9"/>
      <c r="COW6689" s="9"/>
      <c r="COX6689" s="9"/>
      <c r="COY6689" s="9"/>
      <c r="COZ6689" s="9"/>
      <c r="CPA6689" s="9"/>
      <c r="CPB6689" s="9"/>
      <c r="CPC6689" s="9"/>
      <c r="CPD6689" s="9"/>
      <c r="CPE6689" s="9"/>
      <c r="CPF6689" s="9"/>
      <c r="CPG6689" s="9"/>
      <c r="CPH6689" s="9"/>
      <c r="CPI6689" s="9"/>
      <c r="CPJ6689" s="9"/>
      <c r="CPK6689" s="9"/>
      <c r="CPL6689" s="9"/>
      <c r="CPM6689" s="9"/>
      <c r="CPN6689" s="9"/>
      <c r="CPO6689" s="9"/>
      <c r="CPP6689" s="9"/>
      <c r="CPQ6689" s="9"/>
      <c r="CPR6689" s="9"/>
      <c r="CPS6689" s="9"/>
      <c r="CPT6689" s="9"/>
      <c r="CPU6689" s="9"/>
      <c r="CPV6689" s="9"/>
      <c r="CPW6689" s="9"/>
      <c r="CPX6689" s="9"/>
      <c r="CPY6689" s="9"/>
      <c r="CPZ6689" s="9"/>
      <c r="CQA6689" s="9"/>
      <c r="CQB6689" s="9"/>
      <c r="CQC6689" s="9"/>
      <c r="CQD6689" s="9"/>
      <c r="CQE6689" s="9"/>
      <c r="CQF6689" s="9"/>
      <c r="CQG6689" s="9"/>
      <c r="CQH6689" s="9"/>
      <c r="CQI6689" s="9"/>
      <c r="CQJ6689" s="9"/>
      <c r="CQK6689" s="9"/>
      <c r="CQL6689" s="9"/>
      <c r="CQM6689" s="9"/>
      <c r="CQN6689" s="9"/>
      <c r="CQO6689" s="9"/>
      <c r="CQP6689" s="9"/>
      <c r="CQQ6689" s="9"/>
      <c r="CQR6689" s="9"/>
      <c r="CQS6689" s="9"/>
      <c r="CQT6689" s="9"/>
      <c r="CQU6689" s="9"/>
      <c r="CQV6689" s="9"/>
      <c r="CQW6689" s="9"/>
      <c r="CQX6689" s="9"/>
      <c r="CQY6689" s="9"/>
      <c r="CQZ6689" s="9"/>
      <c r="CRA6689" s="9"/>
      <c r="CRB6689" s="9"/>
      <c r="CRC6689" s="9"/>
      <c r="CRD6689" s="9"/>
      <c r="CRE6689" s="9"/>
      <c r="CRF6689" s="9"/>
      <c r="CRG6689" s="9"/>
      <c r="CRH6689" s="9"/>
      <c r="CRI6689" s="9"/>
      <c r="CRJ6689" s="9"/>
      <c r="CRK6689" s="9"/>
      <c r="CRL6689" s="9"/>
      <c r="CRM6689" s="9"/>
      <c r="CRN6689" s="9"/>
      <c r="CRO6689" s="9"/>
      <c r="CRP6689" s="9"/>
      <c r="CRQ6689" s="9"/>
      <c r="CRR6689" s="9"/>
      <c r="CRS6689" s="9"/>
      <c r="CRT6689" s="9"/>
      <c r="CRU6689" s="9"/>
      <c r="CRV6689" s="9"/>
      <c r="CRW6689" s="9"/>
      <c r="CRX6689" s="9"/>
      <c r="CRY6689" s="9"/>
      <c r="CRZ6689" s="9"/>
      <c r="CSA6689" s="9"/>
      <c r="CSB6689" s="9"/>
      <c r="CSC6689" s="9"/>
      <c r="CSD6689" s="9"/>
      <c r="CSE6689" s="9"/>
      <c r="CSF6689" s="9"/>
      <c r="CSG6689" s="9"/>
      <c r="CSH6689" s="9"/>
      <c r="CSI6689" s="9"/>
      <c r="CSJ6689" s="9"/>
      <c r="CSK6689" s="9"/>
      <c r="CSL6689" s="9"/>
      <c r="CSM6689" s="9"/>
      <c r="CSN6689" s="9"/>
      <c r="CSO6689" s="9"/>
      <c r="CSP6689" s="9"/>
      <c r="CSQ6689" s="9"/>
      <c r="CSR6689" s="9"/>
      <c r="CSS6689" s="9"/>
      <c r="CST6689" s="9"/>
      <c r="CSU6689" s="9"/>
      <c r="CSV6689" s="9"/>
      <c r="CSW6689" s="9"/>
      <c r="CSX6689" s="9"/>
      <c r="CSY6689" s="9"/>
      <c r="CSZ6689" s="9"/>
      <c r="CTA6689" s="9"/>
      <c r="CTB6689" s="9"/>
      <c r="CTC6689" s="9"/>
      <c r="CTD6689" s="9"/>
      <c r="CTE6689" s="9"/>
      <c r="CTF6689" s="9"/>
      <c r="CTG6689" s="9"/>
      <c r="CTH6689" s="9"/>
      <c r="CTI6689" s="9"/>
      <c r="CTJ6689" s="9"/>
      <c r="CTK6689" s="9"/>
      <c r="CTL6689" s="9"/>
      <c r="CTM6689" s="9"/>
      <c r="CTN6689" s="9"/>
      <c r="CTO6689" s="9"/>
      <c r="CTP6689" s="9"/>
      <c r="CTQ6689" s="9"/>
      <c r="CTR6689" s="9"/>
      <c r="CTS6689" s="9"/>
      <c r="CTT6689" s="9"/>
      <c r="CTU6689" s="9"/>
      <c r="CTV6689" s="9"/>
      <c r="CTW6689" s="9"/>
      <c r="CTX6689" s="9"/>
      <c r="CTY6689" s="9"/>
      <c r="CTZ6689" s="9"/>
      <c r="CUA6689" s="9"/>
      <c r="CUB6689" s="9"/>
      <c r="CUC6689" s="9"/>
      <c r="CUD6689" s="9"/>
      <c r="CUE6689" s="9"/>
      <c r="CUF6689" s="9"/>
      <c r="CUG6689" s="9"/>
      <c r="CUH6689" s="9"/>
      <c r="CUI6689" s="9"/>
      <c r="CUJ6689" s="9"/>
      <c r="CUK6689" s="9"/>
      <c r="CUL6689" s="9"/>
      <c r="CUM6689" s="9"/>
      <c r="CUN6689" s="9"/>
      <c r="CUO6689" s="9"/>
      <c r="CUP6689" s="9"/>
      <c r="CUQ6689" s="9"/>
      <c r="CUR6689" s="9"/>
      <c r="CUS6689" s="9"/>
      <c r="CUT6689" s="9"/>
      <c r="CUU6689" s="9"/>
      <c r="CUV6689" s="9"/>
      <c r="CUW6689" s="9"/>
      <c r="CUX6689" s="9"/>
      <c r="CUY6689" s="9"/>
      <c r="CUZ6689" s="9"/>
      <c r="CVA6689" s="9"/>
      <c r="CVB6689" s="9"/>
      <c r="CVC6689" s="9"/>
      <c r="CVD6689" s="9"/>
      <c r="CVE6689" s="9"/>
      <c r="CVF6689" s="9"/>
      <c r="CVG6689" s="9"/>
      <c r="CVH6689" s="9"/>
      <c r="CVI6689" s="9"/>
      <c r="CVJ6689" s="9"/>
      <c r="CVK6689" s="9"/>
      <c r="CVL6689" s="9"/>
      <c r="CVM6689" s="9"/>
      <c r="CVN6689" s="9"/>
      <c r="CVO6689" s="9"/>
      <c r="CVP6689" s="9"/>
      <c r="CVQ6689" s="9"/>
      <c r="CVR6689" s="9"/>
      <c r="CVS6689" s="9"/>
      <c r="CVT6689" s="9"/>
      <c r="CVU6689" s="9"/>
      <c r="CVV6689" s="9"/>
      <c r="CVW6689" s="9"/>
      <c r="CVX6689" s="9"/>
      <c r="CVY6689" s="9"/>
      <c r="CVZ6689" s="9"/>
      <c r="CWA6689" s="9"/>
      <c r="CWB6689" s="9"/>
      <c r="CWC6689" s="9"/>
      <c r="CWD6689" s="9"/>
      <c r="CWE6689" s="9"/>
      <c r="CWF6689" s="9"/>
      <c r="CWG6689" s="9"/>
      <c r="CWH6689" s="9"/>
      <c r="CWI6689" s="9"/>
      <c r="CWJ6689" s="9"/>
      <c r="CWK6689" s="9"/>
      <c r="CWL6689" s="9"/>
      <c r="CWM6689" s="9"/>
      <c r="CWN6689" s="9"/>
      <c r="CWO6689" s="9"/>
      <c r="CWP6689" s="9"/>
      <c r="CWQ6689" s="9"/>
      <c r="CWR6689" s="9"/>
      <c r="CWS6689" s="9"/>
      <c r="CWT6689" s="9"/>
      <c r="CWU6689" s="9"/>
      <c r="CWV6689" s="9"/>
      <c r="CWW6689" s="9"/>
      <c r="CWX6689" s="9"/>
      <c r="CWY6689" s="9"/>
      <c r="CWZ6689" s="9"/>
      <c r="CXA6689" s="9"/>
      <c r="CXB6689" s="9"/>
      <c r="CXC6689" s="9"/>
      <c r="CXD6689" s="9"/>
      <c r="CXE6689" s="9"/>
      <c r="CXF6689" s="9"/>
      <c r="CXG6689" s="9"/>
      <c r="CXH6689" s="9"/>
      <c r="CXI6689" s="9"/>
      <c r="CXJ6689" s="9"/>
      <c r="CXK6689" s="9"/>
      <c r="CXL6689" s="9"/>
      <c r="CXM6689" s="9"/>
      <c r="CXN6689" s="9"/>
      <c r="CXO6689" s="9"/>
      <c r="CXP6689" s="9"/>
      <c r="CXQ6689" s="9"/>
      <c r="CXR6689" s="9"/>
      <c r="CXS6689" s="9"/>
      <c r="CXT6689" s="9"/>
      <c r="CXU6689" s="9"/>
      <c r="CXV6689" s="9"/>
      <c r="CXW6689" s="9"/>
      <c r="CXX6689" s="9"/>
      <c r="CXY6689" s="9"/>
      <c r="CXZ6689" s="9"/>
      <c r="CYA6689" s="9"/>
      <c r="CYB6689" s="9"/>
      <c r="CYC6689" s="9"/>
      <c r="CYD6689" s="9"/>
      <c r="CYE6689" s="9"/>
      <c r="CYF6689" s="9"/>
      <c r="CYG6689" s="9"/>
      <c r="CYH6689" s="9"/>
      <c r="CYI6689" s="9"/>
      <c r="CYJ6689" s="9"/>
      <c r="CYK6689" s="9"/>
      <c r="CYL6689" s="9"/>
      <c r="CYM6689" s="9"/>
      <c r="CYN6689" s="9"/>
      <c r="CYO6689" s="9"/>
      <c r="CYP6689" s="9"/>
      <c r="CYQ6689" s="9"/>
      <c r="CYR6689" s="9"/>
      <c r="CYS6689" s="9"/>
      <c r="CYT6689" s="9"/>
      <c r="CYU6689" s="9"/>
      <c r="CYV6689" s="9"/>
      <c r="CYW6689" s="9"/>
      <c r="CYX6689" s="9"/>
      <c r="CYY6689" s="9"/>
      <c r="CYZ6689" s="9"/>
      <c r="CZA6689" s="9"/>
      <c r="CZB6689" s="9"/>
      <c r="CZC6689" s="9"/>
      <c r="CZD6689" s="9"/>
      <c r="CZE6689" s="9"/>
      <c r="CZF6689" s="9"/>
      <c r="CZG6689" s="9"/>
      <c r="CZH6689" s="9"/>
      <c r="CZI6689" s="9"/>
      <c r="CZJ6689" s="9"/>
      <c r="CZK6689" s="9"/>
      <c r="CZL6689" s="9"/>
      <c r="CZM6689" s="9"/>
      <c r="CZN6689" s="9"/>
      <c r="CZO6689" s="9"/>
      <c r="CZP6689" s="9"/>
      <c r="CZQ6689" s="9"/>
      <c r="CZR6689" s="9"/>
      <c r="CZS6689" s="9"/>
      <c r="CZT6689" s="9"/>
      <c r="CZU6689" s="9"/>
      <c r="CZV6689" s="9"/>
      <c r="CZW6689" s="9"/>
      <c r="CZX6689" s="9"/>
      <c r="CZY6689" s="9"/>
      <c r="CZZ6689" s="9"/>
      <c r="DAA6689" s="9"/>
      <c r="DAB6689" s="9"/>
      <c r="DAC6689" s="9"/>
      <c r="DAD6689" s="9"/>
      <c r="DAE6689" s="9"/>
      <c r="DAF6689" s="9"/>
      <c r="DAG6689" s="9"/>
      <c r="DAH6689" s="9"/>
      <c r="DAI6689" s="9"/>
      <c r="DAJ6689" s="9"/>
      <c r="DAK6689" s="9"/>
      <c r="DAL6689" s="9"/>
      <c r="DAM6689" s="9"/>
      <c r="DAN6689" s="9"/>
      <c r="DAO6689" s="9"/>
      <c r="DAP6689" s="9"/>
      <c r="DAQ6689" s="9"/>
      <c r="DAR6689" s="9"/>
      <c r="DAS6689" s="9"/>
      <c r="DAT6689" s="9"/>
      <c r="DAU6689" s="9"/>
      <c r="DAV6689" s="9"/>
      <c r="DAW6689" s="9"/>
      <c r="DAX6689" s="9"/>
      <c r="DAY6689" s="9"/>
      <c r="DAZ6689" s="9"/>
      <c r="DBA6689" s="9"/>
      <c r="DBB6689" s="9"/>
      <c r="DBC6689" s="9"/>
      <c r="DBD6689" s="9"/>
      <c r="DBE6689" s="9"/>
      <c r="DBF6689" s="9"/>
      <c r="DBG6689" s="9"/>
      <c r="DBH6689" s="9"/>
      <c r="DBI6689" s="9"/>
      <c r="DBJ6689" s="9"/>
      <c r="DBK6689" s="9"/>
      <c r="DBL6689" s="9"/>
      <c r="DBM6689" s="9"/>
      <c r="DBN6689" s="9"/>
      <c r="DBO6689" s="9"/>
      <c r="DBP6689" s="9"/>
      <c r="DBQ6689" s="9"/>
      <c r="DBR6689" s="9"/>
      <c r="DBS6689" s="9"/>
      <c r="DBT6689" s="9"/>
      <c r="DBU6689" s="9"/>
      <c r="DBV6689" s="9"/>
      <c r="DBW6689" s="9"/>
      <c r="DBX6689" s="9"/>
      <c r="DBY6689" s="9"/>
      <c r="DBZ6689" s="9"/>
      <c r="DCA6689" s="9"/>
      <c r="DCB6689" s="9"/>
      <c r="DCC6689" s="9"/>
      <c r="DCD6689" s="9"/>
      <c r="DCE6689" s="9"/>
      <c r="DCF6689" s="9"/>
      <c r="DCG6689" s="9"/>
      <c r="DCH6689" s="9"/>
      <c r="DCI6689" s="9"/>
      <c r="DCJ6689" s="9"/>
      <c r="DCK6689" s="9"/>
      <c r="DCL6689" s="9"/>
      <c r="DCM6689" s="9"/>
      <c r="DCN6689" s="9"/>
      <c r="DCO6689" s="9"/>
      <c r="DCP6689" s="9"/>
      <c r="DCQ6689" s="9"/>
      <c r="DCR6689" s="9"/>
      <c r="DCS6689" s="9"/>
      <c r="DCT6689" s="9"/>
      <c r="DCU6689" s="9"/>
      <c r="DCV6689" s="9"/>
      <c r="DCW6689" s="9"/>
      <c r="DCX6689" s="9"/>
      <c r="DCY6689" s="9"/>
      <c r="DCZ6689" s="9"/>
      <c r="DDA6689" s="9"/>
      <c r="DDB6689" s="9"/>
      <c r="DDC6689" s="9"/>
      <c r="DDD6689" s="9"/>
      <c r="DDE6689" s="9"/>
      <c r="DDF6689" s="9"/>
      <c r="DDG6689" s="9"/>
      <c r="DDH6689" s="9"/>
      <c r="DDI6689" s="9"/>
      <c r="DDJ6689" s="9"/>
      <c r="DDK6689" s="9"/>
      <c r="DDL6689" s="9"/>
      <c r="DDM6689" s="9"/>
      <c r="DDN6689" s="9"/>
      <c r="DDO6689" s="9"/>
      <c r="DDP6689" s="9"/>
      <c r="DDQ6689" s="9"/>
      <c r="DDR6689" s="9"/>
      <c r="DDS6689" s="9"/>
      <c r="DDT6689" s="9"/>
      <c r="DDU6689" s="9"/>
      <c r="DDV6689" s="9"/>
      <c r="DDW6689" s="9"/>
      <c r="DDX6689" s="9"/>
      <c r="DDY6689" s="9"/>
      <c r="DDZ6689" s="9"/>
      <c r="DEA6689" s="9"/>
      <c r="DEB6689" s="9"/>
      <c r="DEC6689" s="9"/>
      <c r="DED6689" s="9"/>
      <c r="DEE6689" s="9"/>
      <c r="DEF6689" s="9"/>
      <c r="DEG6689" s="9"/>
      <c r="DEH6689" s="9"/>
      <c r="DEI6689" s="9"/>
      <c r="DEJ6689" s="9"/>
      <c r="DEK6689" s="9"/>
      <c r="DEL6689" s="9"/>
      <c r="DEM6689" s="9"/>
      <c r="DEN6689" s="9"/>
      <c r="DEO6689" s="9"/>
      <c r="DEP6689" s="9"/>
      <c r="DEQ6689" s="9"/>
      <c r="DER6689" s="9"/>
      <c r="DES6689" s="9"/>
      <c r="DET6689" s="9"/>
      <c r="DEU6689" s="9"/>
      <c r="DEV6689" s="9"/>
      <c r="DEW6689" s="9"/>
      <c r="DEX6689" s="9"/>
      <c r="DEY6689" s="9"/>
      <c r="DEZ6689" s="9"/>
      <c r="DFA6689" s="9"/>
      <c r="DFB6689" s="9"/>
      <c r="DFC6689" s="9"/>
      <c r="DFD6689" s="9"/>
      <c r="DFE6689" s="9"/>
      <c r="DFF6689" s="9"/>
      <c r="DFG6689" s="9"/>
      <c r="DFH6689" s="9"/>
      <c r="DFI6689" s="9"/>
      <c r="DFJ6689" s="9"/>
      <c r="DFK6689" s="9"/>
      <c r="DFL6689" s="9"/>
      <c r="DFM6689" s="9"/>
      <c r="DFN6689" s="9"/>
      <c r="DFO6689" s="9"/>
      <c r="DFP6689" s="9"/>
      <c r="DFQ6689" s="9"/>
      <c r="DFR6689" s="9"/>
      <c r="DFS6689" s="9"/>
      <c r="DFT6689" s="9"/>
      <c r="DFU6689" s="9"/>
      <c r="DFV6689" s="9"/>
      <c r="DFW6689" s="9"/>
      <c r="DFX6689" s="9"/>
      <c r="DFY6689" s="9"/>
      <c r="DFZ6689" s="9"/>
      <c r="DGA6689" s="9"/>
      <c r="DGB6689" s="9"/>
      <c r="DGC6689" s="9"/>
      <c r="DGD6689" s="9"/>
      <c r="DGE6689" s="9"/>
      <c r="DGF6689" s="9"/>
      <c r="DGG6689" s="9"/>
      <c r="DGH6689" s="9"/>
      <c r="DGI6689" s="9"/>
      <c r="DGJ6689" s="9"/>
      <c r="DGK6689" s="9"/>
      <c r="DGL6689" s="9"/>
      <c r="DGM6689" s="9"/>
      <c r="DGN6689" s="9"/>
      <c r="DGO6689" s="9"/>
      <c r="DGP6689" s="9"/>
      <c r="DGQ6689" s="9"/>
      <c r="DGR6689" s="9"/>
      <c r="DGS6689" s="9"/>
      <c r="DGT6689" s="9"/>
      <c r="DGU6689" s="9"/>
      <c r="DGV6689" s="9"/>
      <c r="DGW6689" s="9"/>
      <c r="DGX6689" s="9"/>
      <c r="DGY6689" s="9"/>
      <c r="DGZ6689" s="9"/>
      <c r="DHA6689" s="9"/>
      <c r="DHB6689" s="9"/>
      <c r="DHC6689" s="9"/>
      <c r="DHD6689" s="9"/>
      <c r="DHE6689" s="9"/>
      <c r="DHF6689" s="9"/>
      <c r="DHG6689" s="9"/>
      <c r="DHH6689" s="9"/>
      <c r="DHI6689" s="9"/>
      <c r="DHJ6689" s="9"/>
      <c r="DHK6689" s="9"/>
      <c r="DHL6689" s="9"/>
      <c r="DHM6689" s="9"/>
      <c r="DHN6689" s="9"/>
      <c r="DHO6689" s="9"/>
      <c r="DHP6689" s="9"/>
      <c r="DHQ6689" s="9"/>
      <c r="DHR6689" s="9"/>
      <c r="DHS6689" s="9"/>
      <c r="DHT6689" s="9"/>
      <c r="DHU6689" s="9"/>
      <c r="DHV6689" s="9"/>
      <c r="DHW6689" s="9"/>
      <c r="DHX6689" s="9"/>
      <c r="DHY6689" s="9"/>
      <c r="DHZ6689" s="9"/>
      <c r="DIA6689" s="9"/>
      <c r="DIB6689" s="9"/>
      <c r="DIC6689" s="9"/>
      <c r="DID6689" s="9"/>
      <c r="DIE6689" s="9"/>
      <c r="DIF6689" s="9"/>
      <c r="DIG6689" s="9"/>
      <c r="DIH6689" s="9"/>
      <c r="DII6689" s="9"/>
      <c r="DIJ6689" s="9"/>
      <c r="DIK6689" s="9"/>
      <c r="DIL6689" s="9"/>
      <c r="DIM6689" s="9"/>
      <c r="DIN6689" s="9"/>
      <c r="DIO6689" s="9"/>
      <c r="DIP6689" s="9"/>
      <c r="DIQ6689" s="9"/>
      <c r="DIR6689" s="9"/>
      <c r="DIS6689" s="9"/>
      <c r="DIT6689" s="9"/>
      <c r="DIU6689" s="9"/>
      <c r="DIV6689" s="9"/>
      <c r="DIW6689" s="9"/>
      <c r="DIX6689" s="9"/>
      <c r="DIY6689" s="9"/>
      <c r="DIZ6689" s="9"/>
      <c r="DJA6689" s="9"/>
      <c r="DJB6689" s="9"/>
      <c r="DJC6689" s="9"/>
      <c r="DJD6689" s="9"/>
      <c r="DJE6689" s="9"/>
      <c r="DJF6689" s="9"/>
      <c r="DJG6689" s="9"/>
      <c r="DJH6689" s="9"/>
      <c r="DJI6689" s="9"/>
      <c r="DJJ6689" s="9"/>
      <c r="DJK6689" s="9"/>
      <c r="DJL6689" s="9"/>
      <c r="DJM6689" s="9"/>
      <c r="DJN6689" s="9"/>
      <c r="DJO6689" s="9"/>
      <c r="DJP6689" s="9"/>
      <c r="DJQ6689" s="9"/>
      <c r="DJR6689" s="9"/>
      <c r="DJS6689" s="9"/>
      <c r="DJT6689" s="9"/>
      <c r="DJU6689" s="9"/>
      <c r="DJV6689" s="9"/>
      <c r="DJW6689" s="9"/>
      <c r="DJX6689" s="9"/>
      <c r="DJY6689" s="9"/>
      <c r="DJZ6689" s="9"/>
      <c r="DKA6689" s="9"/>
      <c r="DKB6689" s="9"/>
      <c r="DKC6689" s="9"/>
      <c r="DKD6689" s="9"/>
      <c r="DKE6689" s="9"/>
      <c r="DKF6689" s="9"/>
      <c r="DKG6689" s="9"/>
      <c r="DKH6689" s="9"/>
      <c r="DKI6689" s="9"/>
      <c r="DKJ6689" s="9"/>
      <c r="DKK6689" s="9"/>
      <c r="DKL6689" s="9"/>
      <c r="DKM6689" s="9"/>
      <c r="DKN6689" s="9"/>
      <c r="DKO6689" s="9"/>
      <c r="DKP6689" s="9"/>
      <c r="DKQ6689" s="9"/>
      <c r="DKR6689" s="9"/>
      <c r="DKS6689" s="9"/>
      <c r="DKT6689" s="9"/>
      <c r="DKU6689" s="9"/>
      <c r="DKV6689" s="9"/>
      <c r="DKW6689" s="9"/>
      <c r="DKX6689" s="9"/>
      <c r="DKY6689" s="9"/>
      <c r="DKZ6689" s="9"/>
      <c r="DLA6689" s="9"/>
      <c r="DLB6689" s="9"/>
      <c r="DLC6689" s="9"/>
      <c r="DLD6689" s="9"/>
      <c r="DLE6689" s="9"/>
      <c r="DLF6689" s="9"/>
      <c r="DLG6689" s="9"/>
      <c r="DLH6689" s="9"/>
      <c r="DLI6689" s="9"/>
      <c r="DLJ6689" s="9"/>
      <c r="DLK6689" s="9"/>
      <c r="DLL6689" s="9"/>
      <c r="DLM6689" s="9"/>
      <c r="DLN6689" s="9"/>
      <c r="DLO6689" s="9"/>
      <c r="DLP6689" s="9"/>
      <c r="DLQ6689" s="9"/>
      <c r="DLR6689" s="9"/>
      <c r="DLS6689" s="9"/>
      <c r="DLT6689" s="9"/>
      <c r="DLU6689" s="9"/>
      <c r="DLV6689" s="9"/>
      <c r="DLW6689" s="9"/>
      <c r="DLX6689" s="9"/>
      <c r="DLY6689" s="9"/>
      <c r="DLZ6689" s="9"/>
      <c r="DMA6689" s="9"/>
      <c r="DMB6689" s="9"/>
      <c r="DMC6689" s="9"/>
      <c r="DMD6689" s="9"/>
      <c r="DME6689" s="9"/>
      <c r="DMF6689" s="9"/>
      <c r="DMG6689" s="9"/>
      <c r="DMH6689" s="9"/>
      <c r="DMI6689" s="9"/>
      <c r="DMJ6689" s="9"/>
      <c r="DMK6689" s="9"/>
      <c r="DML6689" s="9"/>
      <c r="DMM6689" s="9"/>
      <c r="DMN6689" s="9"/>
      <c r="DMO6689" s="9"/>
      <c r="DMP6689" s="9"/>
      <c r="DMQ6689" s="9"/>
      <c r="DMR6689" s="9"/>
      <c r="DMS6689" s="9"/>
      <c r="DMT6689" s="9"/>
      <c r="DMU6689" s="9"/>
      <c r="DMV6689" s="9"/>
      <c r="DMW6689" s="9"/>
      <c r="DMX6689" s="9"/>
      <c r="DMY6689" s="9"/>
      <c r="DMZ6689" s="9"/>
      <c r="DNA6689" s="9"/>
      <c r="DNB6689" s="9"/>
      <c r="DNC6689" s="9"/>
      <c r="DND6689" s="9"/>
      <c r="DNE6689" s="9"/>
      <c r="DNF6689" s="9"/>
      <c r="DNG6689" s="9"/>
      <c r="DNH6689" s="9"/>
      <c r="DNI6689" s="9"/>
      <c r="DNJ6689" s="9"/>
      <c r="DNK6689" s="9"/>
      <c r="DNL6689" s="9"/>
      <c r="DNM6689" s="9"/>
      <c r="DNN6689" s="9"/>
      <c r="DNO6689" s="9"/>
      <c r="DNP6689" s="9"/>
      <c r="DNQ6689" s="9"/>
      <c r="DNR6689" s="9"/>
      <c r="DNS6689" s="9"/>
      <c r="DNT6689" s="9"/>
      <c r="DNU6689" s="9"/>
      <c r="DNV6689" s="9"/>
      <c r="DNW6689" s="9"/>
      <c r="DNX6689" s="9"/>
      <c r="DNY6689" s="9"/>
      <c r="DNZ6689" s="9"/>
      <c r="DOA6689" s="9"/>
      <c r="DOB6689" s="9"/>
      <c r="DOC6689" s="9"/>
      <c r="DOD6689" s="9"/>
      <c r="DOE6689" s="9"/>
      <c r="DOF6689" s="9"/>
      <c r="DOG6689" s="9"/>
      <c r="DOH6689" s="9"/>
      <c r="DOI6689" s="9"/>
      <c r="DOJ6689" s="9"/>
      <c r="DOK6689" s="9"/>
      <c r="DOL6689" s="9"/>
      <c r="DOM6689" s="9"/>
      <c r="DON6689" s="9"/>
      <c r="DOO6689" s="9"/>
      <c r="DOP6689" s="9"/>
      <c r="DOQ6689" s="9"/>
      <c r="DOR6689" s="9"/>
      <c r="DOS6689" s="9"/>
      <c r="DOT6689" s="9"/>
      <c r="DOU6689" s="9"/>
      <c r="DOV6689" s="9"/>
      <c r="DOW6689" s="9"/>
      <c r="DOX6689" s="9"/>
      <c r="DOY6689" s="9"/>
      <c r="DOZ6689" s="9"/>
      <c r="DPA6689" s="9"/>
      <c r="DPB6689" s="9"/>
      <c r="DPC6689" s="9"/>
      <c r="DPD6689" s="9"/>
      <c r="DPE6689" s="9"/>
      <c r="DPF6689" s="9"/>
      <c r="DPG6689" s="9"/>
      <c r="DPH6689" s="9"/>
      <c r="DPI6689" s="9"/>
      <c r="DPJ6689" s="9"/>
      <c r="DPK6689" s="9"/>
      <c r="DPL6689" s="9"/>
      <c r="DPM6689" s="9"/>
      <c r="DPN6689" s="9"/>
      <c r="DPO6689" s="9"/>
      <c r="DPP6689" s="9"/>
      <c r="DPQ6689" s="9"/>
      <c r="DPR6689" s="9"/>
      <c r="DPS6689" s="9"/>
      <c r="DPT6689" s="9"/>
      <c r="DPU6689" s="9"/>
      <c r="DPV6689" s="9"/>
      <c r="DPW6689" s="9"/>
      <c r="DPX6689" s="9"/>
      <c r="DPY6689" s="9"/>
      <c r="DPZ6689" s="9"/>
      <c r="DQA6689" s="9"/>
      <c r="DQB6689" s="9"/>
      <c r="DQC6689" s="9"/>
      <c r="DQD6689" s="9"/>
      <c r="DQE6689" s="9"/>
      <c r="DQF6689" s="9"/>
      <c r="DQG6689" s="9"/>
      <c r="DQH6689" s="9"/>
      <c r="DQI6689" s="9"/>
      <c r="DQJ6689" s="9"/>
      <c r="DQK6689" s="9"/>
      <c r="DQL6689" s="9"/>
      <c r="DQM6689" s="9"/>
      <c r="DQN6689" s="9"/>
      <c r="DQO6689" s="9"/>
      <c r="DQP6689" s="9"/>
      <c r="DQQ6689" s="9"/>
      <c r="DQR6689" s="9"/>
      <c r="DQS6689" s="9"/>
      <c r="DQT6689" s="9"/>
      <c r="DQU6689" s="9"/>
      <c r="DQV6689" s="9"/>
      <c r="DQW6689" s="9"/>
      <c r="DQX6689" s="9"/>
      <c r="DQY6689" s="9"/>
      <c r="DQZ6689" s="9"/>
      <c r="DRA6689" s="9"/>
      <c r="DRB6689" s="9"/>
      <c r="DRC6689" s="9"/>
      <c r="DRD6689" s="9"/>
      <c r="DRE6689" s="9"/>
      <c r="DRF6689" s="9"/>
      <c r="DRG6689" s="9"/>
      <c r="DRH6689" s="9"/>
      <c r="DRI6689" s="9"/>
      <c r="DRJ6689" s="9"/>
      <c r="DRK6689" s="9"/>
      <c r="DRL6689" s="9"/>
      <c r="DRM6689" s="9"/>
      <c r="DRN6689" s="9"/>
      <c r="DRO6689" s="9"/>
      <c r="DRP6689" s="9"/>
      <c r="DRQ6689" s="9"/>
      <c r="DRR6689" s="9"/>
      <c r="DRS6689" s="9"/>
      <c r="DRT6689" s="9"/>
      <c r="DRU6689" s="9"/>
      <c r="DRV6689" s="9"/>
      <c r="DRW6689" s="9"/>
      <c r="DRX6689" s="9"/>
      <c r="DRY6689" s="9"/>
      <c r="DRZ6689" s="9"/>
      <c r="DSA6689" s="9"/>
      <c r="DSB6689" s="9"/>
      <c r="DSC6689" s="9"/>
      <c r="DSD6689" s="9"/>
      <c r="DSE6689" s="9"/>
      <c r="DSF6689" s="9"/>
      <c r="DSG6689" s="9"/>
      <c r="DSH6689" s="9"/>
      <c r="DSI6689" s="9"/>
      <c r="DSJ6689" s="9"/>
      <c r="DSK6689" s="9"/>
      <c r="DSL6689" s="9"/>
      <c r="DSM6689" s="9"/>
      <c r="DSN6689" s="9"/>
      <c r="DSO6689" s="9"/>
      <c r="DSP6689" s="9"/>
      <c r="DSQ6689" s="9"/>
      <c r="DSR6689" s="9"/>
      <c r="DSS6689" s="9"/>
      <c r="DST6689" s="9"/>
      <c r="DSU6689" s="9"/>
      <c r="DSV6689" s="9"/>
      <c r="DSW6689" s="9"/>
      <c r="DSX6689" s="9"/>
      <c r="DSY6689" s="9"/>
      <c r="DSZ6689" s="9"/>
      <c r="DTA6689" s="9"/>
      <c r="DTB6689" s="9"/>
      <c r="DTC6689" s="9"/>
      <c r="DTD6689" s="9"/>
      <c r="DTE6689" s="9"/>
      <c r="DTF6689" s="9"/>
      <c r="DTG6689" s="9"/>
      <c r="DTH6689" s="9"/>
      <c r="DTI6689" s="9"/>
      <c r="DTJ6689" s="9"/>
      <c r="DTK6689" s="9"/>
      <c r="DTL6689" s="9"/>
      <c r="DTM6689" s="9"/>
      <c r="DTN6689" s="9"/>
      <c r="DTO6689" s="9"/>
      <c r="DTP6689" s="9"/>
      <c r="DTQ6689" s="9"/>
      <c r="DTR6689" s="9"/>
      <c r="DTS6689" s="9"/>
      <c r="DTT6689" s="9"/>
      <c r="DTU6689" s="9"/>
      <c r="DTV6689" s="9"/>
      <c r="DTW6689" s="9"/>
      <c r="DTX6689" s="9"/>
      <c r="DTY6689" s="9"/>
      <c r="DTZ6689" s="9"/>
      <c r="DUA6689" s="9"/>
      <c r="DUB6689" s="9"/>
      <c r="DUC6689" s="9"/>
      <c r="DUD6689" s="9"/>
      <c r="DUE6689" s="9"/>
      <c r="DUF6689" s="9"/>
      <c r="DUG6689" s="9"/>
      <c r="DUH6689" s="9"/>
      <c r="DUI6689" s="9"/>
      <c r="DUJ6689" s="9"/>
      <c r="DUK6689" s="9"/>
      <c r="DUL6689" s="9"/>
      <c r="DUM6689" s="9"/>
      <c r="DUN6689" s="9"/>
      <c r="DUO6689" s="9"/>
      <c r="DUP6689" s="9"/>
      <c r="DUQ6689" s="9"/>
      <c r="DUR6689" s="9"/>
      <c r="DUS6689" s="9"/>
      <c r="DUT6689" s="9"/>
      <c r="DUU6689" s="9"/>
      <c r="DUV6689" s="9"/>
      <c r="DUW6689" s="9"/>
      <c r="DUX6689" s="9"/>
      <c r="DUY6689" s="9"/>
      <c r="DUZ6689" s="9"/>
      <c r="DVA6689" s="9"/>
      <c r="DVB6689" s="9"/>
      <c r="DVC6689" s="9"/>
      <c r="DVD6689" s="9"/>
      <c r="DVE6689" s="9"/>
      <c r="DVF6689" s="9"/>
      <c r="DVG6689" s="9"/>
      <c r="DVH6689" s="9"/>
      <c r="DVI6689" s="9"/>
      <c r="DVJ6689" s="9"/>
      <c r="DVK6689" s="9"/>
      <c r="DVL6689" s="9"/>
      <c r="DVM6689" s="9"/>
      <c r="DVN6689" s="9"/>
      <c r="DVO6689" s="9"/>
      <c r="DVP6689" s="9"/>
      <c r="DVQ6689" s="9"/>
      <c r="DVR6689" s="9"/>
      <c r="DVS6689" s="9"/>
      <c r="DVT6689" s="9"/>
      <c r="DVU6689" s="9"/>
      <c r="DVV6689" s="9"/>
      <c r="DVW6689" s="9"/>
      <c r="DVX6689" s="9"/>
      <c r="DVY6689" s="9"/>
      <c r="DVZ6689" s="9"/>
      <c r="DWA6689" s="9"/>
      <c r="DWB6689" s="9"/>
      <c r="DWC6689" s="9"/>
      <c r="DWD6689" s="9"/>
      <c r="DWE6689" s="9"/>
      <c r="DWF6689" s="9"/>
      <c r="DWG6689" s="9"/>
      <c r="DWH6689" s="9"/>
      <c r="DWI6689" s="9"/>
      <c r="DWJ6689" s="9"/>
      <c r="DWK6689" s="9"/>
      <c r="DWL6689" s="9"/>
      <c r="DWM6689" s="9"/>
      <c r="DWN6689" s="9"/>
      <c r="DWO6689" s="9"/>
      <c r="DWP6689" s="9"/>
      <c r="DWQ6689" s="9"/>
      <c r="DWR6689" s="9"/>
      <c r="DWS6689" s="9"/>
      <c r="DWT6689" s="9"/>
      <c r="DWU6689" s="9"/>
      <c r="DWV6689" s="9"/>
      <c r="DWW6689" s="9"/>
      <c r="DWX6689" s="9"/>
      <c r="DWY6689" s="9"/>
      <c r="DWZ6689" s="9"/>
      <c r="DXA6689" s="9"/>
      <c r="DXB6689" s="9"/>
      <c r="DXC6689" s="9"/>
      <c r="DXD6689" s="9"/>
      <c r="DXE6689" s="9"/>
      <c r="DXF6689" s="9"/>
      <c r="DXG6689" s="9"/>
      <c r="DXH6689" s="9"/>
      <c r="DXI6689" s="9"/>
      <c r="DXJ6689" s="9"/>
      <c r="DXK6689" s="9"/>
      <c r="DXL6689" s="9"/>
      <c r="DXM6689" s="9"/>
      <c r="DXN6689" s="9"/>
      <c r="DXO6689" s="9"/>
      <c r="DXP6689" s="9"/>
      <c r="DXQ6689" s="9"/>
      <c r="DXR6689" s="9"/>
      <c r="DXS6689" s="9"/>
      <c r="DXT6689" s="9"/>
      <c r="DXU6689" s="9"/>
      <c r="DXV6689" s="9"/>
      <c r="DXW6689" s="9"/>
      <c r="DXX6689" s="9"/>
      <c r="DXY6689" s="9"/>
      <c r="DXZ6689" s="9"/>
      <c r="DYA6689" s="9"/>
      <c r="DYB6689" s="9"/>
      <c r="DYC6689" s="9"/>
      <c r="DYD6689" s="9"/>
      <c r="DYE6689" s="9"/>
      <c r="DYF6689" s="9"/>
      <c r="DYG6689" s="9"/>
      <c r="DYH6689" s="9"/>
      <c r="DYI6689" s="9"/>
      <c r="DYJ6689" s="9"/>
      <c r="DYK6689" s="9"/>
      <c r="DYL6689" s="9"/>
      <c r="DYM6689" s="9"/>
      <c r="DYN6689" s="9"/>
      <c r="DYO6689" s="9"/>
      <c r="DYP6689" s="9"/>
      <c r="DYQ6689" s="9"/>
      <c r="DYR6689" s="9"/>
      <c r="DYS6689" s="9"/>
      <c r="DYT6689" s="9"/>
      <c r="DYU6689" s="9"/>
      <c r="DYV6689" s="9"/>
      <c r="DYW6689" s="9"/>
      <c r="DYX6689" s="9"/>
      <c r="DYY6689" s="9"/>
      <c r="DYZ6689" s="9"/>
      <c r="DZA6689" s="9"/>
      <c r="DZB6689" s="9"/>
      <c r="DZC6689" s="9"/>
      <c r="DZD6689" s="9"/>
      <c r="DZE6689" s="9"/>
      <c r="DZF6689" s="9"/>
      <c r="DZG6689" s="9"/>
      <c r="DZH6689" s="9"/>
      <c r="DZI6689" s="9"/>
      <c r="DZJ6689" s="9"/>
      <c r="DZK6689" s="9"/>
      <c r="DZL6689" s="9"/>
      <c r="DZM6689" s="9"/>
      <c r="DZN6689" s="9"/>
      <c r="DZO6689" s="9"/>
      <c r="DZP6689" s="9"/>
      <c r="DZQ6689" s="9"/>
      <c r="DZR6689" s="9"/>
      <c r="DZS6689" s="9"/>
      <c r="DZT6689" s="9"/>
      <c r="DZU6689" s="9"/>
      <c r="DZV6689" s="9"/>
      <c r="DZW6689" s="9"/>
      <c r="DZX6689" s="9"/>
      <c r="DZY6689" s="9"/>
      <c r="DZZ6689" s="9"/>
      <c r="EAA6689" s="9"/>
      <c r="EAB6689" s="9"/>
      <c r="EAC6689" s="9"/>
      <c r="EAD6689" s="9"/>
      <c r="EAE6689" s="9"/>
      <c r="EAF6689" s="9"/>
      <c r="EAG6689" s="9"/>
      <c r="EAH6689" s="9"/>
      <c r="EAI6689" s="9"/>
      <c r="EAJ6689" s="9"/>
      <c r="EAK6689" s="9"/>
      <c r="EAL6689" s="9"/>
      <c r="EAM6689" s="9"/>
      <c r="EAN6689" s="9"/>
      <c r="EAO6689" s="9"/>
      <c r="EAP6689" s="9"/>
      <c r="EAQ6689" s="9"/>
      <c r="EAR6689" s="9"/>
      <c r="EAS6689" s="9"/>
      <c r="EAT6689" s="9"/>
      <c r="EAU6689" s="9"/>
      <c r="EAV6689" s="9"/>
      <c r="EAW6689" s="9"/>
      <c r="EAX6689" s="9"/>
      <c r="EAY6689" s="9"/>
      <c r="EAZ6689" s="9"/>
      <c r="EBA6689" s="9"/>
      <c r="EBB6689" s="9"/>
      <c r="EBC6689" s="9"/>
      <c r="EBD6689" s="9"/>
      <c r="EBE6689" s="9"/>
      <c r="EBF6689" s="9"/>
      <c r="EBG6689" s="9"/>
      <c r="EBH6689" s="9"/>
      <c r="EBI6689" s="9"/>
      <c r="EBJ6689" s="9"/>
      <c r="EBK6689" s="9"/>
      <c r="EBL6689" s="9"/>
      <c r="EBM6689" s="9"/>
      <c r="EBN6689" s="9"/>
      <c r="EBO6689" s="9"/>
      <c r="EBP6689" s="9"/>
      <c r="EBQ6689" s="9"/>
      <c r="EBR6689" s="9"/>
      <c r="EBS6689" s="9"/>
      <c r="EBT6689" s="9"/>
      <c r="EBU6689" s="9"/>
      <c r="EBV6689" s="9"/>
      <c r="EBW6689" s="9"/>
      <c r="EBX6689" s="9"/>
      <c r="EBY6689" s="9"/>
      <c r="EBZ6689" s="9"/>
      <c r="ECA6689" s="9"/>
      <c r="ECB6689" s="9"/>
      <c r="ECC6689" s="9"/>
      <c r="ECD6689" s="9"/>
      <c r="ECE6689" s="9"/>
      <c r="ECF6689" s="9"/>
      <c r="ECG6689" s="9"/>
      <c r="ECH6689" s="9"/>
      <c r="ECI6689" s="9"/>
      <c r="ECJ6689" s="9"/>
      <c r="ECK6689" s="9"/>
      <c r="ECL6689" s="9"/>
      <c r="ECM6689" s="9"/>
      <c r="ECN6689" s="9"/>
      <c r="ECO6689" s="9"/>
      <c r="ECP6689" s="9"/>
      <c r="ECQ6689" s="9"/>
      <c r="ECR6689" s="9"/>
      <c r="ECS6689" s="9"/>
      <c r="ECT6689" s="9"/>
      <c r="ECU6689" s="9"/>
      <c r="ECV6689" s="9"/>
      <c r="ECW6689" s="9"/>
      <c r="ECX6689" s="9"/>
      <c r="ECY6689" s="9"/>
      <c r="ECZ6689" s="9"/>
      <c r="EDA6689" s="9"/>
      <c r="EDB6689" s="9"/>
      <c r="EDC6689" s="9"/>
      <c r="EDD6689" s="9"/>
      <c r="EDE6689" s="9"/>
      <c r="EDF6689" s="9"/>
      <c r="EDG6689" s="9"/>
      <c r="EDH6689" s="9"/>
      <c r="EDI6689" s="9"/>
      <c r="EDJ6689" s="9"/>
      <c r="EDK6689" s="9"/>
      <c r="EDL6689" s="9"/>
      <c r="EDM6689" s="9"/>
      <c r="EDN6689" s="9"/>
      <c r="EDO6689" s="9"/>
      <c r="EDP6689" s="9"/>
      <c r="EDQ6689" s="9"/>
      <c r="EDR6689" s="9"/>
      <c r="EDS6689" s="9"/>
      <c r="EDT6689" s="9"/>
      <c r="EDU6689" s="9"/>
      <c r="EDV6689" s="9"/>
      <c r="EDW6689" s="9"/>
      <c r="EDX6689" s="9"/>
      <c r="EDY6689" s="9"/>
      <c r="EDZ6689" s="9"/>
      <c r="EEA6689" s="9"/>
      <c r="EEB6689" s="9"/>
      <c r="EEC6689" s="9"/>
      <c r="EED6689" s="9"/>
      <c r="EEE6689" s="9"/>
      <c r="EEF6689" s="9"/>
      <c r="EEG6689" s="9"/>
      <c r="EEH6689" s="9"/>
      <c r="EEI6689" s="9"/>
      <c r="EEJ6689" s="9"/>
      <c r="EEK6689" s="9"/>
      <c r="EEL6689" s="9"/>
      <c r="EEM6689" s="9"/>
      <c r="EEN6689" s="9"/>
      <c r="EEO6689" s="9"/>
      <c r="EEP6689" s="9"/>
      <c r="EEQ6689" s="9"/>
      <c r="EER6689" s="9"/>
      <c r="EES6689" s="9"/>
      <c r="EET6689" s="9"/>
      <c r="EEU6689" s="9"/>
      <c r="EEV6689" s="9"/>
      <c r="EEW6689" s="9"/>
      <c r="EEX6689" s="9"/>
      <c r="EEY6689" s="9"/>
      <c r="EEZ6689" s="9"/>
      <c r="EFA6689" s="9"/>
      <c r="EFB6689" s="9"/>
      <c r="EFC6689" s="9"/>
      <c r="EFD6689" s="9"/>
      <c r="EFE6689" s="9"/>
      <c r="EFF6689" s="9"/>
      <c r="EFG6689" s="9"/>
      <c r="EFH6689" s="9"/>
      <c r="EFI6689" s="9"/>
      <c r="EFJ6689" s="9"/>
      <c r="EFK6689" s="9"/>
      <c r="EFL6689" s="9"/>
      <c r="EFM6689" s="9"/>
      <c r="EFN6689" s="9"/>
      <c r="EFO6689" s="9"/>
      <c r="EFP6689" s="9"/>
      <c r="EFQ6689" s="9"/>
      <c r="EFR6689" s="9"/>
      <c r="EFS6689" s="9"/>
      <c r="EFT6689" s="9"/>
      <c r="EFU6689" s="9"/>
      <c r="EFV6689" s="9"/>
      <c r="EFW6689" s="9"/>
      <c r="EFX6689" s="9"/>
      <c r="EFY6689" s="9"/>
      <c r="EFZ6689" s="9"/>
      <c r="EGA6689" s="9"/>
      <c r="EGB6689" s="9"/>
      <c r="EGC6689" s="9"/>
      <c r="EGD6689" s="9"/>
      <c r="EGE6689" s="9"/>
      <c r="EGF6689" s="9"/>
      <c r="EGG6689" s="9"/>
      <c r="EGH6689" s="9"/>
      <c r="EGI6689" s="9"/>
      <c r="EGJ6689" s="9"/>
      <c r="EGK6689" s="9"/>
      <c r="EGL6689" s="9"/>
      <c r="EGM6689" s="9"/>
      <c r="EGN6689" s="9"/>
      <c r="EGO6689" s="9"/>
      <c r="EGP6689" s="9"/>
      <c r="EGQ6689" s="9"/>
      <c r="EGR6689" s="9"/>
      <c r="EGS6689" s="9"/>
      <c r="EGT6689" s="9"/>
      <c r="EGU6689" s="9"/>
      <c r="EGV6689" s="9"/>
      <c r="EGW6689" s="9"/>
      <c r="EGX6689" s="9"/>
      <c r="EGY6689" s="9"/>
      <c r="EGZ6689" s="9"/>
      <c r="EHA6689" s="9"/>
      <c r="EHB6689" s="9"/>
      <c r="EHC6689" s="9"/>
      <c r="EHD6689" s="9"/>
      <c r="EHE6689" s="9"/>
      <c r="EHF6689" s="9"/>
      <c r="EHG6689" s="9"/>
      <c r="EHH6689" s="9"/>
      <c r="EHI6689" s="9"/>
      <c r="EHJ6689" s="9"/>
      <c r="EHK6689" s="9"/>
      <c r="EHL6689" s="9"/>
      <c r="EHM6689" s="9"/>
      <c r="EHN6689" s="9"/>
      <c r="EHO6689" s="9"/>
      <c r="EHP6689" s="9"/>
      <c r="EHQ6689" s="9"/>
      <c r="EHR6689" s="9"/>
      <c r="EHS6689" s="9"/>
      <c r="EHT6689" s="9"/>
      <c r="EHU6689" s="9"/>
      <c r="EHV6689" s="9"/>
      <c r="EHW6689" s="9"/>
      <c r="EHX6689" s="9"/>
      <c r="EHY6689" s="9"/>
      <c r="EHZ6689" s="9"/>
      <c r="EIA6689" s="9"/>
      <c r="EIB6689" s="9"/>
      <c r="EIC6689" s="9"/>
      <c r="EID6689" s="9"/>
      <c r="EIE6689" s="9"/>
      <c r="EIF6689" s="9"/>
      <c r="EIG6689" s="9"/>
      <c r="EIH6689" s="9"/>
      <c r="EII6689" s="9"/>
      <c r="EIJ6689" s="9"/>
      <c r="EIK6689" s="9"/>
      <c r="EIL6689" s="9"/>
      <c r="EIM6689" s="9"/>
      <c r="EIN6689" s="9"/>
      <c r="EIO6689" s="9"/>
      <c r="EIP6689" s="9"/>
      <c r="EIQ6689" s="9"/>
      <c r="EIR6689" s="9"/>
      <c r="EIS6689" s="9"/>
      <c r="EIT6689" s="9"/>
      <c r="EIU6689" s="9"/>
      <c r="EIV6689" s="9"/>
      <c r="EIW6689" s="9"/>
      <c r="EIX6689" s="9"/>
      <c r="EIY6689" s="9"/>
      <c r="EIZ6689" s="9"/>
      <c r="EJA6689" s="9"/>
      <c r="EJB6689" s="9"/>
      <c r="EJC6689" s="9"/>
      <c r="EJD6689" s="9"/>
      <c r="EJE6689" s="9"/>
      <c r="EJF6689" s="9"/>
      <c r="EJG6689" s="9"/>
      <c r="EJH6689" s="9"/>
      <c r="EJI6689" s="9"/>
      <c r="EJJ6689" s="9"/>
      <c r="EJK6689" s="9"/>
      <c r="EJL6689" s="9"/>
      <c r="EJM6689" s="9"/>
      <c r="EJN6689" s="9"/>
      <c r="EJO6689" s="9"/>
      <c r="EJP6689" s="9"/>
      <c r="EJQ6689" s="9"/>
      <c r="EJR6689" s="9"/>
      <c r="EJS6689" s="9"/>
      <c r="EJT6689" s="9"/>
      <c r="EJU6689" s="9"/>
      <c r="EJV6689" s="9"/>
      <c r="EJW6689" s="9"/>
      <c r="EJX6689" s="9"/>
      <c r="EJY6689" s="9"/>
      <c r="EJZ6689" s="9"/>
      <c r="EKA6689" s="9"/>
      <c r="EKB6689" s="9"/>
      <c r="EKC6689" s="9"/>
      <c r="EKD6689" s="9"/>
      <c r="EKE6689" s="9"/>
      <c r="EKF6689" s="9"/>
      <c r="EKG6689" s="9"/>
      <c r="EKH6689" s="9"/>
      <c r="EKI6689" s="9"/>
      <c r="EKJ6689" s="9"/>
      <c r="EKK6689" s="9"/>
      <c r="EKL6689" s="9"/>
      <c r="EKM6689" s="9"/>
      <c r="EKN6689" s="9"/>
      <c r="EKO6689" s="9"/>
      <c r="EKP6689" s="9"/>
      <c r="EKQ6689" s="9"/>
      <c r="EKR6689" s="9"/>
      <c r="EKS6689" s="9"/>
      <c r="EKT6689" s="9"/>
      <c r="EKU6689" s="9"/>
      <c r="EKV6689" s="9"/>
      <c r="EKW6689" s="9"/>
      <c r="EKX6689" s="9"/>
      <c r="EKY6689" s="9"/>
      <c r="EKZ6689" s="9"/>
      <c r="ELA6689" s="9"/>
      <c r="ELB6689" s="9"/>
      <c r="ELC6689" s="9"/>
      <c r="ELD6689" s="9"/>
      <c r="ELE6689" s="9"/>
      <c r="ELF6689" s="9"/>
      <c r="ELG6689" s="9"/>
      <c r="ELH6689" s="9"/>
      <c r="ELI6689" s="9"/>
      <c r="ELJ6689" s="9"/>
      <c r="ELK6689" s="9"/>
      <c r="ELL6689" s="9"/>
      <c r="ELM6689" s="9"/>
      <c r="ELN6689" s="9"/>
      <c r="ELO6689" s="9"/>
      <c r="ELP6689" s="9"/>
      <c r="ELQ6689" s="9"/>
      <c r="ELR6689" s="9"/>
      <c r="ELS6689" s="9"/>
      <c r="ELT6689" s="9"/>
      <c r="ELU6689" s="9"/>
      <c r="ELV6689" s="9"/>
      <c r="ELW6689" s="9"/>
      <c r="ELX6689" s="9"/>
      <c r="ELY6689" s="9"/>
      <c r="ELZ6689" s="9"/>
      <c r="EMA6689" s="9"/>
      <c r="EMB6689" s="9"/>
      <c r="EMC6689" s="9"/>
      <c r="EMD6689" s="9"/>
      <c r="EME6689" s="9"/>
      <c r="EMF6689" s="9"/>
      <c r="EMG6689" s="9"/>
      <c r="EMH6689" s="9"/>
      <c r="EMI6689" s="9"/>
      <c r="EMJ6689" s="9"/>
      <c r="EMK6689" s="9"/>
      <c r="EML6689" s="9"/>
      <c r="EMM6689" s="9"/>
      <c r="EMN6689" s="9"/>
      <c r="EMO6689" s="9"/>
      <c r="EMP6689" s="9"/>
      <c r="EMQ6689" s="9"/>
      <c r="EMR6689" s="9"/>
      <c r="EMS6689" s="9"/>
      <c r="EMT6689" s="9"/>
      <c r="EMU6689" s="9"/>
      <c r="EMV6689" s="9"/>
      <c r="EMW6689" s="9"/>
      <c r="EMX6689" s="9"/>
      <c r="EMY6689" s="9"/>
      <c r="EMZ6689" s="9"/>
      <c r="ENA6689" s="9"/>
      <c r="ENB6689" s="9"/>
      <c r="ENC6689" s="9"/>
      <c r="END6689" s="9"/>
      <c r="ENE6689" s="9"/>
      <c r="ENF6689" s="9"/>
      <c r="ENG6689" s="9"/>
      <c r="ENH6689" s="9"/>
      <c r="ENI6689" s="9"/>
      <c r="ENJ6689" s="9"/>
      <c r="ENK6689" s="9"/>
      <c r="ENL6689" s="9"/>
      <c r="ENM6689" s="9"/>
      <c r="ENN6689" s="9"/>
      <c r="ENO6689" s="9"/>
      <c r="ENP6689" s="9"/>
      <c r="ENQ6689" s="9"/>
      <c r="ENR6689" s="9"/>
      <c r="ENS6689" s="9"/>
      <c r="ENT6689" s="9"/>
      <c r="ENU6689" s="9"/>
      <c r="ENV6689" s="9"/>
      <c r="ENW6689" s="9"/>
      <c r="ENX6689" s="9"/>
      <c r="ENY6689" s="9"/>
      <c r="ENZ6689" s="9"/>
      <c r="EOA6689" s="9"/>
      <c r="EOB6689" s="9"/>
      <c r="EOC6689" s="9"/>
      <c r="EOD6689" s="9"/>
      <c r="EOE6689" s="9"/>
      <c r="EOF6689" s="9"/>
      <c r="EOG6689" s="9"/>
      <c r="EOH6689" s="9"/>
      <c r="EOI6689" s="9"/>
      <c r="EOJ6689" s="9"/>
      <c r="EOK6689" s="9"/>
      <c r="EOL6689" s="9"/>
      <c r="EOM6689" s="9"/>
      <c r="EON6689" s="9"/>
      <c r="EOO6689" s="9"/>
      <c r="EOP6689" s="9"/>
      <c r="EOQ6689" s="9"/>
      <c r="EOR6689" s="9"/>
      <c r="EOS6689" s="9"/>
      <c r="EOT6689" s="9"/>
      <c r="EOU6689" s="9"/>
      <c r="EOV6689" s="9"/>
      <c r="EOW6689" s="9"/>
      <c r="EOX6689" s="9"/>
      <c r="EOY6689" s="9"/>
      <c r="EOZ6689" s="9"/>
      <c r="EPA6689" s="9"/>
      <c r="EPB6689" s="9"/>
      <c r="EPC6689" s="9"/>
      <c r="EPD6689" s="9"/>
      <c r="EPE6689" s="9"/>
      <c r="EPF6689" s="9"/>
      <c r="EPG6689" s="9"/>
      <c r="EPH6689" s="9"/>
      <c r="EPI6689" s="9"/>
      <c r="EPJ6689" s="9"/>
      <c r="EPK6689" s="9"/>
      <c r="EPL6689" s="9"/>
      <c r="EPM6689" s="9"/>
      <c r="EPN6689" s="9"/>
      <c r="EPO6689" s="9"/>
      <c r="EPP6689" s="9"/>
      <c r="EPQ6689" s="9"/>
      <c r="EPR6689" s="9"/>
      <c r="EPS6689" s="9"/>
      <c r="EPT6689" s="9"/>
      <c r="EPU6689" s="9"/>
      <c r="EPV6689" s="9"/>
      <c r="EPW6689" s="9"/>
      <c r="EPX6689" s="9"/>
      <c r="EPY6689" s="9"/>
      <c r="EPZ6689" s="9"/>
      <c r="EQA6689" s="9"/>
      <c r="EQB6689" s="9"/>
      <c r="EQC6689" s="9"/>
      <c r="EQD6689" s="9"/>
      <c r="EQE6689" s="9"/>
      <c r="EQF6689" s="9"/>
      <c r="EQG6689" s="9"/>
      <c r="EQH6689" s="9"/>
      <c r="EQI6689" s="9"/>
      <c r="EQJ6689" s="9"/>
      <c r="EQK6689" s="9"/>
      <c r="EQL6689" s="9"/>
      <c r="EQM6689" s="9"/>
      <c r="EQN6689" s="9"/>
      <c r="EQO6689" s="9"/>
      <c r="EQP6689" s="9"/>
      <c r="EQQ6689" s="9"/>
      <c r="EQR6689" s="9"/>
      <c r="EQS6689" s="9"/>
      <c r="EQT6689" s="9"/>
      <c r="EQU6689" s="9"/>
      <c r="EQV6689" s="9"/>
      <c r="EQW6689" s="9"/>
      <c r="EQX6689" s="9"/>
      <c r="EQY6689" s="9"/>
      <c r="EQZ6689" s="9"/>
      <c r="ERA6689" s="9"/>
      <c r="ERB6689" s="9"/>
      <c r="ERC6689" s="9"/>
      <c r="ERD6689" s="9"/>
      <c r="ERE6689" s="9"/>
      <c r="ERF6689" s="9"/>
      <c r="ERG6689" s="9"/>
      <c r="ERH6689" s="9"/>
      <c r="ERI6689" s="9"/>
      <c r="ERJ6689" s="9"/>
      <c r="ERK6689" s="9"/>
      <c r="ERL6689" s="9"/>
      <c r="ERM6689" s="9"/>
      <c r="ERN6689" s="9"/>
      <c r="ERO6689" s="9"/>
      <c r="ERP6689" s="9"/>
      <c r="ERQ6689" s="9"/>
      <c r="ERR6689" s="9"/>
      <c r="ERS6689" s="9"/>
      <c r="ERT6689" s="9"/>
      <c r="ERU6689" s="9"/>
      <c r="ERV6689" s="9"/>
      <c r="ERW6689" s="9"/>
      <c r="ERX6689" s="9"/>
      <c r="ERY6689" s="9"/>
      <c r="ERZ6689" s="9"/>
      <c r="ESA6689" s="9"/>
      <c r="ESB6689" s="9"/>
      <c r="ESC6689" s="9"/>
      <c r="ESD6689" s="9"/>
      <c r="ESE6689" s="9"/>
      <c r="ESF6689" s="9"/>
      <c r="ESG6689" s="9"/>
      <c r="ESH6689" s="9"/>
      <c r="ESI6689" s="9"/>
      <c r="ESJ6689" s="9"/>
      <c r="ESK6689" s="9"/>
      <c r="ESL6689" s="9"/>
      <c r="ESM6689" s="9"/>
      <c r="ESN6689" s="9"/>
      <c r="ESO6689" s="9"/>
      <c r="ESP6689" s="9"/>
      <c r="ESQ6689" s="9"/>
      <c r="ESR6689" s="9"/>
      <c r="ESS6689" s="9"/>
      <c r="EST6689" s="9"/>
      <c r="ESU6689" s="9"/>
      <c r="ESV6689" s="9"/>
      <c r="ESW6689" s="9"/>
      <c r="ESX6689" s="9"/>
      <c r="ESY6689" s="9"/>
      <c r="ESZ6689" s="9"/>
      <c r="ETA6689" s="9"/>
      <c r="ETB6689" s="9"/>
      <c r="ETC6689" s="9"/>
      <c r="ETD6689" s="9"/>
      <c r="ETE6689" s="9"/>
      <c r="ETF6689" s="9"/>
      <c r="ETG6689" s="9"/>
      <c r="ETH6689" s="9"/>
      <c r="ETI6689" s="9"/>
      <c r="ETJ6689" s="9"/>
      <c r="ETK6689" s="9"/>
      <c r="ETL6689" s="9"/>
      <c r="ETM6689" s="9"/>
      <c r="ETN6689" s="9"/>
      <c r="ETO6689" s="9"/>
      <c r="ETP6689" s="9"/>
      <c r="ETQ6689" s="9"/>
      <c r="ETR6689" s="9"/>
      <c r="ETS6689" s="9"/>
      <c r="ETT6689" s="9"/>
      <c r="ETU6689" s="9"/>
      <c r="ETV6689" s="9"/>
      <c r="ETW6689" s="9"/>
      <c r="ETX6689" s="9"/>
      <c r="ETY6689" s="9"/>
      <c r="ETZ6689" s="9"/>
      <c r="EUA6689" s="9"/>
      <c r="EUB6689" s="9"/>
      <c r="EUC6689" s="9"/>
      <c r="EUD6689" s="9"/>
      <c r="EUE6689" s="9"/>
      <c r="EUF6689" s="9"/>
      <c r="EUG6689" s="9"/>
      <c r="EUH6689" s="9"/>
      <c r="EUI6689" s="9"/>
      <c r="EUJ6689" s="9"/>
      <c r="EUK6689" s="9"/>
      <c r="EUL6689" s="9"/>
      <c r="EUM6689" s="9"/>
      <c r="EUN6689" s="9"/>
      <c r="EUO6689" s="9"/>
      <c r="EUP6689" s="9"/>
      <c r="EUQ6689" s="9"/>
      <c r="EUR6689" s="9"/>
      <c r="EUS6689" s="9"/>
      <c r="EUT6689" s="9"/>
      <c r="EUU6689" s="9"/>
      <c r="EUV6689" s="9"/>
      <c r="EUW6689" s="9"/>
      <c r="EUX6689" s="9"/>
      <c r="EUY6689" s="9"/>
      <c r="EUZ6689" s="9"/>
      <c r="EVA6689" s="9"/>
      <c r="EVB6689" s="9"/>
      <c r="EVC6689" s="9"/>
      <c r="EVD6689" s="9"/>
      <c r="EVE6689" s="9"/>
      <c r="EVF6689" s="9"/>
      <c r="EVG6689" s="9"/>
      <c r="EVH6689" s="9"/>
      <c r="EVI6689" s="9"/>
      <c r="EVJ6689" s="9"/>
      <c r="EVK6689" s="9"/>
      <c r="EVL6689" s="9"/>
      <c r="EVM6689" s="9"/>
      <c r="EVN6689" s="9"/>
      <c r="EVO6689" s="9"/>
      <c r="EVP6689" s="9"/>
      <c r="EVQ6689" s="9"/>
      <c r="EVR6689" s="9"/>
      <c r="EVS6689" s="9"/>
      <c r="EVT6689" s="9"/>
      <c r="EVU6689" s="9"/>
      <c r="EVV6689" s="9"/>
      <c r="EVW6689" s="9"/>
      <c r="EVX6689" s="9"/>
      <c r="EVY6689" s="9"/>
      <c r="EVZ6689" s="9"/>
      <c r="EWA6689" s="9"/>
      <c r="EWB6689" s="9"/>
      <c r="EWC6689" s="9"/>
      <c r="EWD6689" s="9"/>
      <c r="EWE6689" s="9"/>
      <c r="EWF6689" s="9"/>
      <c r="EWG6689" s="9"/>
      <c r="EWH6689" s="9"/>
      <c r="EWI6689" s="9"/>
      <c r="EWJ6689" s="9"/>
      <c r="EWK6689" s="9"/>
      <c r="EWL6689" s="9"/>
      <c r="EWM6689" s="9"/>
      <c r="EWN6689" s="9"/>
      <c r="EWO6689" s="9"/>
      <c r="EWP6689" s="9"/>
      <c r="EWQ6689" s="9"/>
      <c r="EWR6689" s="9"/>
      <c r="EWS6689" s="9"/>
      <c r="EWT6689" s="9"/>
      <c r="EWU6689" s="9"/>
      <c r="EWV6689" s="9"/>
      <c r="EWW6689" s="9"/>
      <c r="EWX6689" s="9"/>
      <c r="EWY6689" s="9"/>
      <c r="EWZ6689" s="9"/>
      <c r="EXA6689" s="9"/>
      <c r="EXB6689" s="9"/>
      <c r="EXC6689" s="9"/>
      <c r="EXD6689" s="9"/>
      <c r="EXE6689" s="9"/>
      <c r="EXF6689" s="9"/>
      <c r="EXG6689" s="9"/>
      <c r="EXH6689" s="9"/>
      <c r="EXI6689" s="9"/>
      <c r="EXJ6689" s="9"/>
      <c r="EXK6689" s="9"/>
      <c r="EXL6689" s="9"/>
      <c r="EXM6689" s="9"/>
      <c r="EXN6689" s="9"/>
      <c r="EXO6689" s="9"/>
      <c r="EXP6689" s="9"/>
      <c r="EXQ6689" s="9"/>
      <c r="EXR6689" s="9"/>
      <c r="EXS6689" s="9"/>
      <c r="EXT6689" s="9"/>
      <c r="EXU6689" s="9"/>
      <c r="EXV6689" s="9"/>
      <c r="EXW6689" s="9"/>
      <c r="EXX6689" s="9"/>
      <c r="EXY6689" s="9"/>
      <c r="EXZ6689" s="9"/>
      <c r="EYA6689" s="9"/>
      <c r="EYB6689" s="9"/>
      <c r="EYC6689" s="9"/>
      <c r="EYD6689" s="9"/>
      <c r="EYE6689" s="9"/>
      <c r="EYF6689" s="9"/>
      <c r="EYG6689" s="9"/>
      <c r="EYH6689" s="9"/>
      <c r="EYI6689" s="9"/>
      <c r="EYJ6689" s="9"/>
      <c r="EYK6689" s="9"/>
      <c r="EYL6689" s="9"/>
      <c r="EYM6689" s="9"/>
      <c r="EYN6689" s="9"/>
      <c r="EYO6689" s="9"/>
      <c r="EYP6689" s="9"/>
      <c r="EYQ6689" s="9"/>
      <c r="EYR6689" s="9"/>
      <c r="EYS6689" s="9"/>
      <c r="EYT6689" s="9"/>
      <c r="EYU6689" s="9"/>
      <c r="EYV6689" s="9"/>
      <c r="EYW6689" s="9"/>
      <c r="EYX6689" s="9"/>
      <c r="EYY6689" s="9"/>
      <c r="EYZ6689" s="9"/>
      <c r="EZA6689" s="9"/>
      <c r="EZB6689" s="9"/>
      <c r="EZC6689" s="9"/>
      <c r="EZD6689" s="9"/>
      <c r="EZE6689" s="9"/>
      <c r="EZF6689" s="9"/>
      <c r="EZG6689" s="9"/>
      <c r="EZH6689" s="9"/>
      <c r="EZI6689" s="9"/>
      <c r="EZJ6689" s="9"/>
      <c r="EZK6689" s="9"/>
      <c r="EZL6689" s="9"/>
      <c r="EZM6689" s="9"/>
      <c r="EZN6689" s="9"/>
      <c r="EZO6689" s="9"/>
      <c r="EZP6689" s="9"/>
      <c r="EZQ6689" s="9"/>
      <c r="EZR6689" s="9"/>
      <c r="EZS6689" s="9"/>
      <c r="EZT6689" s="9"/>
      <c r="EZU6689" s="9"/>
      <c r="EZV6689" s="9"/>
      <c r="EZW6689" s="9"/>
      <c r="EZX6689" s="9"/>
      <c r="EZY6689" s="9"/>
      <c r="EZZ6689" s="9"/>
      <c r="FAA6689" s="9"/>
      <c r="FAB6689" s="9"/>
      <c r="FAC6689" s="9"/>
      <c r="FAD6689" s="9"/>
      <c r="FAE6689" s="9"/>
      <c r="FAF6689" s="9"/>
      <c r="FAG6689" s="9"/>
      <c r="FAH6689" s="9"/>
      <c r="FAI6689" s="9"/>
      <c r="FAJ6689" s="9"/>
      <c r="FAK6689" s="9"/>
      <c r="FAL6689" s="9"/>
      <c r="FAM6689" s="9"/>
      <c r="FAN6689" s="9"/>
      <c r="FAO6689" s="9"/>
      <c r="FAP6689" s="9"/>
      <c r="FAQ6689" s="9"/>
      <c r="FAR6689" s="9"/>
      <c r="FAS6689" s="9"/>
      <c r="FAT6689" s="9"/>
      <c r="FAU6689" s="9"/>
      <c r="FAV6689" s="9"/>
      <c r="FAW6689" s="9"/>
      <c r="FAX6689" s="9"/>
      <c r="FAY6689" s="9"/>
      <c r="FAZ6689" s="9"/>
      <c r="FBA6689" s="9"/>
      <c r="FBB6689" s="9"/>
      <c r="FBC6689" s="9"/>
      <c r="FBD6689" s="9"/>
      <c r="FBE6689" s="9"/>
      <c r="FBF6689" s="9"/>
      <c r="FBG6689" s="9"/>
      <c r="FBH6689" s="9"/>
      <c r="FBI6689" s="9"/>
      <c r="FBJ6689" s="9"/>
      <c r="FBK6689" s="9"/>
      <c r="FBL6689" s="9"/>
      <c r="FBM6689" s="9"/>
      <c r="FBN6689" s="9"/>
      <c r="FBO6689" s="9"/>
      <c r="FBP6689" s="9"/>
      <c r="FBQ6689" s="9"/>
      <c r="FBR6689" s="9"/>
      <c r="FBS6689" s="9"/>
      <c r="FBT6689" s="9"/>
      <c r="FBU6689" s="9"/>
      <c r="FBV6689" s="9"/>
      <c r="FBW6689" s="9"/>
      <c r="FBX6689" s="9"/>
      <c r="FBY6689" s="9"/>
      <c r="FBZ6689" s="9"/>
      <c r="FCA6689" s="9"/>
      <c r="FCB6689" s="9"/>
      <c r="FCC6689" s="9"/>
      <c r="FCD6689" s="9"/>
      <c r="FCE6689" s="9"/>
      <c r="FCF6689" s="9"/>
      <c r="FCG6689" s="9"/>
      <c r="FCH6689" s="9"/>
      <c r="FCI6689" s="9"/>
      <c r="FCJ6689" s="9"/>
      <c r="FCK6689" s="9"/>
      <c r="FCL6689" s="9"/>
      <c r="FCM6689" s="9"/>
      <c r="FCN6689" s="9"/>
      <c r="FCO6689" s="9"/>
      <c r="FCP6689" s="9"/>
      <c r="FCQ6689" s="9"/>
      <c r="FCR6689" s="9"/>
      <c r="FCS6689" s="9"/>
      <c r="FCT6689" s="9"/>
      <c r="FCU6689" s="9"/>
      <c r="FCV6689" s="9"/>
      <c r="FCW6689" s="9"/>
      <c r="FCX6689" s="9"/>
      <c r="FCY6689" s="9"/>
      <c r="FCZ6689" s="9"/>
      <c r="FDA6689" s="9"/>
      <c r="FDB6689" s="9"/>
      <c r="FDC6689" s="9"/>
      <c r="FDD6689" s="9"/>
      <c r="FDE6689" s="9"/>
      <c r="FDF6689" s="9"/>
      <c r="FDG6689" s="9"/>
      <c r="FDH6689" s="9"/>
      <c r="FDI6689" s="9"/>
      <c r="FDJ6689" s="9"/>
      <c r="FDK6689" s="9"/>
      <c r="FDL6689" s="9"/>
      <c r="FDM6689" s="9"/>
      <c r="FDN6689" s="9"/>
      <c r="FDO6689" s="9"/>
      <c r="FDP6689" s="9"/>
      <c r="FDQ6689" s="9"/>
      <c r="FDR6689" s="9"/>
      <c r="FDS6689" s="9"/>
      <c r="FDT6689" s="9"/>
      <c r="FDU6689" s="9"/>
      <c r="FDV6689" s="9"/>
      <c r="FDW6689" s="9"/>
      <c r="FDX6689" s="9"/>
      <c r="FDY6689" s="9"/>
      <c r="FDZ6689" s="9"/>
      <c r="FEA6689" s="9"/>
      <c r="FEB6689" s="9"/>
      <c r="FEC6689" s="9"/>
      <c r="FED6689" s="9"/>
      <c r="FEE6689" s="9"/>
      <c r="FEF6689" s="9"/>
      <c r="FEG6689" s="9"/>
      <c r="FEH6689" s="9"/>
      <c r="FEI6689" s="9"/>
      <c r="FEJ6689" s="9"/>
      <c r="FEK6689" s="9"/>
      <c r="FEL6689" s="9"/>
      <c r="FEM6689" s="9"/>
      <c r="FEN6689" s="9"/>
      <c r="FEO6689" s="9"/>
      <c r="FEP6689" s="9"/>
      <c r="FEQ6689" s="9"/>
      <c r="FER6689" s="9"/>
      <c r="FES6689" s="9"/>
      <c r="FET6689" s="9"/>
      <c r="FEU6689" s="9"/>
      <c r="FEV6689" s="9"/>
      <c r="FEW6689" s="9"/>
      <c r="FEX6689" s="9"/>
      <c r="FEY6689" s="9"/>
      <c r="FEZ6689" s="9"/>
      <c r="FFA6689" s="9"/>
      <c r="FFB6689" s="9"/>
      <c r="FFC6689" s="9"/>
      <c r="FFD6689" s="9"/>
      <c r="FFE6689" s="9"/>
      <c r="FFF6689" s="9"/>
      <c r="FFG6689" s="9"/>
      <c r="FFH6689" s="9"/>
      <c r="FFI6689" s="9"/>
      <c r="FFJ6689" s="9"/>
      <c r="FFK6689" s="9"/>
      <c r="FFL6689" s="9"/>
      <c r="FFM6689" s="9"/>
      <c r="FFN6689" s="9"/>
      <c r="FFO6689" s="9"/>
      <c r="FFP6689" s="9"/>
      <c r="FFQ6689" s="9"/>
      <c r="FFR6689" s="9"/>
      <c r="FFS6689" s="9"/>
      <c r="FFT6689" s="9"/>
      <c r="FFU6689" s="9"/>
      <c r="FFV6689" s="9"/>
      <c r="FFW6689" s="9"/>
      <c r="FFX6689" s="9"/>
      <c r="FFY6689" s="9"/>
      <c r="FFZ6689" s="9"/>
      <c r="FGA6689" s="9"/>
      <c r="FGB6689" s="9"/>
      <c r="FGC6689" s="9"/>
      <c r="FGD6689" s="9"/>
      <c r="FGE6689" s="9"/>
      <c r="FGF6689" s="9"/>
      <c r="FGG6689" s="9"/>
      <c r="FGH6689" s="9"/>
      <c r="FGI6689" s="9"/>
      <c r="FGJ6689" s="9"/>
      <c r="FGK6689" s="9"/>
      <c r="FGL6689" s="9"/>
      <c r="FGM6689" s="9"/>
      <c r="FGN6689" s="9"/>
      <c r="FGO6689" s="9"/>
      <c r="FGP6689" s="9"/>
      <c r="FGQ6689" s="9"/>
      <c r="FGR6689" s="9"/>
      <c r="FGS6689" s="9"/>
      <c r="FGT6689" s="9"/>
      <c r="FGU6689" s="9"/>
      <c r="FGV6689" s="9"/>
      <c r="FGW6689" s="9"/>
      <c r="FGX6689" s="9"/>
      <c r="FGY6689" s="9"/>
      <c r="FGZ6689" s="9"/>
      <c r="FHA6689" s="9"/>
      <c r="FHB6689" s="9"/>
      <c r="FHC6689" s="9"/>
      <c r="FHD6689" s="9"/>
      <c r="FHE6689" s="9"/>
      <c r="FHF6689" s="9"/>
      <c r="FHG6689" s="9"/>
      <c r="FHH6689" s="9"/>
      <c r="FHI6689" s="9"/>
      <c r="FHJ6689" s="9"/>
      <c r="FHK6689" s="9"/>
      <c r="FHL6689" s="9"/>
      <c r="FHM6689" s="9"/>
      <c r="FHN6689" s="9"/>
      <c r="FHO6689" s="9"/>
      <c r="FHP6689" s="9"/>
      <c r="FHQ6689" s="9"/>
      <c r="FHR6689" s="9"/>
      <c r="FHS6689" s="9"/>
      <c r="FHT6689" s="9"/>
      <c r="FHU6689" s="9"/>
      <c r="FHV6689" s="9"/>
      <c r="FHW6689" s="9"/>
      <c r="FHX6689" s="9"/>
      <c r="FHY6689" s="9"/>
      <c r="FHZ6689" s="9"/>
      <c r="FIA6689" s="9"/>
      <c r="FIB6689" s="9"/>
      <c r="FIC6689" s="9"/>
      <c r="FID6689" s="9"/>
      <c r="FIE6689" s="9"/>
      <c r="FIF6689" s="9"/>
      <c r="FIG6689" s="9"/>
      <c r="FIH6689" s="9"/>
      <c r="FII6689" s="9"/>
      <c r="FIJ6689" s="9"/>
      <c r="FIK6689" s="9"/>
      <c r="FIL6689" s="9"/>
      <c r="FIM6689" s="9"/>
      <c r="FIN6689" s="9"/>
      <c r="FIO6689" s="9"/>
      <c r="FIP6689" s="9"/>
      <c r="FIQ6689" s="9"/>
      <c r="FIR6689" s="9"/>
      <c r="FIS6689" s="9"/>
      <c r="FIT6689" s="9"/>
      <c r="FIU6689" s="9"/>
      <c r="FIV6689" s="9"/>
      <c r="FIW6689" s="9"/>
      <c r="FIX6689" s="9"/>
      <c r="FIY6689" s="9"/>
      <c r="FIZ6689" s="9"/>
      <c r="FJA6689" s="9"/>
      <c r="FJB6689" s="9"/>
      <c r="FJC6689" s="9"/>
      <c r="FJD6689" s="9"/>
      <c r="FJE6689" s="9"/>
      <c r="FJF6689" s="9"/>
      <c r="FJG6689" s="9"/>
      <c r="FJH6689" s="9"/>
      <c r="FJI6689" s="9"/>
      <c r="FJJ6689" s="9"/>
      <c r="FJK6689" s="9"/>
      <c r="FJL6689" s="9"/>
      <c r="FJM6689" s="9"/>
      <c r="FJN6689" s="9"/>
      <c r="FJO6689" s="9"/>
      <c r="FJP6689" s="9"/>
      <c r="FJQ6689" s="9"/>
      <c r="FJR6689" s="9"/>
      <c r="FJS6689" s="9"/>
      <c r="FJT6689" s="9"/>
      <c r="FJU6689" s="9"/>
      <c r="FJV6689" s="9"/>
      <c r="FJW6689" s="9"/>
      <c r="FJX6689" s="9"/>
      <c r="FJY6689" s="9"/>
      <c r="FJZ6689" s="9"/>
      <c r="FKA6689" s="9"/>
      <c r="FKB6689" s="9"/>
      <c r="FKC6689" s="9"/>
      <c r="FKD6689" s="9"/>
      <c r="FKE6689" s="9"/>
      <c r="FKF6689" s="9"/>
      <c r="FKG6689" s="9"/>
      <c r="FKH6689" s="9"/>
      <c r="FKI6689" s="9"/>
      <c r="FKJ6689" s="9"/>
      <c r="FKK6689" s="9"/>
      <c r="FKL6689" s="9"/>
      <c r="FKM6689" s="9"/>
      <c r="FKN6689" s="9"/>
      <c r="FKO6689" s="9"/>
      <c r="FKP6689" s="9"/>
      <c r="FKQ6689" s="9"/>
      <c r="FKR6689" s="9"/>
      <c r="FKS6689" s="9"/>
      <c r="FKT6689" s="9"/>
      <c r="FKU6689" s="9"/>
      <c r="FKV6689" s="9"/>
      <c r="FKW6689" s="9"/>
      <c r="FKX6689" s="9"/>
      <c r="FKY6689" s="9"/>
      <c r="FKZ6689" s="9"/>
      <c r="FLA6689" s="9"/>
      <c r="FLB6689" s="9"/>
      <c r="FLC6689" s="9"/>
      <c r="FLD6689" s="9"/>
      <c r="FLE6689" s="9"/>
      <c r="FLF6689" s="9"/>
      <c r="FLG6689" s="9"/>
      <c r="FLH6689" s="9"/>
      <c r="FLI6689" s="9"/>
      <c r="FLJ6689" s="9"/>
      <c r="FLK6689" s="9"/>
      <c r="FLL6689" s="9"/>
      <c r="FLM6689" s="9"/>
      <c r="FLN6689" s="9"/>
      <c r="FLO6689" s="9"/>
      <c r="FLP6689" s="9"/>
      <c r="FLQ6689" s="9"/>
      <c r="FLR6689" s="9"/>
      <c r="FLS6689" s="9"/>
      <c r="FLT6689" s="9"/>
      <c r="FLU6689" s="9"/>
      <c r="FLV6689" s="9"/>
      <c r="FLW6689" s="9"/>
      <c r="FLX6689" s="9"/>
      <c r="FLY6689" s="9"/>
      <c r="FLZ6689" s="9"/>
      <c r="FMA6689" s="9"/>
      <c r="FMB6689" s="9"/>
      <c r="FMC6689" s="9"/>
      <c r="FMD6689" s="9"/>
      <c r="FME6689" s="9"/>
      <c r="FMF6689" s="9"/>
      <c r="FMG6689" s="9"/>
      <c r="FMH6689" s="9"/>
      <c r="FMI6689" s="9"/>
      <c r="FMJ6689" s="9"/>
      <c r="FMK6689" s="9"/>
      <c r="FML6689" s="9"/>
      <c r="FMM6689" s="9"/>
      <c r="FMN6689" s="9"/>
      <c r="FMO6689" s="9"/>
      <c r="FMP6689" s="9"/>
      <c r="FMQ6689" s="9"/>
      <c r="FMR6689" s="9"/>
      <c r="FMS6689" s="9"/>
      <c r="FMT6689" s="9"/>
      <c r="FMU6689" s="9"/>
      <c r="FMV6689" s="9"/>
      <c r="FMW6689" s="9"/>
      <c r="FMX6689" s="9"/>
      <c r="FMY6689" s="9"/>
      <c r="FMZ6689" s="9"/>
      <c r="FNA6689" s="9"/>
      <c r="FNB6689" s="9"/>
      <c r="FNC6689" s="9"/>
      <c r="FND6689" s="9"/>
      <c r="FNE6689" s="9"/>
      <c r="FNF6689" s="9"/>
      <c r="FNG6689" s="9"/>
      <c r="FNH6689" s="9"/>
      <c r="FNI6689" s="9"/>
      <c r="FNJ6689" s="9"/>
      <c r="FNK6689" s="9"/>
      <c r="FNL6689" s="9"/>
      <c r="FNM6689" s="9"/>
      <c r="FNN6689" s="9"/>
      <c r="FNO6689" s="9"/>
      <c r="FNP6689" s="9"/>
      <c r="FNQ6689" s="9"/>
      <c r="FNR6689" s="9"/>
      <c r="FNS6689" s="9"/>
      <c r="FNT6689" s="9"/>
      <c r="FNU6689" s="9"/>
      <c r="FNV6689" s="9"/>
      <c r="FNW6689" s="9"/>
      <c r="FNX6689" s="9"/>
      <c r="FNY6689" s="9"/>
      <c r="FNZ6689" s="9"/>
      <c r="FOA6689" s="9"/>
      <c r="FOB6689" s="9"/>
      <c r="FOC6689" s="9"/>
      <c r="FOD6689" s="9"/>
      <c r="FOE6689" s="9"/>
      <c r="FOF6689" s="9"/>
      <c r="FOG6689" s="9"/>
      <c r="FOH6689" s="9"/>
      <c r="FOI6689" s="9"/>
      <c r="FOJ6689" s="9"/>
      <c r="FOK6689" s="9"/>
      <c r="FOL6689" s="9"/>
      <c r="FOM6689" s="9"/>
      <c r="FON6689" s="9"/>
      <c r="FOO6689" s="9"/>
      <c r="FOP6689" s="9"/>
      <c r="FOQ6689" s="9"/>
      <c r="FOR6689" s="9"/>
      <c r="FOS6689" s="9"/>
      <c r="FOT6689" s="9"/>
      <c r="FOU6689" s="9"/>
      <c r="FOV6689" s="9"/>
      <c r="FOW6689" s="9"/>
      <c r="FOX6689" s="9"/>
      <c r="FOY6689" s="9"/>
      <c r="FOZ6689" s="9"/>
      <c r="FPA6689" s="9"/>
      <c r="FPB6689" s="9"/>
      <c r="FPC6689" s="9"/>
      <c r="FPD6689" s="9"/>
      <c r="FPE6689" s="9"/>
      <c r="FPF6689" s="9"/>
      <c r="FPG6689" s="9"/>
      <c r="FPH6689" s="9"/>
      <c r="FPI6689" s="9"/>
      <c r="FPJ6689" s="9"/>
      <c r="FPK6689" s="9"/>
      <c r="FPL6689" s="9"/>
      <c r="FPM6689" s="9"/>
      <c r="FPN6689" s="9"/>
      <c r="FPO6689" s="9"/>
      <c r="FPP6689" s="9"/>
      <c r="FPQ6689" s="9"/>
      <c r="FPR6689" s="9"/>
      <c r="FPS6689" s="9"/>
      <c r="FPT6689" s="9"/>
      <c r="FPU6689" s="9"/>
      <c r="FPV6689" s="9"/>
      <c r="FPW6689" s="9"/>
      <c r="FPX6689" s="9"/>
      <c r="FPY6689" s="9"/>
      <c r="FPZ6689" s="9"/>
      <c r="FQA6689" s="9"/>
      <c r="FQB6689" s="9"/>
      <c r="FQC6689" s="9"/>
      <c r="FQD6689" s="9"/>
      <c r="FQE6689" s="9"/>
      <c r="FQF6689" s="9"/>
      <c r="FQG6689" s="9"/>
      <c r="FQH6689" s="9"/>
      <c r="FQI6689" s="9"/>
      <c r="FQJ6689" s="9"/>
      <c r="FQK6689" s="9"/>
      <c r="FQL6689" s="9"/>
      <c r="FQM6689" s="9"/>
      <c r="FQN6689" s="9"/>
      <c r="FQO6689" s="9"/>
      <c r="FQP6689" s="9"/>
      <c r="FQQ6689" s="9"/>
      <c r="FQR6689" s="9"/>
      <c r="FQS6689" s="9"/>
      <c r="FQT6689" s="9"/>
      <c r="FQU6689" s="9"/>
      <c r="FQV6689" s="9"/>
      <c r="FQW6689" s="9"/>
      <c r="FQX6689" s="9"/>
      <c r="FQY6689" s="9"/>
      <c r="FQZ6689" s="9"/>
      <c r="FRA6689" s="9"/>
      <c r="FRB6689" s="9"/>
      <c r="FRC6689" s="9"/>
      <c r="FRD6689" s="9"/>
      <c r="FRE6689" s="9"/>
      <c r="FRF6689" s="9"/>
      <c r="FRG6689" s="9"/>
      <c r="FRH6689" s="9"/>
      <c r="FRI6689" s="9"/>
      <c r="FRJ6689" s="9"/>
      <c r="FRK6689" s="9"/>
      <c r="FRL6689" s="9"/>
      <c r="FRM6689" s="9"/>
      <c r="FRN6689" s="9"/>
      <c r="FRO6689" s="9"/>
      <c r="FRP6689" s="9"/>
      <c r="FRQ6689" s="9"/>
      <c r="FRR6689" s="9"/>
      <c r="FRS6689" s="9"/>
      <c r="FRT6689" s="9"/>
      <c r="FRU6689" s="9"/>
      <c r="FRV6689" s="9"/>
      <c r="FRW6689" s="9"/>
      <c r="FRX6689" s="9"/>
      <c r="FRY6689" s="9"/>
      <c r="FRZ6689" s="9"/>
      <c r="FSA6689" s="9"/>
      <c r="FSB6689" s="9"/>
      <c r="FSC6689" s="9"/>
      <c r="FSD6689" s="9"/>
      <c r="FSE6689" s="9"/>
      <c r="FSF6689" s="9"/>
      <c r="FSG6689" s="9"/>
      <c r="FSH6689" s="9"/>
      <c r="FSI6689" s="9"/>
      <c r="FSJ6689" s="9"/>
      <c r="FSK6689" s="9"/>
      <c r="FSL6689" s="9"/>
      <c r="FSM6689" s="9"/>
      <c r="FSN6689" s="9"/>
      <c r="FSO6689" s="9"/>
      <c r="FSP6689" s="9"/>
      <c r="FSQ6689" s="9"/>
      <c r="FSR6689" s="9"/>
      <c r="FSS6689" s="9"/>
      <c r="FST6689" s="9"/>
      <c r="FSU6689" s="9"/>
      <c r="FSV6689" s="9"/>
      <c r="FSW6689" s="9"/>
      <c r="FSX6689" s="9"/>
      <c r="FSY6689" s="9"/>
      <c r="FSZ6689" s="9"/>
      <c r="FTA6689" s="9"/>
      <c r="FTB6689" s="9"/>
      <c r="FTC6689" s="9"/>
      <c r="FTD6689" s="9"/>
      <c r="FTE6689" s="9"/>
      <c r="FTF6689" s="9"/>
      <c r="FTG6689" s="9"/>
      <c r="FTH6689" s="9"/>
      <c r="FTI6689" s="9"/>
      <c r="FTJ6689" s="9"/>
      <c r="FTK6689" s="9"/>
      <c r="FTL6689" s="9"/>
      <c r="FTM6689" s="9"/>
      <c r="FTN6689" s="9"/>
      <c r="FTO6689" s="9"/>
      <c r="FTP6689" s="9"/>
      <c r="FTQ6689" s="9"/>
      <c r="FTR6689" s="9"/>
      <c r="FTS6689" s="9"/>
      <c r="FTT6689" s="9"/>
      <c r="FTU6689" s="9"/>
      <c r="FTV6689" s="9"/>
      <c r="FTW6689" s="9"/>
      <c r="FTX6689" s="9"/>
      <c r="FTY6689" s="9"/>
      <c r="FTZ6689" s="9"/>
      <c r="FUA6689" s="9"/>
      <c r="FUB6689" s="9"/>
      <c r="FUC6689" s="9"/>
      <c r="FUD6689" s="9"/>
      <c r="FUE6689" s="9"/>
      <c r="FUF6689" s="9"/>
      <c r="FUG6689" s="9"/>
      <c r="FUH6689" s="9"/>
      <c r="FUI6689" s="9"/>
      <c r="FUJ6689" s="9"/>
      <c r="FUK6689" s="9"/>
      <c r="FUL6689" s="9"/>
      <c r="FUM6689" s="9"/>
      <c r="FUN6689" s="9"/>
      <c r="FUO6689" s="9"/>
      <c r="FUP6689" s="9"/>
      <c r="FUQ6689" s="9"/>
      <c r="FUR6689" s="9"/>
      <c r="FUS6689" s="9"/>
      <c r="FUT6689" s="9"/>
      <c r="FUU6689" s="9"/>
      <c r="FUV6689" s="9"/>
      <c r="FUW6689" s="9"/>
      <c r="FUX6689" s="9"/>
      <c r="FUY6689" s="9"/>
      <c r="FUZ6689" s="9"/>
      <c r="FVA6689" s="9"/>
      <c r="FVB6689" s="9"/>
      <c r="FVC6689" s="9"/>
      <c r="FVD6689" s="9"/>
      <c r="FVE6689" s="9"/>
      <c r="FVF6689" s="9"/>
      <c r="FVG6689" s="9"/>
      <c r="FVH6689" s="9"/>
      <c r="FVI6689" s="9"/>
      <c r="FVJ6689" s="9"/>
      <c r="FVK6689" s="9"/>
      <c r="FVL6689" s="9"/>
      <c r="FVM6689" s="9"/>
      <c r="FVN6689" s="9"/>
      <c r="FVO6689" s="9"/>
      <c r="FVP6689" s="9"/>
      <c r="FVQ6689" s="9"/>
      <c r="FVR6689" s="9"/>
      <c r="FVS6689" s="9"/>
      <c r="FVT6689" s="9"/>
      <c r="FVU6689" s="9"/>
      <c r="FVV6689" s="9"/>
      <c r="FVW6689" s="9"/>
      <c r="FVX6689" s="9"/>
      <c r="FVY6689" s="9"/>
      <c r="FVZ6689" s="9"/>
      <c r="FWA6689" s="9"/>
      <c r="FWB6689" s="9"/>
      <c r="FWC6689" s="9"/>
      <c r="FWD6689" s="9"/>
      <c r="FWE6689" s="9"/>
      <c r="FWF6689" s="9"/>
      <c r="FWG6689" s="9"/>
      <c r="FWH6689" s="9"/>
      <c r="FWI6689" s="9"/>
      <c r="FWJ6689" s="9"/>
      <c r="FWK6689" s="9"/>
      <c r="FWL6689" s="9"/>
      <c r="FWM6689" s="9"/>
      <c r="FWN6689" s="9"/>
      <c r="FWO6689" s="9"/>
      <c r="FWP6689" s="9"/>
      <c r="FWQ6689" s="9"/>
      <c r="FWR6689" s="9"/>
      <c r="FWS6689" s="9"/>
      <c r="FWT6689" s="9"/>
      <c r="FWU6689" s="9"/>
      <c r="FWV6689" s="9"/>
      <c r="FWW6689" s="9"/>
      <c r="FWX6689" s="9"/>
      <c r="FWY6689" s="9"/>
      <c r="FWZ6689" s="9"/>
      <c r="FXA6689" s="9"/>
      <c r="FXB6689" s="9"/>
      <c r="FXC6689" s="9"/>
      <c r="FXD6689" s="9"/>
      <c r="FXE6689" s="9"/>
      <c r="FXF6689" s="9"/>
      <c r="FXG6689" s="9"/>
      <c r="FXH6689" s="9"/>
      <c r="FXI6689" s="9"/>
      <c r="FXJ6689" s="9"/>
      <c r="FXK6689" s="9"/>
      <c r="FXL6689" s="9"/>
      <c r="FXM6689" s="9"/>
      <c r="FXN6689" s="9"/>
      <c r="FXO6689" s="9"/>
      <c r="FXP6689" s="9"/>
      <c r="FXQ6689" s="9"/>
      <c r="FXR6689" s="9"/>
      <c r="FXS6689" s="9"/>
      <c r="FXT6689" s="9"/>
      <c r="FXU6689" s="9"/>
      <c r="FXV6689" s="9"/>
      <c r="FXW6689" s="9"/>
      <c r="FXX6689" s="9"/>
      <c r="FXY6689" s="9"/>
      <c r="FXZ6689" s="9"/>
      <c r="FYA6689" s="9"/>
      <c r="FYB6689" s="9"/>
      <c r="FYC6689" s="9"/>
      <c r="FYD6689" s="9"/>
      <c r="FYE6689" s="9"/>
      <c r="FYF6689" s="9"/>
      <c r="FYG6689" s="9"/>
      <c r="FYH6689" s="9"/>
      <c r="FYI6689" s="9"/>
      <c r="FYJ6689" s="9"/>
      <c r="FYK6689" s="9"/>
      <c r="FYL6689" s="9"/>
      <c r="FYM6689" s="9"/>
      <c r="FYN6689" s="9"/>
      <c r="FYO6689" s="9"/>
      <c r="FYP6689" s="9"/>
      <c r="FYQ6689" s="9"/>
      <c r="FYR6689" s="9"/>
      <c r="FYS6689" s="9"/>
      <c r="FYT6689" s="9"/>
      <c r="FYU6689" s="9"/>
      <c r="FYV6689" s="9"/>
      <c r="FYW6689" s="9"/>
      <c r="FYX6689" s="9"/>
      <c r="FYY6689" s="9"/>
      <c r="FYZ6689" s="9"/>
      <c r="FZA6689" s="9"/>
      <c r="FZB6689" s="9"/>
      <c r="FZC6689" s="9"/>
      <c r="FZD6689" s="9"/>
      <c r="FZE6689" s="9"/>
      <c r="FZF6689" s="9"/>
      <c r="FZG6689" s="9"/>
      <c r="FZH6689" s="9"/>
      <c r="FZI6689" s="9"/>
      <c r="FZJ6689" s="9"/>
      <c r="FZK6689" s="9"/>
      <c r="FZL6689" s="9"/>
      <c r="FZM6689" s="9"/>
      <c r="FZN6689" s="9"/>
      <c r="FZO6689" s="9"/>
      <c r="FZP6689" s="9"/>
      <c r="FZQ6689" s="9"/>
      <c r="FZR6689" s="9"/>
      <c r="FZS6689" s="9"/>
      <c r="FZT6689" s="9"/>
      <c r="FZU6689" s="9"/>
      <c r="FZV6689" s="9"/>
      <c r="FZW6689" s="9"/>
      <c r="FZX6689" s="9"/>
      <c r="FZY6689" s="9"/>
      <c r="FZZ6689" s="9"/>
      <c r="GAA6689" s="9"/>
      <c r="GAB6689" s="9"/>
      <c r="GAC6689" s="9"/>
      <c r="GAD6689" s="9"/>
      <c r="GAE6689" s="9"/>
      <c r="GAF6689" s="9"/>
      <c r="GAG6689" s="9"/>
      <c r="GAH6689" s="9"/>
      <c r="GAI6689" s="9"/>
      <c r="GAJ6689" s="9"/>
      <c r="GAK6689" s="9"/>
      <c r="GAL6689" s="9"/>
      <c r="GAM6689" s="9"/>
      <c r="GAN6689" s="9"/>
      <c r="GAO6689" s="9"/>
      <c r="GAP6689" s="9"/>
      <c r="GAQ6689" s="9"/>
      <c r="GAR6689" s="9"/>
      <c r="GAS6689" s="9"/>
      <c r="GAT6689" s="9"/>
      <c r="GAU6689" s="9"/>
      <c r="GAV6689" s="9"/>
      <c r="GAW6689" s="9"/>
      <c r="GAX6689" s="9"/>
      <c r="GAY6689" s="9"/>
      <c r="GAZ6689" s="9"/>
      <c r="GBA6689" s="9"/>
      <c r="GBB6689" s="9"/>
      <c r="GBC6689" s="9"/>
      <c r="GBD6689" s="9"/>
      <c r="GBE6689" s="9"/>
      <c r="GBF6689" s="9"/>
      <c r="GBG6689" s="9"/>
      <c r="GBH6689" s="9"/>
      <c r="GBI6689" s="9"/>
      <c r="GBJ6689" s="9"/>
      <c r="GBK6689" s="9"/>
      <c r="GBL6689" s="9"/>
      <c r="GBM6689" s="9"/>
      <c r="GBN6689" s="9"/>
      <c r="GBO6689" s="9"/>
      <c r="GBP6689" s="9"/>
      <c r="GBQ6689" s="9"/>
      <c r="GBR6689" s="9"/>
      <c r="GBS6689" s="9"/>
      <c r="GBT6689" s="9"/>
      <c r="GBU6689" s="9"/>
      <c r="GBV6689" s="9"/>
      <c r="GBW6689" s="9"/>
      <c r="GBX6689" s="9"/>
      <c r="GBY6689" s="9"/>
      <c r="GBZ6689" s="9"/>
      <c r="GCA6689" s="9"/>
      <c r="GCB6689" s="9"/>
      <c r="GCC6689" s="9"/>
      <c r="GCD6689" s="9"/>
      <c r="GCE6689" s="9"/>
      <c r="GCF6689" s="9"/>
      <c r="GCG6689" s="9"/>
      <c r="GCH6689" s="9"/>
      <c r="GCI6689" s="9"/>
      <c r="GCJ6689" s="9"/>
      <c r="GCK6689" s="9"/>
      <c r="GCL6689" s="9"/>
      <c r="GCM6689" s="9"/>
      <c r="GCN6689" s="9"/>
      <c r="GCO6689" s="9"/>
      <c r="GCP6689" s="9"/>
      <c r="GCQ6689" s="9"/>
      <c r="GCR6689" s="9"/>
      <c r="GCS6689" s="9"/>
      <c r="GCT6689" s="9"/>
      <c r="GCU6689" s="9"/>
      <c r="GCV6689" s="9"/>
      <c r="GCW6689" s="9"/>
      <c r="GCX6689" s="9"/>
      <c r="GCY6689" s="9"/>
      <c r="GCZ6689" s="9"/>
      <c r="GDA6689" s="9"/>
      <c r="GDB6689" s="9"/>
      <c r="GDC6689" s="9"/>
      <c r="GDD6689" s="9"/>
      <c r="GDE6689" s="9"/>
      <c r="GDF6689" s="9"/>
      <c r="GDG6689" s="9"/>
      <c r="GDH6689" s="9"/>
      <c r="GDI6689" s="9"/>
      <c r="GDJ6689" s="9"/>
      <c r="GDK6689" s="9"/>
      <c r="GDL6689" s="9"/>
      <c r="GDM6689" s="9"/>
      <c r="GDN6689" s="9"/>
      <c r="GDO6689" s="9"/>
      <c r="GDP6689" s="9"/>
      <c r="GDQ6689" s="9"/>
      <c r="GDR6689" s="9"/>
      <c r="GDS6689" s="9"/>
      <c r="GDT6689" s="9"/>
      <c r="GDU6689" s="9"/>
      <c r="GDV6689" s="9"/>
      <c r="GDW6689" s="9"/>
      <c r="GDX6689" s="9"/>
      <c r="GDY6689" s="9"/>
      <c r="GDZ6689" s="9"/>
      <c r="GEA6689" s="9"/>
      <c r="GEB6689" s="9"/>
      <c r="GEC6689" s="9"/>
      <c r="GED6689" s="9"/>
      <c r="GEE6689" s="9"/>
      <c r="GEF6689" s="9"/>
      <c r="GEG6689" s="9"/>
      <c r="GEH6689" s="9"/>
      <c r="GEI6689" s="9"/>
      <c r="GEJ6689" s="9"/>
      <c r="GEK6689" s="9"/>
      <c r="GEL6689" s="9"/>
      <c r="GEM6689" s="9"/>
      <c r="GEN6689" s="9"/>
      <c r="GEO6689" s="9"/>
      <c r="GEP6689" s="9"/>
      <c r="GEQ6689" s="9"/>
      <c r="GER6689" s="9"/>
      <c r="GES6689" s="9"/>
      <c r="GET6689" s="9"/>
      <c r="GEU6689" s="9"/>
      <c r="GEV6689" s="9"/>
      <c r="GEW6689" s="9"/>
      <c r="GEX6689" s="9"/>
      <c r="GEY6689" s="9"/>
      <c r="GEZ6689" s="9"/>
      <c r="GFA6689" s="9"/>
      <c r="GFB6689" s="9"/>
      <c r="GFC6689" s="9"/>
      <c r="GFD6689" s="9"/>
      <c r="GFE6689" s="9"/>
      <c r="GFF6689" s="9"/>
      <c r="GFG6689" s="9"/>
      <c r="GFH6689" s="9"/>
      <c r="GFI6689" s="9"/>
      <c r="GFJ6689" s="9"/>
      <c r="GFK6689" s="9"/>
      <c r="GFL6689" s="9"/>
      <c r="GFM6689" s="9"/>
      <c r="GFN6689" s="9"/>
      <c r="GFO6689" s="9"/>
      <c r="GFP6689" s="9"/>
      <c r="GFQ6689" s="9"/>
      <c r="GFR6689" s="9"/>
      <c r="GFS6689" s="9"/>
      <c r="GFT6689" s="9"/>
      <c r="GFU6689" s="9"/>
      <c r="GFV6689" s="9"/>
      <c r="GFW6689" s="9"/>
      <c r="GFX6689" s="9"/>
      <c r="GFY6689" s="9"/>
      <c r="GFZ6689" s="9"/>
      <c r="GGA6689" s="9"/>
      <c r="GGB6689" s="9"/>
      <c r="GGC6689" s="9"/>
      <c r="GGD6689" s="9"/>
      <c r="GGE6689" s="9"/>
      <c r="GGF6689" s="9"/>
      <c r="GGG6689" s="9"/>
      <c r="GGH6689" s="9"/>
      <c r="GGI6689" s="9"/>
      <c r="GGJ6689" s="9"/>
      <c r="GGK6689" s="9"/>
      <c r="GGL6689" s="9"/>
      <c r="GGM6689" s="9"/>
      <c r="GGN6689" s="9"/>
      <c r="GGO6689" s="9"/>
      <c r="GGP6689" s="9"/>
      <c r="GGQ6689" s="9"/>
      <c r="GGR6689" s="9"/>
      <c r="GGS6689" s="9"/>
      <c r="GGT6689" s="9"/>
      <c r="GGU6689" s="9"/>
      <c r="GGV6689" s="9"/>
      <c r="GGW6689" s="9"/>
      <c r="GGX6689" s="9"/>
      <c r="GGY6689" s="9"/>
      <c r="GGZ6689" s="9"/>
      <c r="GHA6689" s="9"/>
      <c r="GHB6689" s="9"/>
      <c r="GHC6689" s="9"/>
      <c r="GHD6689" s="9"/>
      <c r="GHE6689" s="9"/>
      <c r="GHF6689" s="9"/>
      <c r="GHG6689" s="9"/>
      <c r="GHH6689" s="9"/>
      <c r="GHI6689" s="9"/>
      <c r="GHJ6689" s="9"/>
      <c r="GHK6689" s="9"/>
      <c r="GHL6689" s="9"/>
      <c r="GHM6689" s="9"/>
      <c r="GHN6689" s="9"/>
      <c r="GHO6689" s="9"/>
      <c r="GHP6689" s="9"/>
      <c r="GHQ6689" s="9"/>
      <c r="GHR6689" s="9"/>
      <c r="GHS6689" s="9"/>
      <c r="GHT6689" s="9"/>
      <c r="GHU6689" s="9"/>
      <c r="GHV6689" s="9"/>
      <c r="GHW6689" s="9"/>
      <c r="GHX6689" s="9"/>
      <c r="GHY6689" s="9"/>
      <c r="GHZ6689" s="9"/>
      <c r="GIA6689" s="9"/>
      <c r="GIB6689" s="9"/>
      <c r="GIC6689" s="9"/>
      <c r="GID6689" s="9"/>
      <c r="GIE6689" s="9"/>
      <c r="GIF6689" s="9"/>
      <c r="GIG6689" s="9"/>
      <c r="GIH6689" s="9"/>
      <c r="GII6689" s="9"/>
      <c r="GIJ6689" s="9"/>
      <c r="GIK6689" s="9"/>
      <c r="GIL6689" s="9"/>
      <c r="GIM6689" s="9"/>
      <c r="GIN6689" s="9"/>
      <c r="GIO6689" s="9"/>
      <c r="GIP6689" s="9"/>
      <c r="GIQ6689" s="9"/>
      <c r="GIR6689" s="9"/>
      <c r="GIS6689" s="9"/>
      <c r="GIT6689" s="9"/>
      <c r="GIU6689" s="9"/>
      <c r="GIV6689" s="9"/>
      <c r="GIW6689" s="9"/>
      <c r="GIX6689" s="9"/>
      <c r="GIY6689" s="9"/>
      <c r="GIZ6689" s="9"/>
      <c r="GJA6689" s="9"/>
      <c r="GJB6689" s="9"/>
      <c r="GJC6689" s="9"/>
      <c r="GJD6689" s="9"/>
      <c r="GJE6689" s="9"/>
      <c r="GJF6689" s="9"/>
      <c r="GJG6689" s="9"/>
      <c r="GJH6689" s="9"/>
      <c r="GJI6689" s="9"/>
      <c r="GJJ6689" s="9"/>
      <c r="GJK6689" s="9"/>
      <c r="GJL6689" s="9"/>
      <c r="GJM6689" s="9"/>
      <c r="GJN6689" s="9"/>
      <c r="GJO6689" s="9"/>
      <c r="GJP6689" s="9"/>
      <c r="GJQ6689" s="9"/>
      <c r="GJR6689" s="9"/>
      <c r="GJS6689" s="9"/>
      <c r="GJT6689" s="9"/>
      <c r="GJU6689" s="9"/>
      <c r="GJV6689" s="9"/>
      <c r="GJW6689" s="9"/>
      <c r="GJX6689" s="9"/>
      <c r="GJY6689" s="9"/>
      <c r="GJZ6689" s="9"/>
      <c r="GKA6689" s="9"/>
      <c r="GKB6689" s="9"/>
      <c r="GKC6689" s="9"/>
      <c r="GKD6689" s="9"/>
      <c r="GKE6689" s="9"/>
      <c r="GKF6689" s="9"/>
      <c r="GKG6689" s="9"/>
      <c r="GKH6689" s="9"/>
      <c r="GKI6689" s="9"/>
      <c r="GKJ6689" s="9"/>
      <c r="GKK6689" s="9"/>
      <c r="GKL6689" s="9"/>
      <c r="GKM6689" s="9"/>
      <c r="GKN6689" s="9"/>
      <c r="GKO6689" s="9"/>
      <c r="GKP6689" s="9"/>
      <c r="GKQ6689" s="9"/>
      <c r="GKR6689" s="9"/>
      <c r="GKS6689" s="9"/>
      <c r="GKT6689" s="9"/>
      <c r="GKU6689" s="9"/>
      <c r="GKV6689" s="9"/>
      <c r="GKW6689" s="9"/>
      <c r="GKX6689" s="9"/>
      <c r="GKY6689" s="9"/>
      <c r="GKZ6689" s="9"/>
      <c r="GLA6689" s="9"/>
      <c r="GLB6689" s="9"/>
      <c r="GLC6689" s="9"/>
      <c r="GLD6689" s="9"/>
      <c r="GLE6689" s="9"/>
      <c r="GLF6689" s="9"/>
      <c r="GLG6689" s="9"/>
      <c r="GLH6689" s="9"/>
      <c r="GLI6689" s="9"/>
      <c r="GLJ6689" s="9"/>
      <c r="GLK6689" s="9"/>
      <c r="GLL6689" s="9"/>
      <c r="GLM6689" s="9"/>
      <c r="GLN6689" s="9"/>
      <c r="GLO6689" s="9"/>
      <c r="GLP6689" s="9"/>
      <c r="GLQ6689" s="9"/>
      <c r="GLR6689" s="9"/>
      <c r="GLS6689" s="9"/>
      <c r="GLT6689" s="9"/>
      <c r="GLU6689" s="9"/>
      <c r="GLV6689" s="9"/>
      <c r="GLW6689" s="9"/>
      <c r="GLX6689" s="9"/>
      <c r="GLY6689" s="9"/>
      <c r="GLZ6689" s="9"/>
      <c r="GMA6689" s="9"/>
      <c r="GMB6689" s="9"/>
      <c r="GMC6689" s="9"/>
      <c r="GMD6689" s="9"/>
      <c r="GME6689" s="9"/>
      <c r="GMF6689" s="9"/>
      <c r="GMG6689" s="9"/>
      <c r="GMH6689" s="9"/>
      <c r="GMI6689" s="9"/>
      <c r="GMJ6689" s="9"/>
      <c r="GMK6689" s="9"/>
      <c r="GML6689" s="9"/>
      <c r="GMM6689" s="9"/>
      <c r="GMN6689" s="9"/>
      <c r="GMO6689" s="9"/>
      <c r="GMP6689" s="9"/>
      <c r="GMQ6689" s="9"/>
      <c r="GMR6689" s="9"/>
      <c r="GMS6689" s="9"/>
      <c r="GMT6689" s="9"/>
      <c r="GMU6689" s="9"/>
      <c r="GMV6689" s="9"/>
      <c r="GMW6689" s="9"/>
      <c r="GMX6689" s="9"/>
      <c r="GMY6689" s="9"/>
      <c r="GMZ6689" s="9"/>
      <c r="GNA6689" s="9"/>
      <c r="GNB6689" s="9"/>
      <c r="GNC6689" s="9"/>
      <c r="GND6689" s="9"/>
      <c r="GNE6689" s="9"/>
      <c r="GNF6689" s="9"/>
      <c r="GNG6689" s="9"/>
      <c r="GNH6689" s="9"/>
      <c r="GNI6689" s="9"/>
      <c r="GNJ6689" s="9"/>
      <c r="GNK6689" s="9"/>
      <c r="GNL6689" s="9"/>
      <c r="GNM6689" s="9"/>
      <c r="GNN6689" s="9"/>
      <c r="GNO6689" s="9"/>
      <c r="GNP6689" s="9"/>
      <c r="GNQ6689" s="9"/>
      <c r="GNR6689" s="9"/>
      <c r="GNS6689" s="9"/>
      <c r="GNT6689" s="9"/>
      <c r="GNU6689" s="9"/>
      <c r="GNV6689" s="9"/>
      <c r="GNW6689" s="9"/>
      <c r="GNX6689" s="9"/>
      <c r="GNY6689" s="9"/>
      <c r="GNZ6689" s="9"/>
      <c r="GOA6689" s="9"/>
      <c r="GOB6689" s="9"/>
      <c r="GOC6689" s="9"/>
      <c r="GOD6689" s="9"/>
      <c r="GOE6689" s="9"/>
      <c r="GOF6689" s="9"/>
      <c r="GOG6689" s="9"/>
      <c r="GOH6689" s="9"/>
      <c r="GOI6689" s="9"/>
      <c r="GOJ6689" s="9"/>
      <c r="GOK6689" s="9"/>
      <c r="GOL6689" s="9"/>
      <c r="GOM6689" s="9"/>
      <c r="GON6689" s="9"/>
      <c r="GOO6689" s="9"/>
      <c r="GOP6689" s="9"/>
      <c r="GOQ6689" s="9"/>
      <c r="GOR6689" s="9"/>
      <c r="GOS6689" s="9"/>
      <c r="GOT6689" s="9"/>
      <c r="GOU6689" s="9"/>
      <c r="GOV6689" s="9"/>
      <c r="GOW6689" s="9"/>
      <c r="GOX6689" s="9"/>
      <c r="GOY6689" s="9"/>
      <c r="GOZ6689" s="9"/>
      <c r="GPA6689" s="9"/>
      <c r="GPB6689" s="9"/>
      <c r="GPC6689" s="9"/>
      <c r="GPD6689" s="9"/>
      <c r="GPE6689" s="9"/>
      <c r="GPF6689" s="9"/>
      <c r="GPG6689" s="9"/>
      <c r="GPH6689" s="9"/>
      <c r="GPI6689" s="9"/>
      <c r="GPJ6689" s="9"/>
      <c r="GPK6689" s="9"/>
      <c r="GPL6689" s="9"/>
      <c r="GPM6689" s="9"/>
      <c r="GPN6689" s="9"/>
      <c r="GPO6689" s="9"/>
      <c r="GPP6689" s="9"/>
      <c r="GPQ6689" s="9"/>
      <c r="GPR6689" s="9"/>
      <c r="GPS6689" s="9"/>
      <c r="GPT6689" s="9"/>
      <c r="GPU6689" s="9"/>
      <c r="GPV6689" s="9"/>
      <c r="GPW6689" s="9"/>
      <c r="GPX6689" s="9"/>
      <c r="GPY6689" s="9"/>
      <c r="GPZ6689" s="9"/>
      <c r="GQA6689" s="9"/>
      <c r="GQB6689" s="9"/>
      <c r="GQC6689" s="9"/>
      <c r="GQD6689" s="9"/>
      <c r="GQE6689" s="9"/>
      <c r="GQF6689" s="9"/>
      <c r="GQG6689" s="9"/>
      <c r="GQH6689" s="9"/>
      <c r="GQI6689" s="9"/>
      <c r="GQJ6689" s="9"/>
      <c r="GQK6689" s="9"/>
      <c r="GQL6689" s="9"/>
      <c r="GQM6689" s="9"/>
      <c r="GQN6689" s="9"/>
      <c r="GQO6689" s="9"/>
      <c r="GQP6689" s="9"/>
      <c r="GQQ6689" s="9"/>
      <c r="GQR6689" s="9"/>
      <c r="GQS6689" s="9"/>
      <c r="GQT6689" s="9"/>
      <c r="GQU6689" s="9"/>
      <c r="GQV6689" s="9"/>
      <c r="GQW6689" s="9"/>
      <c r="GQX6689" s="9"/>
      <c r="GQY6689" s="9"/>
      <c r="GQZ6689" s="9"/>
      <c r="GRA6689" s="9"/>
      <c r="GRB6689" s="9"/>
      <c r="GRC6689" s="9"/>
      <c r="GRD6689" s="9"/>
      <c r="GRE6689" s="9"/>
      <c r="GRF6689" s="9"/>
      <c r="GRG6689" s="9"/>
      <c r="GRH6689" s="9"/>
      <c r="GRI6689" s="9"/>
      <c r="GRJ6689" s="9"/>
      <c r="GRK6689" s="9"/>
      <c r="GRL6689" s="9"/>
      <c r="GRM6689" s="9"/>
      <c r="GRN6689" s="9"/>
      <c r="GRO6689" s="9"/>
      <c r="GRP6689" s="9"/>
      <c r="GRQ6689" s="9"/>
      <c r="GRR6689" s="9"/>
      <c r="GRS6689" s="9"/>
      <c r="GRT6689" s="9"/>
      <c r="GRU6689" s="9"/>
      <c r="GRV6689" s="9"/>
      <c r="GRW6689" s="9"/>
      <c r="GRX6689" s="9"/>
      <c r="GRY6689" s="9"/>
      <c r="GRZ6689" s="9"/>
      <c r="GSA6689" s="9"/>
      <c r="GSB6689" s="9"/>
      <c r="GSC6689" s="9"/>
      <c r="GSD6689" s="9"/>
      <c r="GSE6689" s="9"/>
      <c r="GSF6689" s="9"/>
      <c r="GSG6689" s="9"/>
      <c r="GSH6689" s="9"/>
      <c r="GSI6689" s="9"/>
      <c r="GSJ6689" s="9"/>
      <c r="GSK6689" s="9"/>
      <c r="GSL6689" s="9"/>
      <c r="GSM6689" s="9"/>
      <c r="GSN6689" s="9"/>
      <c r="GSO6689" s="9"/>
      <c r="GSP6689" s="9"/>
      <c r="GSQ6689" s="9"/>
      <c r="GSR6689" s="9"/>
      <c r="GSS6689" s="9"/>
      <c r="GST6689" s="9"/>
      <c r="GSU6689" s="9"/>
      <c r="GSV6689" s="9"/>
      <c r="GSW6689" s="9"/>
      <c r="GSX6689" s="9"/>
      <c r="GSY6689" s="9"/>
      <c r="GSZ6689" s="9"/>
      <c r="GTA6689" s="9"/>
      <c r="GTB6689" s="9"/>
      <c r="GTC6689" s="9"/>
      <c r="GTD6689" s="9"/>
      <c r="GTE6689" s="9"/>
      <c r="GTF6689" s="9"/>
      <c r="GTG6689" s="9"/>
      <c r="GTH6689" s="9"/>
      <c r="GTI6689" s="9"/>
      <c r="GTJ6689" s="9"/>
      <c r="GTK6689" s="9"/>
      <c r="GTL6689" s="9"/>
      <c r="GTM6689" s="9"/>
      <c r="GTN6689" s="9"/>
      <c r="GTO6689" s="9"/>
      <c r="GTP6689" s="9"/>
      <c r="GTQ6689" s="9"/>
      <c r="GTR6689" s="9"/>
      <c r="GTS6689" s="9"/>
      <c r="GTT6689" s="9"/>
      <c r="GTU6689" s="9"/>
      <c r="GTV6689" s="9"/>
      <c r="GTW6689" s="9"/>
      <c r="GTX6689" s="9"/>
      <c r="GTY6689" s="9"/>
      <c r="GTZ6689" s="9"/>
      <c r="GUA6689" s="9"/>
      <c r="GUB6689" s="9"/>
      <c r="GUC6689" s="9"/>
      <c r="GUD6689" s="9"/>
      <c r="GUE6689" s="9"/>
      <c r="GUF6689" s="9"/>
      <c r="GUG6689" s="9"/>
      <c r="GUH6689" s="9"/>
      <c r="GUI6689" s="9"/>
      <c r="GUJ6689" s="9"/>
      <c r="GUK6689" s="9"/>
      <c r="GUL6689" s="9"/>
      <c r="GUM6689" s="9"/>
      <c r="GUN6689" s="9"/>
      <c r="GUO6689" s="9"/>
      <c r="GUP6689" s="9"/>
      <c r="GUQ6689" s="9"/>
      <c r="GUR6689" s="9"/>
      <c r="GUS6689" s="9"/>
      <c r="GUT6689" s="9"/>
      <c r="GUU6689" s="9"/>
      <c r="GUV6689" s="9"/>
      <c r="GUW6689" s="9"/>
      <c r="GUX6689" s="9"/>
      <c r="GUY6689" s="9"/>
      <c r="GUZ6689" s="9"/>
      <c r="GVA6689" s="9"/>
      <c r="GVB6689" s="9"/>
      <c r="GVC6689" s="9"/>
      <c r="GVD6689" s="9"/>
      <c r="GVE6689" s="9"/>
      <c r="GVF6689" s="9"/>
      <c r="GVG6689" s="9"/>
      <c r="GVH6689" s="9"/>
      <c r="GVI6689" s="9"/>
      <c r="GVJ6689" s="9"/>
      <c r="GVK6689" s="9"/>
      <c r="GVL6689" s="9"/>
      <c r="GVM6689" s="9"/>
      <c r="GVN6689" s="9"/>
      <c r="GVO6689" s="9"/>
      <c r="GVP6689" s="9"/>
      <c r="GVQ6689" s="9"/>
      <c r="GVR6689" s="9"/>
      <c r="GVS6689" s="9"/>
      <c r="GVT6689" s="9"/>
      <c r="GVU6689" s="9"/>
      <c r="GVV6689" s="9"/>
      <c r="GVW6689" s="9"/>
      <c r="GVX6689" s="9"/>
      <c r="GVY6689" s="9"/>
      <c r="GVZ6689" s="9"/>
      <c r="GWA6689" s="9"/>
      <c r="GWB6689" s="9"/>
      <c r="GWC6689" s="9"/>
      <c r="GWD6689" s="9"/>
      <c r="GWE6689" s="9"/>
      <c r="GWF6689" s="9"/>
      <c r="GWG6689" s="9"/>
      <c r="GWH6689" s="9"/>
      <c r="GWI6689" s="9"/>
      <c r="GWJ6689" s="9"/>
      <c r="GWK6689" s="9"/>
      <c r="GWL6689" s="9"/>
      <c r="GWM6689" s="9"/>
      <c r="GWN6689" s="9"/>
      <c r="GWO6689" s="9"/>
      <c r="GWP6689" s="9"/>
      <c r="GWQ6689" s="9"/>
      <c r="GWR6689" s="9"/>
      <c r="GWS6689" s="9"/>
      <c r="GWT6689" s="9"/>
      <c r="GWU6689" s="9"/>
      <c r="GWV6689" s="9"/>
      <c r="GWW6689" s="9"/>
      <c r="GWX6689" s="9"/>
      <c r="GWY6689" s="9"/>
      <c r="GWZ6689" s="9"/>
      <c r="GXA6689" s="9"/>
      <c r="GXB6689" s="9"/>
      <c r="GXC6689" s="9"/>
      <c r="GXD6689" s="9"/>
      <c r="GXE6689" s="9"/>
      <c r="GXF6689" s="9"/>
      <c r="GXG6689" s="9"/>
      <c r="GXH6689" s="9"/>
      <c r="GXI6689" s="9"/>
      <c r="GXJ6689" s="9"/>
      <c r="GXK6689" s="9"/>
      <c r="GXL6689" s="9"/>
      <c r="GXM6689" s="9"/>
      <c r="GXN6689" s="9"/>
      <c r="GXO6689" s="9"/>
      <c r="GXP6689" s="9"/>
      <c r="GXQ6689" s="9"/>
      <c r="GXR6689" s="9"/>
      <c r="GXS6689" s="9"/>
      <c r="GXT6689" s="9"/>
      <c r="GXU6689" s="9"/>
      <c r="GXV6689" s="9"/>
      <c r="GXW6689" s="9"/>
      <c r="GXX6689" s="9"/>
      <c r="GXY6689" s="9"/>
      <c r="GXZ6689" s="9"/>
      <c r="GYA6689" s="9"/>
      <c r="GYB6689" s="9"/>
      <c r="GYC6689" s="9"/>
      <c r="GYD6689" s="9"/>
      <c r="GYE6689" s="9"/>
      <c r="GYF6689" s="9"/>
      <c r="GYG6689" s="9"/>
      <c r="GYH6689" s="9"/>
      <c r="GYI6689" s="9"/>
      <c r="GYJ6689" s="9"/>
      <c r="GYK6689" s="9"/>
      <c r="GYL6689" s="9"/>
      <c r="GYM6689" s="9"/>
      <c r="GYN6689" s="9"/>
      <c r="GYO6689" s="9"/>
      <c r="GYP6689" s="9"/>
      <c r="GYQ6689" s="9"/>
      <c r="GYR6689" s="9"/>
      <c r="GYS6689" s="9"/>
      <c r="GYT6689" s="9"/>
      <c r="GYU6689" s="9"/>
      <c r="GYV6689" s="9"/>
      <c r="GYW6689" s="9"/>
      <c r="GYX6689" s="9"/>
      <c r="GYY6689" s="9"/>
      <c r="GYZ6689" s="9"/>
      <c r="GZA6689" s="9"/>
      <c r="GZB6689" s="9"/>
      <c r="GZC6689" s="9"/>
      <c r="GZD6689" s="9"/>
      <c r="GZE6689" s="9"/>
      <c r="GZF6689" s="9"/>
      <c r="GZG6689" s="9"/>
      <c r="GZH6689" s="9"/>
      <c r="GZI6689" s="9"/>
      <c r="GZJ6689" s="9"/>
      <c r="GZK6689" s="9"/>
      <c r="GZL6689" s="9"/>
      <c r="GZM6689" s="9"/>
      <c r="GZN6689" s="9"/>
      <c r="GZO6689" s="9"/>
      <c r="GZP6689" s="9"/>
      <c r="GZQ6689" s="9"/>
      <c r="GZR6689" s="9"/>
      <c r="GZS6689" s="9"/>
      <c r="GZT6689" s="9"/>
      <c r="GZU6689" s="9"/>
      <c r="GZV6689" s="9"/>
      <c r="GZW6689" s="9"/>
      <c r="GZX6689" s="9"/>
      <c r="GZY6689" s="9"/>
      <c r="GZZ6689" s="9"/>
      <c r="HAA6689" s="9"/>
      <c r="HAB6689" s="9"/>
      <c r="HAC6689" s="9"/>
      <c r="HAD6689" s="9"/>
      <c r="HAE6689" s="9"/>
      <c r="HAF6689" s="9"/>
      <c r="HAG6689" s="9"/>
      <c r="HAH6689" s="9"/>
      <c r="HAI6689" s="9"/>
      <c r="HAJ6689" s="9"/>
      <c r="HAK6689" s="9"/>
      <c r="HAL6689" s="9"/>
      <c r="HAM6689" s="9"/>
      <c r="HAN6689" s="9"/>
      <c r="HAO6689" s="9"/>
      <c r="HAP6689" s="9"/>
      <c r="HAQ6689" s="9"/>
      <c r="HAR6689" s="9"/>
      <c r="HAS6689" s="9"/>
      <c r="HAT6689" s="9"/>
      <c r="HAU6689" s="9"/>
      <c r="HAV6689" s="9"/>
      <c r="HAW6689" s="9"/>
      <c r="HAX6689" s="9"/>
      <c r="HAY6689" s="9"/>
      <c r="HAZ6689" s="9"/>
      <c r="HBA6689" s="9"/>
      <c r="HBB6689" s="9"/>
      <c r="HBC6689" s="9"/>
      <c r="HBD6689" s="9"/>
      <c r="HBE6689" s="9"/>
      <c r="HBF6689" s="9"/>
      <c r="HBG6689" s="9"/>
      <c r="HBH6689" s="9"/>
      <c r="HBI6689" s="9"/>
      <c r="HBJ6689" s="9"/>
      <c r="HBK6689" s="9"/>
      <c r="HBL6689" s="9"/>
      <c r="HBM6689" s="9"/>
      <c r="HBN6689" s="9"/>
      <c r="HBO6689" s="9"/>
      <c r="HBP6689" s="9"/>
      <c r="HBQ6689" s="9"/>
      <c r="HBR6689" s="9"/>
      <c r="HBS6689" s="9"/>
      <c r="HBT6689" s="9"/>
      <c r="HBU6689" s="9"/>
      <c r="HBV6689" s="9"/>
      <c r="HBW6689" s="9"/>
      <c r="HBX6689" s="9"/>
      <c r="HBY6689" s="9"/>
      <c r="HBZ6689" s="9"/>
      <c r="HCA6689" s="9"/>
      <c r="HCB6689" s="9"/>
      <c r="HCC6689" s="9"/>
      <c r="HCD6689" s="9"/>
      <c r="HCE6689" s="9"/>
      <c r="HCF6689" s="9"/>
      <c r="HCG6689" s="9"/>
      <c r="HCH6689" s="9"/>
      <c r="HCI6689" s="9"/>
      <c r="HCJ6689" s="9"/>
      <c r="HCK6689" s="9"/>
      <c r="HCL6689" s="9"/>
      <c r="HCM6689" s="9"/>
      <c r="HCN6689" s="9"/>
      <c r="HCO6689" s="9"/>
      <c r="HCP6689" s="9"/>
      <c r="HCQ6689" s="9"/>
      <c r="HCR6689" s="9"/>
      <c r="HCS6689" s="9"/>
      <c r="HCT6689" s="9"/>
      <c r="HCU6689" s="9"/>
      <c r="HCV6689" s="9"/>
      <c r="HCW6689" s="9"/>
      <c r="HCX6689" s="9"/>
      <c r="HCY6689" s="9"/>
      <c r="HCZ6689" s="9"/>
      <c r="HDA6689" s="9"/>
      <c r="HDB6689" s="9"/>
      <c r="HDC6689" s="9"/>
      <c r="HDD6689" s="9"/>
      <c r="HDE6689" s="9"/>
      <c r="HDF6689" s="9"/>
      <c r="HDG6689" s="9"/>
      <c r="HDH6689" s="9"/>
      <c r="HDI6689" s="9"/>
      <c r="HDJ6689" s="9"/>
      <c r="HDK6689" s="9"/>
      <c r="HDL6689" s="9"/>
      <c r="HDM6689" s="9"/>
      <c r="HDN6689" s="9"/>
      <c r="HDO6689" s="9"/>
      <c r="HDP6689" s="9"/>
      <c r="HDQ6689" s="9"/>
      <c r="HDR6689" s="9"/>
      <c r="HDS6689" s="9"/>
      <c r="HDT6689" s="9"/>
      <c r="HDU6689" s="9"/>
      <c r="HDV6689" s="9"/>
      <c r="HDW6689" s="9"/>
      <c r="HDX6689" s="9"/>
      <c r="HDY6689" s="9"/>
      <c r="HDZ6689" s="9"/>
      <c r="HEA6689" s="9"/>
      <c r="HEB6689" s="9"/>
      <c r="HEC6689" s="9"/>
      <c r="HED6689" s="9"/>
      <c r="HEE6689" s="9"/>
      <c r="HEF6689" s="9"/>
      <c r="HEG6689" s="9"/>
      <c r="HEH6689" s="9"/>
      <c r="HEI6689" s="9"/>
      <c r="HEJ6689" s="9"/>
      <c r="HEK6689" s="9"/>
      <c r="HEL6689" s="9"/>
      <c r="HEM6689" s="9"/>
      <c r="HEN6689" s="9"/>
      <c r="HEO6689" s="9"/>
      <c r="HEP6689" s="9"/>
      <c r="HEQ6689" s="9"/>
      <c r="HER6689" s="9"/>
      <c r="HES6689" s="9"/>
      <c r="HET6689" s="9"/>
      <c r="HEU6689" s="9"/>
      <c r="HEV6689" s="9"/>
      <c r="HEW6689" s="9"/>
      <c r="HEX6689" s="9"/>
      <c r="HEY6689" s="9"/>
      <c r="HEZ6689" s="9"/>
      <c r="HFA6689" s="9"/>
      <c r="HFB6689" s="9"/>
      <c r="HFC6689" s="9"/>
      <c r="HFD6689" s="9"/>
      <c r="HFE6689" s="9"/>
      <c r="HFF6689" s="9"/>
      <c r="HFG6689" s="9"/>
      <c r="HFH6689" s="9"/>
      <c r="HFI6689" s="9"/>
      <c r="HFJ6689" s="9"/>
      <c r="HFK6689" s="9"/>
      <c r="HFL6689" s="9"/>
      <c r="HFM6689" s="9"/>
      <c r="HFN6689" s="9"/>
      <c r="HFO6689" s="9"/>
      <c r="HFP6689" s="9"/>
      <c r="HFQ6689" s="9"/>
      <c r="HFR6689" s="9"/>
      <c r="HFS6689" s="9"/>
      <c r="HFT6689" s="9"/>
      <c r="HFU6689" s="9"/>
      <c r="HFV6689" s="9"/>
      <c r="HFW6689" s="9"/>
      <c r="HFX6689" s="9"/>
      <c r="HFY6689" s="9"/>
      <c r="HFZ6689" s="9"/>
      <c r="HGA6689" s="9"/>
      <c r="HGB6689" s="9"/>
      <c r="HGC6689" s="9"/>
      <c r="HGD6689" s="9"/>
      <c r="HGE6689" s="9"/>
      <c r="HGF6689" s="9"/>
      <c r="HGG6689" s="9"/>
      <c r="HGH6689" s="9"/>
      <c r="HGI6689" s="9"/>
      <c r="HGJ6689" s="9"/>
      <c r="HGK6689" s="9"/>
      <c r="HGL6689" s="9"/>
      <c r="HGM6689" s="9"/>
      <c r="HGN6689" s="9"/>
      <c r="HGO6689" s="9"/>
      <c r="HGP6689" s="9"/>
      <c r="HGQ6689" s="9"/>
      <c r="HGR6689" s="9"/>
      <c r="HGS6689" s="9"/>
      <c r="HGT6689" s="9"/>
      <c r="HGU6689" s="9"/>
      <c r="HGV6689" s="9"/>
      <c r="HGW6689" s="9"/>
      <c r="HGX6689" s="9"/>
      <c r="HGY6689" s="9"/>
      <c r="HGZ6689" s="9"/>
      <c r="HHA6689" s="9"/>
      <c r="HHB6689" s="9"/>
      <c r="HHC6689" s="9"/>
      <c r="HHD6689" s="9"/>
      <c r="HHE6689" s="9"/>
      <c r="HHF6689" s="9"/>
      <c r="HHG6689" s="9"/>
      <c r="HHH6689" s="9"/>
      <c r="HHI6689" s="9"/>
      <c r="HHJ6689" s="9"/>
      <c r="HHK6689" s="9"/>
      <c r="HHL6689" s="9"/>
      <c r="HHM6689" s="9"/>
      <c r="HHN6689" s="9"/>
      <c r="HHO6689" s="9"/>
      <c r="HHP6689" s="9"/>
      <c r="HHQ6689" s="9"/>
      <c r="HHR6689" s="9"/>
      <c r="HHS6689" s="9"/>
      <c r="HHT6689" s="9"/>
      <c r="HHU6689" s="9"/>
      <c r="HHV6689" s="9"/>
      <c r="HHW6689" s="9"/>
      <c r="HHX6689" s="9"/>
      <c r="HHY6689" s="9"/>
      <c r="HHZ6689" s="9"/>
      <c r="HIA6689" s="9"/>
      <c r="HIB6689" s="9"/>
      <c r="HIC6689" s="9"/>
      <c r="HID6689" s="9"/>
      <c r="HIE6689" s="9"/>
      <c r="HIF6689" s="9"/>
      <c r="HIG6689" s="9"/>
      <c r="HIH6689" s="9"/>
      <c r="HII6689" s="9"/>
      <c r="HIJ6689" s="9"/>
      <c r="HIK6689" s="9"/>
      <c r="HIL6689" s="9"/>
      <c r="HIM6689" s="9"/>
      <c r="HIN6689" s="9"/>
      <c r="HIO6689" s="9"/>
      <c r="HIP6689" s="9"/>
      <c r="HIQ6689" s="9"/>
      <c r="HIR6689" s="9"/>
      <c r="HIS6689" s="9"/>
      <c r="HIT6689" s="9"/>
      <c r="HIU6689" s="9"/>
      <c r="HIV6689" s="9"/>
      <c r="HIW6689" s="9"/>
      <c r="HIX6689" s="9"/>
      <c r="HIY6689" s="9"/>
      <c r="HIZ6689" s="9"/>
      <c r="HJA6689" s="9"/>
      <c r="HJB6689" s="9"/>
      <c r="HJC6689" s="9"/>
      <c r="HJD6689" s="9"/>
      <c r="HJE6689" s="9"/>
      <c r="HJF6689" s="9"/>
      <c r="HJG6689" s="9"/>
      <c r="HJH6689" s="9"/>
      <c r="HJI6689" s="9"/>
      <c r="HJJ6689" s="9"/>
      <c r="HJK6689" s="9"/>
      <c r="HJL6689" s="9"/>
      <c r="HJM6689" s="9"/>
      <c r="HJN6689" s="9"/>
      <c r="HJO6689" s="9"/>
      <c r="HJP6689" s="9"/>
      <c r="HJQ6689" s="9"/>
      <c r="HJR6689" s="9"/>
      <c r="HJS6689" s="9"/>
      <c r="HJT6689" s="9"/>
      <c r="HJU6689" s="9"/>
      <c r="HJV6689" s="9"/>
      <c r="HJW6689" s="9"/>
      <c r="HJX6689" s="9"/>
      <c r="HJY6689" s="9"/>
      <c r="HJZ6689" s="9"/>
      <c r="HKA6689" s="9"/>
      <c r="HKB6689" s="9"/>
      <c r="HKC6689" s="9"/>
      <c r="HKD6689" s="9"/>
      <c r="HKE6689" s="9"/>
      <c r="HKF6689" s="9"/>
      <c r="HKG6689" s="9"/>
      <c r="HKH6689" s="9"/>
      <c r="HKI6689" s="9"/>
      <c r="HKJ6689" s="9"/>
      <c r="HKK6689" s="9"/>
      <c r="HKL6689" s="9"/>
      <c r="HKM6689" s="9"/>
      <c r="HKN6689" s="9"/>
      <c r="HKO6689" s="9"/>
      <c r="HKP6689" s="9"/>
      <c r="HKQ6689" s="9"/>
      <c r="HKR6689" s="9"/>
      <c r="HKS6689" s="9"/>
      <c r="HKT6689" s="9"/>
      <c r="HKU6689" s="9"/>
      <c r="HKV6689" s="9"/>
      <c r="HKW6689" s="9"/>
      <c r="HKX6689" s="9"/>
      <c r="HKY6689" s="9"/>
      <c r="HKZ6689" s="9"/>
      <c r="HLA6689" s="9"/>
      <c r="HLB6689" s="9"/>
      <c r="HLC6689" s="9"/>
      <c r="HLD6689" s="9"/>
      <c r="HLE6689" s="9"/>
      <c r="HLF6689" s="9"/>
      <c r="HLG6689" s="9"/>
      <c r="HLH6689" s="9"/>
      <c r="HLI6689" s="9"/>
      <c r="HLJ6689" s="9"/>
      <c r="HLK6689" s="9"/>
      <c r="HLL6689" s="9"/>
      <c r="HLM6689" s="9"/>
      <c r="HLN6689" s="9"/>
      <c r="HLO6689" s="9"/>
      <c r="HLP6689" s="9"/>
      <c r="HLQ6689" s="9"/>
      <c r="HLR6689" s="9"/>
      <c r="HLS6689" s="9"/>
      <c r="HLT6689" s="9"/>
      <c r="HLU6689" s="9"/>
      <c r="HLV6689" s="9"/>
      <c r="HLW6689" s="9"/>
      <c r="HLX6689" s="9"/>
      <c r="HLY6689" s="9"/>
      <c r="HLZ6689" s="9"/>
      <c r="HMA6689" s="9"/>
      <c r="HMB6689" s="9"/>
      <c r="HMC6689" s="9"/>
      <c r="HMD6689" s="9"/>
      <c r="HME6689" s="9"/>
      <c r="HMF6689" s="9"/>
      <c r="HMG6689" s="9"/>
      <c r="HMH6689" s="9"/>
      <c r="HMI6689" s="9"/>
      <c r="HMJ6689" s="9"/>
      <c r="HMK6689" s="9"/>
      <c r="HML6689" s="9"/>
      <c r="HMM6689" s="9"/>
      <c r="HMN6689" s="9"/>
      <c r="HMO6689" s="9"/>
      <c r="HMP6689" s="9"/>
      <c r="HMQ6689" s="9"/>
      <c r="HMR6689" s="9"/>
      <c r="HMS6689" s="9"/>
      <c r="HMT6689" s="9"/>
      <c r="HMU6689" s="9"/>
      <c r="HMV6689" s="9"/>
      <c r="HMW6689" s="9"/>
      <c r="HMX6689" s="9"/>
      <c r="HMY6689" s="9"/>
      <c r="HMZ6689" s="9"/>
      <c r="HNA6689" s="9"/>
      <c r="HNB6689" s="9"/>
      <c r="HNC6689" s="9"/>
      <c r="HND6689" s="9"/>
      <c r="HNE6689" s="9"/>
      <c r="HNF6689" s="9"/>
      <c r="HNG6689" s="9"/>
      <c r="HNH6689" s="9"/>
      <c r="HNI6689" s="9"/>
      <c r="HNJ6689" s="9"/>
      <c r="HNK6689" s="9"/>
      <c r="HNL6689" s="9"/>
      <c r="HNM6689" s="9"/>
      <c r="HNN6689" s="9"/>
      <c r="HNO6689" s="9"/>
      <c r="HNP6689" s="9"/>
      <c r="HNQ6689" s="9"/>
      <c r="HNR6689" s="9"/>
      <c r="HNS6689" s="9"/>
      <c r="HNT6689" s="9"/>
      <c r="HNU6689" s="9"/>
      <c r="HNV6689" s="9"/>
      <c r="HNW6689" s="9"/>
      <c r="HNX6689" s="9"/>
      <c r="HNY6689" s="9"/>
      <c r="HNZ6689" s="9"/>
      <c r="HOA6689" s="9"/>
      <c r="HOB6689" s="9"/>
      <c r="HOC6689" s="9"/>
      <c r="HOD6689" s="9"/>
      <c r="HOE6689" s="9"/>
      <c r="HOF6689" s="9"/>
      <c r="HOG6689" s="9"/>
      <c r="HOH6689" s="9"/>
      <c r="HOI6689" s="9"/>
      <c r="HOJ6689" s="9"/>
      <c r="HOK6689" s="9"/>
      <c r="HOL6689" s="9"/>
      <c r="HOM6689" s="9"/>
      <c r="HON6689" s="9"/>
      <c r="HOO6689" s="9"/>
      <c r="HOP6689" s="9"/>
      <c r="HOQ6689" s="9"/>
      <c r="HOR6689" s="9"/>
      <c r="HOS6689" s="9"/>
      <c r="HOT6689" s="9"/>
      <c r="HOU6689" s="9"/>
      <c r="HOV6689" s="9"/>
      <c r="HOW6689" s="9"/>
      <c r="HOX6689" s="9"/>
      <c r="HOY6689" s="9"/>
      <c r="HOZ6689" s="9"/>
      <c r="HPA6689" s="9"/>
      <c r="HPB6689" s="9"/>
      <c r="HPC6689" s="9"/>
      <c r="HPD6689" s="9"/>
      <c r="HPE6689" s="9"/>
      <c r="HPF6689" s="9"/>
      <c r="HPG6689" s="9"/>
      <c r="HPH6689" s="9"/>
      <c r="HPI6689" s="9"/>
      <c r="HPJ6689" s="9"/>
      <c r="HPK6689" s="9"/>
      <c r="HPL6689" s="9"/>
      <c r="HPM6689" s="9"/>
      <c r="HPN6689" s="9"/>
      <c r="HPO6689" s="9"/>
      <c r="HPP6689" s="9"/>
      <c r="HPQ6689" s="9"/>
      <c r="HPR6689" s="9"/>
      <c r="HPS6689" s="9"/>
      <c r="HPT6689" s="9"/>
      <c r="HPU6689" s="9"/>
      <c r="HPV6689" s="9"/>
      <c r="HPW6689" s="9"/>
      <c r="HPX6689" s="9"/>
      <c r="HPY6689" s="9"/>
      <c r="HPZ6689" s="9"/>
      <c r="HQA6689" s="9"/>
      <c r="HQB6689" s="9"/>
      <c r="HQC6689" s="9"/>
      <c r="HQD6689" s="9"/>
      <c r="HQE6689" s="9"/>
      <c r="HQF6689" s="9"/>
      <c r="HQG6689" s="9"/>
      <c r="HQH6689" s="9"/>
      <c r="HQI6689" s="9"/>
      <c r="HQJ6689" s="9"/>
      <c r="HQK6689" s="9"/>
      <c r="HQL6689" s="9"/>
      <c r="HQM6689" s="9"/>
      <c r="HQN6689" s="9"/>
      <c r="HQO6689" s="9"/>
      <c r="HQP6689" s="9"/>
      <c r="HQQ6689" s="9"/>
      <c r="HQR6689" s="9"/>
      <c r="HQS6689" s="9"/>
      <c r="HQT6689" s="9"/>
      <c r="HQU6689" s="9"/>
      <c r="HQV6689" s="9"/>
      <c r="HQW6689" s="9"/>
      <c r="HQX6689" s="9"/>
      <c r="HQY6689" s="9"/>
      <c r="HQZ6689" s="9"/>
      <c r="HRA6689" s="9"/>
      <c r="HRB6689" s="9"/>
      <c r="HRC6689" s="9"/>
      <c r="HRD6689" s="9"/>
      <c r="HRE6689" s="9"/>
      <c r="HRF6689" s="9"/>
      <c r="HRG6689" s="9"/>
      <c r="HRH6689" s="9"/>
      <c r="HRI6689" s="9"/>
      <c r="HRJ6689" s="9"/>
      <c r="HRK6689" s="9"/>
      <c r="HRL6689" s="9"/>
      <c r="HRM6689" s="9"/>
      <c r="HRN6689" s="9"/>
      <c r="HRO6689" s="9"/>
      <c r="HRP6689" s="9"/>
      <c r="HRQ6689" s="9"/>
      <c r="HRR6689" s="9"/>
      <c r="HRS6689" s="9"/>
      <c r="HRT6689" s="9"/>
      <c r="HRU6689" s="9"/>
      <c r="HRV6689" s="9"/>
      <c r="HRW6689" s="9"/>
      <c r="HRX6689" s="9"/>
      <c r="HRY6689" s="9"/>
      <c r="HRZ6689" s="9"/>
      <c r="HSA6689" s="9"/>
      <c r="HSB6689" s="9"/>
      <c r="HSC6689" s="9"/>
      <c r="HSD6689" s="9"/>
      <c r="HSE6689" s="9"/>
      <c r="HSF6689" s="9"/>
      <c r="HSG6689" s="9"/>
      <c r="HSH6689" s="9"/>
      <c r="HSI6689" s="9"/>
      <c r="HSJ6689" s="9"/>
      <c r="HSK6689" s="9"/>
      <c r="HSL6689" s="9"/>
      <c r="HSM6689" s="9"/>
      <c r="HSN6689" s="9"/>
      <c r="HSO6689" s="9"/>
      <c r="HSP6689" s="9"/>
      <c r="HSQ6689" s="9"/>
      <c r="HSR6689" s="9"/>
      <c r="HSS6689" s="9"/>
      <c r="HST6689" s="9"/>
      <c r="HSU6689" s="9"/>
      <c r="HSV6689" s="9"/>
      <c r="HSW6689" s="9"/>
      <c r="HSX6689" s="9"/>
      <c r="HSY6689" s="9"/>
      <c r="HSZ6689" s="9"/>
      <c r="HTA6689" s="9"/>
      <c r="HTB6689" s="9"/>
      <c r="HTC6689" s="9"/>
      <c r="HTD6689" s="9"/>
      <c r="HTE6689" s="9"/>
      <c r="HTF6689" s="9"/>
      <c r="HTG6689" s="9"/>
      <c r="HTH6689" s="9"/>
      <c r="HTI6689" s="9"/>
      <c r="HTJ6689" s="9"/>
      <c r="HTK6689" s="9"/>
      <c r="HTL6689" s="9"/>
      <c r="HTM6689" s="9"/>
      <c r="HTN6689" s="9"/>
      <c r="HTO6689" s="9"/>
      <c r="HTP6689" s="9"/>
      <c r="HTQ6689" s="9"/>
      <c r="HTR6689" s="9"/>
      <c r="HTS6689" s="9"/>
      <c r="HTT6689" s="9"/>
      <c r="HTU6689" s="9"/>
      <c r="HTV6689" s="9"/>
      <c r="HTW6689" s="9"/>
      <c r="HTX6689" s="9"/>
      <c r="HTY6689" s="9"/>
      <c r="HTZ6689" s="9"/>
      <c r="HUA6689" s="9"/>
      <c r="HUB6689" s="9"/>
      <c r="HUC6689" s="9"/>
      <c r="HUD6689" s="9"/>
      <c r="HUE6689" s="9"/>
      <c r="HUF6689" s="9"/>
      <c r="HUG6689" s="9"/>
      <c r="HUH6689" s="9"/>
      <c r="HUI6689" s="9"/>
      <c r="HUJ6689" s="9"/>
      <c r="HUK6689" s="9"/>
      <c r="HUL6689" s="9"/>
      <c r="HUM6689" s="9"/>
      <c r="HUN6689" s="9"/>
      <c r="HUO6689" s="9"/>
      <c r="HUP6689" s="9"/>
      <c r="HUQ6689" s="9"/>
      <c r="HUR6689" s="9"/>
      <c r="HUS6689" s="9"/>
      <c r="HUT6689" s="9"/>
      <c r="HUU6689" s="9"/>
      <c r="HUV6689" s="9"/>
      <c r="HUW6689" s="9"/>
      <c r="HUX6689" s="9"/>
      <c r="HUY6689" s="9"/>
      <c r="HUZ6689" s="9"/>
      <c r="HVA6689" s="9"/>
      <c r="HVB6689" s="9"/>
      <c r="HVC6689" s="9"/>
      <c r="HVD6689" s="9"/>
      <c r="HVE6689" s="9"/>
      <c r="HVF6689" s="9"/>
      <c r="HVG6689" s="9"/>
      <c r="HVH6689" s="9"/>
      <c r="HVI6689" s="9"/>
      <c r="HVJ6689" s="9"/>
      <c r="HVK6689" s="9"/>
      <c r="HVL6689" s="9"/>
      <c r="HVM6689" s="9"/>
      <c r="HVN6689" s="9"/>
      <c r="HVO6689" s="9"/>
      <c r="HVP6689" s="9"/>
      <c r="HVQ6689" s="9"/>
      <c r="HVR6689" s="9"/>
      <c r="HVS6689" s="9"/>
      <c r="HVT6689" s="9"/>
      <c r="HVU6689" s="9"/>
      <c r="HVV6689" s="9"/>
      <c r="HVW6689" s="9"/>
      <c r="HVX6689" s="9"/>
      <c r="HVY6689" s="9"/>
      <c r="HVZ6689" s="9"/>
      <c r="HWA6689" s="9"/>
      <c r="HWB6689" s="9"/>
      <c r="HWC6689" s="9"/>
      <c r="HWD6689" s="9"/>
      <c r="HWE6689" s="9"/>
      <c r="HWF6689" s="9"/>
      <c r="HWG6689" s="9"/>
      <c r="HWH6689" s="9"/>
      <c r="HWI6689" s="9"/>
      <c r="HWJ6689" s="9"/>
      <c r="HWK6689" s="9"/>
      <c r="HWL6689" s="9"/>
      <c r="HWM6689" s="9"/>
      <c r="HWN6689" s="9"/>
      <c r="HWO6689" s="9"/>
      <c r="HWP6689" s="9"/>
      <c r="HWQ6689" s="9"/>
      <c r="HWR6689" s="9"/>
      <c r="HWS6689" s="9"/>
      <c r="HWT6689" s="9"/>
      <c r="HWU6689" s="9"/>
      <c r="HWV6689" s="9"/>
      <c r="HWW6689" s="9"/>
      <c r="HWX6689" s="9"/>
      <c r="HWY6689" s="9"/>
      <c r="HWZ6689" s="9"/>
      <c r="HXA6689" s="9"/>
      <c r="HXB6689" s="9"/>
      <c r="HXC6689" s="9"/>
      <c r="HXD6689" s="9"/>
      <c r="HXE6689" s="9"/>
      <c r="HXF6689" s="9"/>
      <c r="HXG6689" s="9"/>
      <c r="HXH6689" s="9"/>
      <c r="HXI6689" s="9"/>
      <c r="HXJ6689" s="9"/>
      <c r="HXK6689" s="9"/>
      <c r="HXL6689" s="9"/>
      <c r="HXM6689" s="9"/>
      <c r="HXN6689" s="9"/>
      <c r="HXO6689" s="9"/>
      <c r="HXP6689" s="9"/>
      <c r="HXQ6689" s="9"/>
      <c r="HXR6689" s="9"/>
      <c r="HXS6689" s="9"/>
      <c r="HXT6689" s="9"/>
      <c r="HXU6689" s="9"/>
      <c r="HXV6689" s="9"/>
      <c r="HXW6689" s="9"/>
      <c r="HXX6689" s="9"/>
      <c r="HXY6689" s="9"/>
      <c r="HXZ6689" s="9"/>
      <c r="HYA6689" s="9"/>
      <c r="HYB6689" s="9"/>
      <c r="HYC6689" s="9"/>
      <c r="HYD6689" s="9"/>
      <c r="HYE6689" s="9"/>
      <c r="HYF6689" s="9"/>
      <c r="HYG6689" s="9"/>
      <c r="HYH6689" s="9"/>
      <c r="HYI6689" s="9"/>
      <c r="HYJ6689" s="9"/>
      <c r="HYK6689" s="9"/>
      <c r="HYL6689" s="9"/>
      <c r="HYM6689" s="9"/>
      <c r="HYN6689" s="9"/>
      <c r="HYO6689" s="9"/>
      <c r="HYP6689" s="9"/>
      <c r="HYQ6689" s="9"/>
      <c r="HYR6689" s="9"/>
      <c r="HYS6689" s="9"/>
      <c r="HYT6689" s="9"/>
      <c r="HYU6689" s="9"/>
      <c r="HYV6689" s="9"/>
      <c r="HYW6689" s="9"/>
      <c r="HYX6689" s="9"/>
      <c r="HYY6689" s="9"/>
      <c r="HYZ6689" s="9"/>
      <c r="HZA6689" s="9"/>
      <c r="HZB6689" s="9"/>
      <c r="HZC6689" s="9"/>
      <c r="HZD6689" s="9"/>
      <c r="HZE6689" s="9"/>
      <c r="HZF6689" s="9"/>
      <c r="HZG6689" s="9"/>
      <c r="HZH6689" s="9"/>
      <c r="HZI6689" s="9"/>
      <c r="HZJ6689" s="9"/>
      <c r="HZK6689" s="9"/>
      <c r="HZL6689" s="9"/>
      <c r="HZM6689" s="9"/>
      <c r="HZN6689" s="9"/>
      <c r="HZO6689" s="9"/>
      <c r="HZP6689" s="9"/>
      <c r="HZQ6689" s="9"/>
      <c r="HZR6689" s="9"/>
      <c r="HZS6689" s="9"/>
      <c r="HZT6689" s="9"/>
      <c r="HZU6689" s="9"/>
      <c r="HZV6689" s="9"/>
      <c r="HZW6689" s="9"/>
      <c r="HZX6689" s="9"/>
      <c r="HZY6689" s="9"/>
      <c r="HZZ6689" s="9"/>
      <c r="IAA6689" s="9"/>
      <c r="IAB6689" s="9"/>
      <c r="IAC6689" s="9"/>
      <c r="IAD6689" s="9"/>
      <c r="IAE6689" s="9"/>
      <c r="IAF6689" s="9"/>
      <c r="IAG6689" s="9"/>
      <c r="IAH6689" s="9"/>
      <c r="IAI6689" s="9"/>
      <c r="IAJ6689" s="9"/>
      <c r="IAK6689" s="9"/>
      <c r="IAL6689" s="9"/>
      <c r="IAM6689" s="9"/>
      <c r="IAN6689" s="9"/>
      <c r="IAO6689" s="9"/>
      <c r="IAP6689" s="9"/>
      <c r="IAQ6689" s="9"/>
      <c r="IAR6689" s="9"/>
      <c r="IAS6689" s="9"/>
      <c r="IAT6689" s="9"/>
      <c r="IAU6689" s="9"/>
      <c r="IAV6689" s="9"/>
      <c r="IAW6689" s="9"/>
      <c r="IAX6689" s="9"/>
      <c r="IAY6689" s="9"/>
      <c r="IAZ6689" s="9"/>
      <c r="IBA6689" s="9"/>
      <c r="IBB6689" s="9"/>
      <c r="IBC6689" s="9"/>
      <c r="IBD6689" s="9"/>
      <c r="IBE6689" s="9"/>
      <c r="IBF6689" s="9"/>
      <c r="IBG6689" s="9"/>
      <c r="IBH6689" s="9"/>
      <c r="IBI6689" s="9"/>
      <c r="IBJ6689" s="9"/>
      <c r="IBK6689" s="9"/>
      <c r="IBL6689" s="9"/>
      <c r="IBM6689" s="9"/>
      <c r="IBN6689" s="9"/>
      <c r="IBO6689" s="9"/>
      <c r="IBP6689" s="9"/>
      <c r="IBQ6689" s="9"/>
      <c r="IBR6689" s="9"/>
      <c r="IBS6689" s="9"/>
      <c r="IBT6689" s="9"/>
      <c r="IBU6689" s="9"/>
      <c r="IBV6689" s="9"/>
      <c r="IBW6689" s="9"/>
      <c r="IBX6689" s="9"/>
      <c r="IBY6689" s="9"/>
      <c r="IBZ6689" s="9"/>
      <c r="ICA6689" s="9"/>
      <c r="ICB6689" s="9"/>
      <c r="ICC6689" s="9"/>
      <c r="ICD6689" s="9"/>
      <c r="ICE6689" s="9"/>
      <c r="ICF6689" s="9"/>
      <c r="ICG6689" s="9"/>
      <c r="ICH6689" s="9"/>
      <c r="ICI6689" s="9"/>
      <c r="ICJ6689" s="9"/>
      <c r="ICK6689" s="9"/>
      <c r="ICL6689" s="9"/>
      <c r="ICM6689" s="9"/>
      <c r="ICN6689" s="9"/>
      <c r="ICO6689" s="9"/>
      <c r="ICP6689" s="9"/>
      <c r="ICQ6689" s="9"/>
      <c r="ICR6689" s="9"/>
      <c r="ICS6689" s="9"/>
      <c r="ICT6689" s="9"/>
      <c r="ICU6689" s="9"/>
      <c r="ICV6689" s="9"/>
      <c r="ICW6689" s="9"/>
      <c r="ICX6689" s="9"/>
      <c r="ICY6689" s="9"/>
      <c r="ICZ6689" s="9"/>
      <c r="IDA6689" s="9"/>
      <c r="IDB6689" s="9"/>
      <c r="IDC6689" s="9"/>
      <c r="IDD6689" s="9"/>
      <c r="IDE6689" s="9"/>
      <c r="IDF6689" s="9"/>
      <c r="IDG6689" s="9"/>
      <c r="IDH6689" s="9"/>
      <c r="IDI6689" s="9"/>
      <c r="IDJ6689" s="9"/>
      <c r="IDK6689" s="9"/>
      <c r="IDL6689" s="9"/>
      <c r="IDM6689" s="9"/>
      <c r="IDN6689" s="9"/>
      <c r="IDO6689" s="9"/>
      <c r="IDP6689" s="9"/>
      <c r="IDQ6689" s="9"/>
      <c r="IDR6689" s="9"/>
      <c r="IDS6689" s="9"/>
      <c r="IDT6689" s="9"/>
      <c r="IDU6689" s="9"/>
      <c r="IDV6689" s="9"/>
      <c r="IDW6689" s="9"/>
      <c r="IDX6689" s="9"/>
      <c r="IDY6689" s="9"/>
      <c r="IDZ6689" s="9"/>
      <c r="IEA6689" s="9"/>
      <c r="IEB6689" s="9"/>
      <c r="IEC6689" s="9"/>
      <c r="IED6689" s="9"/>
      <c r="IEE6689" s="9"/>
      <c r="IEF6689" s="9"/>
      <c r="IEG6689" s="9"/>
      <c r="IEH6689" s="9"/>
      <c r="IEI6689" s="9"/>
      <c r="IEJ6689" s="9"/>
      <c r="IEK6689" s="9"/>
      <c r="IEL6689" s="9"/>
      <c r="IEM6689" s="9"/>
      <c r="IEN6689" s="9"/>
      <c r="IEO6689" s="9"/>
      <c r="IEP6689" s="9"/>
      <c r="IEQ6689" s="9"/>
      <c r="IER6689" s="9"/>
      <c r="IES6689" s="9"/>
      <c r="IET6689" s="9"/>
      <c r="IEU6689" s="9"/>
      <c r="IEV6689" s="9"/>
      <c r="IEW6689" s="9"/>
      <c r="IEX6689" s="9"/>
      <c r="IEY6689" s="9"/>
      <c r="IEZ6689" s="9"/>
      <c r="IFA6689" s="9"/>
      <c r="IFB6689" s="9"/>
      <c r="IFC6689" s="9"/>
      <c r="IFD6689" s="9"/>
      <c r="IFE6689" s="9"/>
      <c r="IFF6689" s="9"/>
      <c r="IFG6689" s="9"/>
      <c r="IFH6689" s="9"/>
      <c r="IFI6689" s="9"/>
      <c r="IFJ6689" s="9"/>
      <c r="IFK6689" s="9"/>
      <c r="IFL6689" s="9"/>
      <c r="IFM6689" s="9"/>
      <c r="IFN6689" s="9"/>
      <c r="IFO6689" s="9"/>
      <c r="IFP6689" s="9"/>
      <c r="IFQ6689" s="9"/>
      <c r="IFR6689" s="9"/>
      <c r="IFS6689" s="9"/>
      <c r="IFT6689" s="9"/>
      <c r="IFU6689" s="9"/>
      <c r="IFV6689" s="9"/>
      <c r="IFW6689" s="9"/>
      <c r="IFX6689" s="9"/>
      <c r="IFY6689" s="9"/>
      <c r="IFZ6689" s="9"/>
      <c r="IGA6689" s="9"/>
      <c r="IGB6689" s="9"/>
      <c r="IGC6689" s="9"/>
      <c r="IGD6689" s="9"/>
      <c r="IGE6689" s="9"/>
      <c r="IGF6689" s="9"/>
      <c r="IGG6689" s="9"/>
      <c r="IGH6689" s="9"/>
      <c r="IGI6689" s="9"/>
      <c r="IGJ6689" s="9"/>
      <c r="IGK6689" s="9"/>
      <c r="IGL6689" s="9"/>
      <c r="IGM6689" s="9"/>
      <c r="IGN6689" s="9"/>
      <c r="IGO6689" s="9"/>
      <c r="IGP6689" s="9"/>
      <c r="IGQ6689" s="9"/>
      <c r="IGR6689" s="9"/>
      <c r="IGS6689" s="9"/>
      <c r="IGT6689" s="9"/>
      <c r="IGU6689" s="9"/>
      <c r="IGV6689" s="9"/>
      <c r="IGW6689" s="9"/>
      <c r="IGX6689" s="9"/>
      <c r="IGY6689" s="9"/>
      <c r="IGZ6689" s="9"/>
      <c r="IHA6689" s="9"/>
      <c r="IHB6689" s="9"/>
      <c r="IHC6689" s="9"/>
      <c r="IHD6689" s="9"/>
      <c r="IHE6689" s="9"/>
      <c r="IHF6689" s="9"/>
      <c r="IHG6689" s="9"/>
      <c r="IHH6689" s="9"/>
      <c r="IHI6689" s="9"/>
      <c r="IHJ6689" s="9"/>
      <c r="IHK6689" s="9"/>
      <c r="IHL6689" s="9"/>
      <c r="IHM6689" s="9"/>
      <c r="IHN6689" s="9"/>
      <c r="IHO6689" s="9"/>
      <c r="IHP6689" s="9"/>
      <c r="IHQ6689" s="9"/>
      <c r="IHR6689" s="9"/>
      <c r="IHS6689" s="9"/>
      <c r="IHT6689" s="9"/>
      <c r="IHU6689" s="9"/>
      <c r="IHV6689" s="9"/>
      <c r="IHW6689" s="9"/>
      <c r="IHX6689" s="9"/>
      <c r="IHY6689" s="9"/>
      <c r="IHZ6689" s="9"/>
      <c r="IIA6689" s="9"/>
      <c r="IIB6689" s="9"/>
      <c r="IIC6689" s="9"/>
      <c r="IID6689" s="9"/>
      <c r="IIE6689" s="9"/>
      <c r="IIF6689" s="9"/>
      <c r="IIG6689" s="9"/>
      <c r="IIH6689" s="9"/>
      <c r="III6689" s="9"/>
      <c r="IIJ6689" s="9"/>
      <c r="IIK6689" s="9"/>
      <c r="IIL6689" s="9"/>
      <c r="IIM6689" s="9"/>
      <c r="IIN6689" s="9"/>
      <c r="IIO6689" s="9"/>
      <c r="IIP6689" s="9"/>
      <c r="IIQ6689" s="9"/>
      <c r="IIR6689" s="9"/>
      <c r="IIS6689" s="9"/>
      <c r="IIT6689" s="9"/>
      <c r="IIU6689" s="9"/>
      <c r="IIV6689" s="9"/>
      <c r="IIW6689" s="9"/>
      <c r="IIX6689" s="9"/>
      <c r="IIY6689" s="9"/>
      <c r="IIZ6689" s="9"/>
      <c r="IJA6689" s="9"/>
      <c r="IJB6689" s="9"/>
      <c r="IJC6689" s="9"/>
      <c r="IJD6689" s="9"/>
      <c r="IJE6689" s="9"/>
      <c r="IJF6689" s="9"/>
      <c r="IJG6689" s="9"/>
      <c r="IJH6689" s="9"/>
      <c r="IJI6689" s="9"/>
      <c r="IJJ6689" s="9"/>
      <c r="IJK6689" s="9"/>
      <c r="IJL6689" s="9"/>
      <c r="IJM6689" s="9"/>
      <c r="IJN6689" s="9"/>
      <c r="IJO6689" s="9"/>
      <c r="IJP6689" s="9"/>
      <c r="IJQ6689" s="9"/>
      <c r="IJR6689" s="9"/>
      <c r="IJS6689" s="9"/>
      <c r="IJT6689" s="9"/>
      <c r="IJU6689" s="9"/>
      <c r="IJV6689" s="9"/>
      <c r="IJW6689" s="9"/>
      <c r="IJX6689" s="9"/>
      <c r="IJY6689" s="9"/>
      <c r="IJZ6689" s="9"/>
      <c r="IKA6689" s="9"/>
      <c r="IKB6689" s="9"/>
      <c r="IKC6689" s="9"/>
      <c r="IKD6689" s="9"/>
      <c r="IKE6689" s="9"/>
      <c r="IKF6689" s="9"/>
      <c r="IKG6689" s="9"/>
      <c r="IKH6689" s="9"/>
      <c r="IKI6689" s="9"/>
      <c r="IKJ6689" s="9"/>
      <c r="IKK6689" s="9"/>
      <c r="IKL6689" s="9"/>
      <c r="IKM6689" s="9"/>
      <c r="IKN6689" s="9"/>
      <c r="IKO6689" s="9"/>
      <c r="IKP6689" s="9"/>
      <c r="IKQ6689" s="9"/>
      <c r="IKR6689" s="9"/>
      <c r="IKS6689" s="9"/>
      <c r="IKT6689" s="9"/>
      <c r="IKU6689" s="9"/>
      <c r="IKV6689" s="9"/>
      <c r="IKW6689" s="9"/>
      <c r="IKX6689" s="9"/>
      <c r="IKY6689" s="9"/>
      <c r="IKZ6689" s="9"/>
      <c r="ILA6689" s="9"/>
      <c r="ILB6689" s="9"/>
      <c r="ILC6689" s="9"/>
      <c r="ILD6689" s="9"/>
      <c r="ILE6689" s="9"/>
      <c r="ILF6689" s="9"/>
      <c r="ILG6689" s="9"/>
      <c r="ILH6689" s="9"/>
      <c r="ILI6689" s="9"/>
      <c r="ILJ6689" s="9"/>
      <c r="ILK6689" s="9"/>
      <c r="ILL6689" s="9"/>
      <c r="ILM6689" s="9"/>
      <c r="ILN6689" s="9"/>
      <c r="ILO6689" s="9"/>
      <c r="ILP6689" s="9"/>
      <c r="ILQ6689" s="9"/>
      <c r="ILR6689" s="9"/>
      <c r="ILS6689" s="9"/>
      <c r="ILT6689" s="9"/>
      <c r="ILU6689" s="9"/>
      <c r="ILV6689" s="9"/>
      <c r="ILW6689" s="9"/>
      <c r="ILX6689" s="9"/>
      <c r="ILY6689" s="9"/>
      <c r="ILZ6689" s="9"/>
      <c r="IMA6689" s="9"/>
      <c r="IMB6689" s="9"/>
      <c r="IMC6689" s="9"/>
      <c r="IMD6689" s="9"/>
      <c r="IME6689" s="9"/>
      <c r="IMF6689" s="9"/>
      <c r="IMG6689" s="9"/>
      <c r="IMH6689" s="9"/>
      <c r="IMI6689" s="9"/>
      <c r="IMJ6689" s="9"/>
      <c r="IMK6689" s="9"/>
      <c r="IML6689" s="9"/>
      <c r="IMM6689" s="9"/>
      <c r="IMN6689" s="9"/>
      <c r="IMO6689" s="9"/>
      <c r="IMP6689" s="9"/>
      <c r="IMQ6689" s="9"/>
      <c r="IMR6689" s="9"/>
      <c r="IMS6689" s="9"/>
      <c r="IMT6689" s="9"/>
      <c r="IMU6689" s="9"/>
      <c r="IMV6689" s="9"/>
      <c r="IMW6689" s="9"/>
      <c r="IMX6689" s="9"/>
      <c r="IMY6689" s="9"/>
      <c r="IMZ6689" s="9"/>
      <c r="INA6689" s="9"/>
      <c r="INB6689" s="9"/>
      <c r="INC6689" s="9"/>
      <c r="IND6689" s="9"/>
      <c r="INE6689" s="9"/>
      <c r="INF6689" s="9"/>
      <c r="ING6689" s="9"/>
      <c r="INH6689" s="9"/>
      <c r="INI6689" s="9"/>
      <c r="INJ6689" s="9"/>
      <c r="INK6689" s="9"/>
      <c r="INL6689" s="9"/>
      <c r="INM6689" s="9"/>
      <c r="INN6689" s="9"/>
      <c r="INO6689" s="9"/>
      <c r="INP6689" s="9"/>
      <c r="INQ6689" s="9"/>
      <c r="INR6689" s="9"/>
      <c r="INS6689" s="9"/>
      <c r="INT6689" s="9"/>
      <c r="INU6689" s="9"/>
      <c r="INV6689" s="9"/>
      <c r="INW6689" s="9"/>
      <c r="INX6689" s="9"/>
      <c r="INY6689" s="9"/>
      <c r="INZ6689" s="9"/>
      <c r="IOA6689" s="9"/>
      <c r="IOB6689" s="9"/>
      <c r="IOC6689" s="9"/>
      <c r="IOD6689" s="9"/>
      <c r="IOE6689" s="9"/>
      <c r="IOF6689" s="9"/>
      <c r="IOG6689" s="9"/>
      <c r="IOH6689" s="9"/>
      <c r="IOI6689" s="9"/>
      <c r="IOJ6689" s="9"/>
      <c r="IOK6689" s="9"/>
      <c r="IOL6689" s="9"/>
      <c r="IOM6689" s="9"/>
      <c r="ION6689" s="9"/>
      <c r="IOO6689" s="9"/>
      <c r="IOP6689" s="9"/>
      <c r="IOQ6689" s="9"/>
      <c r="IOR6689" s="9"/>
      <c r="IOS6689" s="9"/>
      <c r="IOT6689" s="9"/>
      <c r="IOU6689" s="9"/>
      <c r="IOV6689" s="9"/>
      <c r="IOW6689" s="9"/>
      <c r="IOX6689" s="9"/>
      <c r="IOY6689" s="9"/>
      <c r="IOZ6689" s="9"/>
      <c r="IPA6689" s="9"/>
      <c r="IPB6689" s="9"/>
      <c r="IPC6689" s="9"/>
      <c r="IPD6689" s="9"/>
      <c r="IPE6689" s="9"/>
      <c r="IPF6689" s="9"/>
      <c r="IPG6689" s="9"/>
      <c r="IPH6689" s="9"/>
      <c r="IPI6689" s="9"/>
      <c r="IPJ6689" s="9"/>
      <c r="IPK6689" s="9"/>
      <c r="IPL6689" s="9"/>
      <c r="IPM6689" s="9"/>
      <c r="IPN6689" s="9"/>
      <c r="IPO6689" s="9"/>
      <c r="IPP6689" s="9"/>
      <c r="IPQ6689" s="9"/>
      <c r="IPR6689" s="9"/>
      <c r="IPS6689" s="9"/>
      <c r="IPT6689" s="9"/>
      <c r="IPU6689" s="9"/>
      <c r="IPV6689" s="9"/>
      <c r="IPW6689" s="9"/>
      <c r="IPX6689" s="9"/>
      <c r="IPY6689" s="9"/>
      <c r="IPZ6689" s="9"/>
      <c r="IQA6689" s="9"/>
      <c r="IQB6689" s="9"/>
      <c r="IQC6689" s="9"/>
      <c r="IQD6689" s="9"/>
      <c r="IQE6689" s="9"/>
      <c r="IQF6689" s="9"/>
      <c r="IQG6689" s="9"/>
      <c r="IQH6689" s="9"/>
      <c r="IQI6689" s="9"/>
      <c r="IQJ6689" s="9"/>
      <c r="IQK6689" s="9"/>
      <c r="IQL6689" s="9"/>
      <c r="IQM6689" s="9"/>
      <c r="IQN6689" s="9"/>
      <c r="IQO6689" s="9"/>
      <c r="IQP6689" s="9"/>
      <c r="IQQ6689" s="9"/>
      <c r="IQR6689" s="9"/>
      <c r="IQS6689" s="9"/>
      <c r="IQT6689" s="9"/>
      <c r="IQU6689" s="9"/>
      <c r="IQV6689" s="9"/>
      <c r="IQW6689" s="9"/>
      <c r="IQX6689" s="9"/>
      <c r="IQY6689" s="9"/>
      <c r="IQZ6689" s="9"/>
      <c r="IRA6689" s="9"/>
      <c r="IRB6689" s="9"/>
      <c r="IRC6689" s="9"/>
      <c r="IRD6689" s="9"/>
      <c r="IRE6689" s="9"/>
      <c r="IRF6689" s="9"/>
      <c r="IRG6689" s="9"/>
      <c r="IRH6689" s="9"/>
      <c r="IRI6689" s="9"/>
      <c r="IRJ6689" s="9"/>
      <c r="IRK6689" s="9"/>
      <c r="IRL6689" s="9"/>
      <c r="IRM6689" s="9"/>
      <c r="IRN6689" s="9"/>
      <c r="IRO6689" s="9"/>
      <c r="IRP6689" s="9"/>
      <c r="IRQ6689" s="9"/>
      <c r="IRR6689" s="9"/>
      <c r="IRS6689" s="9"/>
      <c r="IRT6689" s="9"/>
      <c r="IRU6689" s="9"/>
      <c r="IRV6689" s="9"/>
      <c r="IRW6689" s="9"/>
      <c r="IRX6689" s="9"/>
      <c r="IRY6689" s="9"/>
      <c r="IRZ6689" s="9"/>
      <c r="ISA6689" s="9"/>
      <c r="ISB6689" s="9"/>
      <c r="ISC6689" s="9"/>
      <c r="ISD6689" s="9"/>
      <c r="ISE6689" s="9"/>
      <c r="ISF6689" s="9"/>
      <c r="ISG6689" s="9"/>
      <c r="ISH6689" s="9"/>
      <c r="ISI6689" s="9"/>
      <c r="ISJ6689" s="9"/>
      <c r="ISK6689" s="9"/>
      <c r="ISL6689" s="9"/>
      <c r="ISM6689" s="9"/>
      <c r="ISN6689" s="9"/>
      <c r="ISO6689" s="9"/>
      <c r="ISP6689" s="9"/>
      <c r="ISQ6689" s="9"/>
      <c r="ISR6689" s="9"/>
      <c r="ISS6689" s="9"/>
      <c r="IST6689" s="9"/>
      <c r="ISU6689" s="9"/>
      <c r="ISV6689" s="9"/>
      <c r="ISW6689" s="9"/>
      <c r="ISX6689" s="9"/>
      <c r="ISY6689" s="9"/>
      <c r="ISZ6689" s="9"/>
      <c r="ITA6689" s="9"/>
      <c r="ITB6689" s="9"/>
      <c r="ITC6689" s="9"/>
      <c r="ITD6689" s="9"/>
      <c r="ITE6689" s="9"/>
      <c r="ITF6689" s="9"/>
      <c r="ITG6689" s="9"/>
      <c r="ITH6689" s="9"/>
      <c r="ITI6689" s="9"/>
      <c r="ITJ6689" s="9"/>
      <c r="ITK6689" s="9"/>
      <c r="ITL6689" s="9"/>
      <c r="ITM6689" s="9"/>
      <c r="ITN6689" s="9"/>
      <c r="ITO6689" s="9"/>
      <c r="ITP6689" s="9"/>
      <c r="ITQ6689" s="9"/>
      <c r="ITR6689" s="9"/>
      <c r="ITS6689" s="9"/>
      <c r="ITT6689" s="9"/>
      <c r="ITU6689" s="9"/>
      <c r="ITV6689" s="9"/>
      <c r="ITW6689" s="9"/>
      <c r="ITX6689" s="9"/>
      <c r="ITY6689" s="9"/>
      <c r="ITZ6689" s="9"/>
      <c r="IUA6689" s="9"/>
      <c r="IUB6689" s="9"/>
      <c r="IUC6689" s="9"/>
      <c r="IUD6689" s="9"/>
      <c r="IUE6689" s="9"/>
      <c r="IUF6689" s="9"/>
      <c r="IUG6689" s="9"/>
      <c r="IUH6689" s="9"/>
      <c r="IUI6689" s="9"/>
      <c r="IUJ6689" s="9"/>
      <c r="IUK6689" s="9"/>
      <c r="IUL6689" s="9"/>
      <c r="IUM6689" s="9"/>
      <c r="IUN6689" s="9"/>
      <c r="IUO6689" s="9"/>
      <c r="IUP6689" s="9"/>
      <c r="IUQ6689" s="9"/>
      <c r="IUR6689" s="9"/>
      <c r="IUS6689" s="9"/>
      <c r="IUT6689" s="9"/>
      <c r="IUU6689" s="9"/>
      <c r="IUV6689" s="9"/>
      <c r="IUW6689" s="9"/>
      <c r="IUX6689" s="9"/>
      <c r="IUY6689" s="9"/>
      <c r="IUZ6689" s="9"/>
      <c r="IVA6689" s="9"/>
      <c r="IVB6689" s="9"/>
      <c r="IVC6689" s="9"/>
      <c r="IVD6689" s="9"/>
      <c r="IVE6689" s="9"/>
      <c r="IVF6689" s="9"/>
      <c r="IVG6689" s="9"/>
      <c r="IVH6689" s="9"/>
      <c r="IVI6689" s="9"/>
      <c r="IVJ6689" s="9"/>
      <c r="IVK6689" s="9"/>
      <c r="IVL6689" s="9"/>
      <c r="IVM6689" s="9"/>
      <c r="IVN6689" s="9"/>
      <c r="IVO6689" s="9"/>
      <c r="IVP6689" s="9"/>
      <c r="IVQ6689" s="9"/>
      <c r="IVR6689" s="9"/>
      <c r="IVS6689" s="9"/>
      <c r="IVT6689" s="9"/>
      <c r="IVU6689" s="9"/>
      <c r="IVV6689" s="9"/>
      <c r="IVW6689" s="9"/>
      <c r="IVX6689" s="9"/>
      <c r="IVY6689" s="9"/>
      <c r="IVZ6689" s="9"/>
      <c r="IWA6689" s="9"/>
      <c r="IWB6689" s="9"/>
      <c r="IWC6689" s="9"/>
      <c r="IWD6689" s="9"/>
      <c r="IWE6689" s="9"/>
      <c r="IWF6689" s="9"/>
      <c r="IWG6689" s="9"/>
      <c r="IWH6689" s="9"/>
      <c r="IWI6689" s="9"/>
      <c r="IWJ6689" s="9"/>
      <c r="IWK6689" s="9"/>
      <c r="IWL6689" s="9"/>
      <c r="IWM6689" s="9"/>
      <c r="IWN6689" s="9"/>
      <c r="IWO6689" s="9"/>
      <c r="IWP6689" s="9"/>
      <c r="IWQ6689" s="9"/>
      <c r="IWR6689" s="9"/>
      <c r="IWS6689" s="9"/>
      <c r="IWT6689" s="9"/>
      <c r="IWU6689" s="9"/>
      <c r="IWV6689" s="9"/>
      <c r="IWW6689" s="9"/>
      <c r="IWX6689" s="9"/>
      <c r="IWY6689" s="9"/>
      <c r="IWZ6689" s="9"/>
      <c r="IXA6689" s="9"/>
      <c r="IXB6689" s="9"/>
      <c r="IXC6689" s="9"/>
      <c r="IXD6689" s="9"/>
      <c r="IXE6689" s="9"/>
      <c r="IXF6689" s="9"/>
      <c r="IXG6689" s="9"/>
      <c r="IXH6689" s="9"/>
      <c r="IXI6689" s="9"/>
      <c r="IXJ6689" s="9"/>
      <c r="IXK6689" s="9"/>
      <c r="IXL6689" s="9"/>
      <c r="IXM6689" s="9"/>
      <c r="IXN6689" s="9"/>
      <c r="IXO6689" s="9"/>
      <c r="IXP6689" s="9"/>
      <c r="IXQ6689" s="9"/>
      <c r="IXR6689" s="9"/>
      <c r="IXS6689" s="9"/>
      <c r="IXT6689" s="9"/>
      <c r="IXU6689" s="9"/>
      <c r="IXV6689" s="9"/>
      <c r="IXW6689" s="9"/>
      <c r="IXX6689" s="9"/>
      <c r="IXY6689" s="9"/>
      <c r="IXZ6689" s="9"/>
      <c r="IYA6689" s="9"/>
      <c r="IYB6689" s="9"/>
      <c r="IYC6689" s="9"/>
      <c r="IYD6689" s="9"/>
      <c r="IYE6689" s="9"/>
      <c r="IYF6689" s="9"/>
      <c r="IYG6689" s="9"/>
      <c r="IYH6689" s="9"/>
      <c r="IYI6689" s="9"/>
      <c r="IYJ6689" s="9"/>
      <c r="IYK6689" s="9"/>
      <c r="IYL6689" s="9"/>
      <c r="IYM6689" s="9"/>
      <c r="IYN6689" s="9"/>
      <c r="IYO6689" s="9"/>
      <c r="IYP6689" s="9"/>
      <c r="IYQ6689" s="9"/>
      <c r="IYR6689" s="9"/>
      <c r="IYS6689" s="9"/>
      <c r="IYT6689" s="9"/>
      <c r="IYU6689" s="9"/>
      <c r="IYV6689" s="9"/>
      <c r="IYW6689" s="9"/>
      <c r="IYX6689" s="9"/>
      <c r="IYY6689" s="9"/>
      <c r="IYZ6689" s="9"/>
      <c r="IZA6689" s="9"/>
      <c r="IZB6689" s="9"/>
      <c r="IZC6689" s="9"/>
      <c r="IZD6689" s="9"/>
      <c r="IZE6689" s="9"/>
      <c r="IZF6689" s="9"/>
      <c r="IZG6689" s="9"/>
      <c r="IZH6689" s="9"/>
      <c r="IZI6689" s="9"/>
      <c r="IZJ6689" s="9"/>
      <c r="IZK6689" s="9"/>
      <c r="IZL6689" s="9"/>
      <c r="IZM6689" s="9"/>
      <c r="IZN6689" s="9"/>
      <c r="IZO6689" s="9"/>
      <c r="IZP6689" s="9"/>
      <c r="IZQ6689" s="9"/>
      <c r="IZR6689" s="9"/>
      <c r="IZS6689" s="9"/>
      <c r="IZT6689" s="9"/>
      <c r="IZU6689" s="9"/>
      <c r="IZV6689" s="9"/>
      <c r="IZW6689" s="9"/>
      <c r="IZX6689" s="9"/>
      <c r="IZY6689" s="9"/>
      <c r="IZZ6689" s="9"/>
      <c r="JAA6689" s="9"/>
      <c r="JAB6689" s="9"/>
      <c r="JAC6689" s="9"/>
      <c r="JAD6689" s="9"/>
      <c r="JAE6689" s="9"/>
      <c r="JAF6689" s="9"/>
      <c r="JAG6689" s="9"/>
      <c r="JAH6689" s="9"/>
      <c r="JAI6689" s="9"/>
      <c r="JAJ6689" s="9"/>
      <c r="JAK6689" s="9"/>
      <c r="JAL6689" s="9"/>
      <c r="JAM6689" s="9"/>
      <c r="JAN6689" s="9"/>
      <c r="JAO6689" s="9"/>
      <c r="JAP6689" s="9"/>
      <c r="JAQ6689" s="9"/>
      <c r="JAR6689" s="9"/>
      <c r="JAS6689" s="9"/>
      <c r="JAT6689" s="9"/>
      <c r="JAU6689" s="9"/>
      <c r="JAV6689" s="9"/>
      <c r="JAW6689" s="9"/>
      <c r="JAX6689" s="9"/>
      <c r="JAY6689" s="9"/>
      <c r="JAZ6689" s="9"/>
      <c r="JBA6689" s="9"/>
      <c r="JBB6689" s="9"/>
      <c r="JBC6689" s="9"/>
      <c r="JBD6689" s="9"/>
      <c r="JBE6689" s="9"/>
      <c r="JBF6689" s="9"/>
      <c r="JBG6689" s="9"/>
      <c r="JBH6689" s="9"/>
      <c r="JBI6689" s="9"/>
      <c r="JBJ6689" s="9"/>
      <c r="JBK6689" s="9"/>
      <c r="JBL6689" s="9"/>
      <c r="JBM6689" s="9"/>
      <c r="JBN6689" s="9"/>
      <c r="JBO6689" s="9"/>
      <c r="JBP6689" s="9"/>
      <c r="JBQ6689" s="9"/>
      <c r="JBR6689" s="9"/>
      <c r="JBS6689" s="9"/>
      <c r="JBT6689" s="9"/>
      <c r="JBU6689" s="9"/>
      <c r="JBV6689" s="9"/>
      <c r="JBW6689" s="9"/>
      <c r="JBX6689" s="9"/>
      <c r="JBY6689" s="9"/>
      <c r="JBZ6689" s="9"/>
      <c r="JCA6689" s="9"/>
      <c r="JCB6689" s="9"/>
      <c r="JCC6689" s="9"/>
      <c r="JCD6689" s="9"/>
      <c r="JCE6689" s="9"/>
      <c r="JCF6689" s="9"/>
      <c r="JCG6689" s="9"/>
      <c r="JCH6689" s="9"/>
      <c r="JCI6689" s="9"/>
      <c r="JCJ6689" s="9"/>
      <c r="JCK6689" s="9"/>
      <c r="JCL6689" s="9"/>
      <c r="JCM6689" s="9"/>
      <c r="JCN6689" s="9"/>
      <c r="JCO6689" s="9"/>
      <c r="JCP6689" s="9"/>
      <c r="JCQ6689" s="9"/>
      <c r="JCR6689" s="9"/>
      <c r="JCS6689" s="9"/>
      <c r="JCT6689" s="9"/>
      <c r="JCU6689" s="9"/>
      <c r="JCV6689" s="9"/>
      <c r="JCW6689" s="9"/>
      <c r="JCX6689" s="9"/>
      <c r="JCY6689" s="9"/>
      <c r="JCZ6689" s="9"/>
      <c r="JDA6689" s="9"/>
      <c r="JDB6689" s="9"/>
      <c r="JDC6689" s="9"/>
      <c r="JDD6689" s="9"/>
      <c r="JDE6689" s="9"/>
      <c r="JDF6689" s="9"/>
      <c r="JDG6689" s="9"/>
      <c r="JDH6689" s="9"/>
      <c r="JDI6689" s="9"/>
      <c r="JDJ6689" s="9"/>
      <c r="JDK6689" s="9"/>
      <c r="JDL6689" s="9"/>
      <c r="JDM6689" s="9"/>
      <c r="JDN6689" s="9"/>
      <c r="JDO6689" s="9"/>
      <c r="JDP6689" s="9"/>
      <c r="JDQ6689" s="9"/>
      <c r="JDR6689" s="9"/>
      <c r="JDS6689" s="9"/>
      <c r="JDT6689" s="9"/>
      <c r="JDU6689" s="9"/>
      <c r="JDV6689" s="9"/>
      <c r="JDW6689" s="9"/>
      <c r="JDX6689" s="9"/>
      <c r="JDY6689" s="9"/>
      <c r="JDZ6689" s="9"/>
      <c r="JEA6689" s="9"/>
      <c r="JEB6689" s="9"/>
      <c r="JEC6689" s="9"/>
      <c r="JED6689" s="9"/>
      <c r="JEE6689" s="9"/>
      <c r="JEF6689" s="9"/>
      <c r="JEG6689" s="9"/>
      <c r="JEH6689" s="9"/>
      <c r="JEI6689" s="9"/>
      <c r="JEJ6689" s="9"/>
      <c r="JEK6689" s="9"/>
      <c r="JEL6689" s="9"/>
      <c r="JEM6689" s="9"/>
      <c r="JEN6689" s="9"/>
      <c r="JEO6689" s="9"/>
      <c r="JEP6689" s="9"/>
      <c r="JEQ6689" s="9"/>
      <c r="JER6689" s="9"/>
      <c r="JES6689" s="9"/>
      <c r="JET6689" s="9"/>
      <c r="JEU6689" s="9"/>
      <c r="JEV6689" s="9"/>
      <c r="JEW6689" s="9"/>
      <c r="JEX6689" s="9"/>
      <c r="JEY6689" s="9"/>
      <c r="JEZ6689" s="9"/>
      <c r="JFA6689" s="9"/>
      <c r="JFB6689" s="9"/>
      <c r="JFC6689" s="9"/>
      <c r="JFD6689" s="9"/>
      <c r="JFE6689" s="9"/>
      <c r="JFF6689" s="9"/>
      <c r="JFG6689" s="9"/>
      <c r="JFH6689" s="9"/>
      <c r="JFI6689" s="9"/>
      <c r="JFJ6689" s="9"/>
      <c r="JFK6689" s="9"/>
      <c r="JFL6689" s="9"/>
      <c r="JFM6689" s="9"/>
      <c r="JFN6689" s="9"/>
      <c r="JFO6689" s="9"/>
      <c r="JFP6689" s="9"/>
      <c r="JFQ6689" s="9"/>
      <c r="JFR6689" s="9"/>
      <c r="JFS6689" s="9"/>
      <c r="JFT6689" s="9"/>
      <c r="JFU6689" s="9"/>
      <c r="JFV6689" s="9"/>
      <c r="JFW6689" s="9"/>
      <c r="JFX6689" s="9"/>
      <c r="JFY6689" s="9"/>
      <c r="JFZ6689" s="9"/>
      <c r="JGA6689" s="9"/>
      <c r="JGB6689" s="9"/>
      <c r="JGC6689" s="9"/>
      <c r="JGD6689" s="9"/>
      <c r="JGE6689" s="9"/>
      <c r="JGF6689" s="9"/>
      <c r="JGG6689" s="9"/>
      <c r="JGH6689" s="9"/>
      <c r="JGI6689" s="9"/>
      <c r="JGJ6689" s="9"/>
      <c r="JGK6689" s="9"/>
      <c r="JGL6689" s="9"/>
      <c r="JGM6689" s="9"/>
      <c r="JGN6689" s="9"/>
      <c r="JGO6689" s="9"/>
      <c r="JGP6689" s="9"/>
      <c r="JGQ6689" s="9"/>
      <c r="JGR6689" s="9"/>
      <c r="JGS6689" s="9"/>
      <c r="JGT6689" s="9"/>
      <c r="JGU6689" s="9"/>
      <c r="JGV6689" s="9"/>
      <c r="JGW6689" s="9"/>
      <c r="JGX6689" s="9"/>
      <c r="JGY6689" s="9"/>
      <c r="JGZ6689" s="9"/>
      <c r="JHA6689" s="9"/>
      <c r="JHB6689" s="9"/>
      <c r="JHC6689" s="9"/>
      <c r="JHD6689" s="9"/>
      <c r="JHE6689" s="9"/>
      <c r="JHF6689" s="9"/>
      <c r="JHG6689" s="9"/>
      <c r="JHH6689" s="9"/>
      <c r="JHI6689" s="9"/>
      <c r="JHJ6689" s="9"/>
      <c r="JHK6689" s="9"/>
      <c r="JHL6689" s="9"/>
      <c r="JHM6689" s="9"/>
      <c r="JHN6689" s="9"/>
      <c r="JHO6689" s="9"/>
      <c r="JHP6689" s="9"/>
      <c r="JHQ6689" s="9"/>
      <c r="JHR6689" s="9"/>
      <c r="JHS6689" s="9"/>
      <c r="JHT6689" s="9"/>
      <c r="JHU6689" s="9"/>
      <c r="JHV6689" s="9"/>
      <c r="JHW6689" s="9"/>
      <c r="JHX6689" s="9"/>
      <c r="JHY6689" s="9"/>
      <c r="JHZ6689" s="9"/>
      <c r="JIA6689" s="9"/>
      <c r="JIB6689" s="9"/>
      <c r="JIC6689" s="9"/>
      <c r="JID6689" s="9"/>
      <c r="JIE6689" s="9"/>
      <c r="JIF6689" s="9"/>
      <c r="JIG6689" s="9"/>
      <c r="JIH6689" s="9"/>
      <c r="JII6689" s="9"/>
      <c r="JIJ6689" s="9"/>
      <c r="JIK6689" s="9"/>
      <c r="JIL6689" s="9"/>
      <c r="JIM6689" s="9"/>
      <c r="JIN6689" s="9"/>
      <c r="JIO6689" s="9"/>
      <c r="JIP6689" s="9"/>
      <c r="JIQ6689" s="9"/>
      <c r="JIR6689" s="9"/>
      <c r="JIS6689" s="9"/>
      <c r="JIT6689" s="9"/>
      <c r="JIU6689" s="9"/>
      <c r="JIV6689" s="9"/>
      <c r="JIW6689" s="9"/>
      <c r="JIX6689" s="9"/>
      <c r="JIY6689" s="9"/>
      <c r="JIZ6689" s="9"/>
      <c r="JJA6689" s="9"/>
      <c r="JJB6689" s="9"/>
      <c r="JJC6689" s="9"/>
      <c r="JJD6689" s="9"/>
      <c r="JJE6689" s="9"/>
      <c r="JJF6689" s="9"/>
      <c r="JJG6689" s="9"/>
      <c r="JJH6689" s="9"/>
      <c r="JJI6689" s="9"/>
      <c r="JJJ6689" s="9"/>
      <c r="JJK6689" s="9"/>
      <c r="JJL6689" s="9"/>
      <c r="JJM6689" s="9"/>
      <c r="JJN6689" s="9"/>
      <c r="JJO6689" s="9"/>
      <c r="JJP6689" s="9"/>
      <c r="JJQ6689" s="9"/>
      <c r="JJR6689" s="9"/>
      <c r="JJS6689" s="9"/>
      <c r="JJT6689" s="9"/>
      <c r="JJU6689" s="9"/>
      <c r="JJV6689" s="9"/>
      <c r="JJW6689" s="9"/>
      <c r="JJX6689" s="9"/>
      <c r="JJY6689" s="9"/>
      <c r="JJZ6689" s="9"/>
      <c r="JKA6689" s="9"/>
      <c r="JKB6689" s="9"/>
      <c r="JKC6689" s="9"/>
      <c r="JKD6689" s="9"/>
      <c r="JKE6689" s="9"/>
      <c r="JKF6689" s="9"/>
      <c r="JKG6689" s="9"/>
      <c r="JKH6689" s="9"/>
      <c r="JKI6689" s="9"/>
      <c r="JKJ6689" s="9"/>
      <c r="JKK6689" s="9"/>
      <c r="JKL6689" s="9"/>
      <c r="JKM6689" s="9"/>
      <c r="JKN6689" s="9"/>
      <c r="JKO6689" s="9"/>
      <c r="JKP6689" s="9"/>
      <c r="JKQ6689" s="9"/>
      <c r="JKR6689" s="9"/>
      <c r="JKS6689" s="9"/>
      <c r="JKT6689" s="9"/>
      <c r="JKU6689" s="9"/>
      <c r="JKV6689" s="9"/>
      <c r="JKW6689" s="9"/>
      <c r="JKX6689" s="9"/>
      <c r="JKY6689" s="9"/>
      <c r="JKZ6689" s="9"/>
      <c r="JLA6689" s="9"/>
      <c r="JLB6689" s="9"/>
      <c r="JLC6689" s="9"/>
      <c r="JLD6689" s="9"/>
      <c r="JLE6689" s="9"/>
      <c r="JLF6689" s="9"/>
      <c r="JLG6689" s="9"/>
      <c r="JLH6689" s="9"/>
      <c r="JLI6689" s="9"/>
      <c r="JLJ6689" s="9"/>
      <c r="JLK6689" s="9"/>
      <c r="JLL6689" s="9"/>
      <c r="JLM6689" s="9"/>
      <c r="JLN6689" s="9"/>
      <c r="JLO6689" s="9"/>
      <c r="JLP6689" s="9"/>
      <c r="JLQ6689" s="9"/>
      <c r="JLR6689" s="9"/>
      <c r="JLS6689" s="9"/>
      <c r="JLT6689" s="9"/>
      <c r="JLU6689" s="9"/>
      <c r="JLV6689" s="9"/>
      <c r="JLW6689" s="9"/>
      <c r="JLX6689" s="9"/>
      <c r="JLY6689" s="9"/>
      <c r="JLZ6689" s="9"/>
      <c r="JMA6689" s="9"/>
      <c r="JMB6689" s="9"/>
      <c r="JMC6689" s="9"/>
      <c r="JMD6689" s="9"/>
      <c r="JME6689" s="9"/>
      <c r="JMF6689" s="9"/>
      <c r="JMG6689" s="9"/>
      <c r="JMH6689" s="9"/>
      <c r="JMI6689" s="9"/>
      <c r="JMJ6689" s="9"/>
      <c r="JMK6689" s="9"/>
      <c r="JML6689" s="9"/>
      <c r="JMM6689" s="9"/>
      <c r="JMN6689" s="9"/>
      <c r="JMO6689" s="9"/>
      <c r="JMP6689" s="9"/>
      <c r="JMQ6689" s="9"/>
      <c r="JMR6689" s="9"/>
      <c r="JMS6689" s="9"/>
      <c r="JMT6689" s="9"/>
      <c r="JMU6689" s="9"/>
      <c r="JMV6689" s="9"/>
      <c r="JMW6689" s="9"/>
      <c r="JMX6689" s="9"/>
      <c r="JMY6689" s="9"/>
      <c r="JMZ6689" s="9"/>
      <c r="JNA6689" s="9"/>
      <c r="JNB6689" s="9"/>
      <c r="JNC6689" s="9"/>
      <c r="JND6689" s="9"/>
      <c r="JNE6689" s="9"/>
      <c r="JNF6689" s="9"/>
      <c r="JNG6689" s="9"/>
      <c r="JNH6689" s="9"/>
      <c r="JNI6689" s="9"/>
      <c r="JNJ6689" s="9"/>
      <c r="JNK6689" s="9"/>
      <c r="JNL6689" s="9"/>
      <c r="JNM6689" s="9"/>
      <c r="JNN6689" s="9"/>
      <c r="JNO6689" s="9"/>
      <c r="JNP6689" s="9"/>
      <c r="JNQ6689" s="9"/>
      <c r="JNR6689" s="9"/>
      <c r="JNS6689" s="9"/>
      <c r="JNT6689" s="9"/>
      <c r="JNU6689" s="9"/>
      <c r="JNV6689" s="9"/>
      <c r="JNW6689" s="9"/>
      <c r="JNX6689" s="9"/>
      <c r="JNY6689" s="9"/>
      <c r="JNZ6689" s="9"/>
      <c r="JOA6689" s="9"/>
      <c r="JOB6689" s="9"/>
      <c r="JOC6689" s="9"/>
      <c r="JOD6689" s="9"/>
      <c r="JOE6689" s="9"/>
      <c r="JOF6689" s="9"/>
      <c r="JOG6689" s="9"/>
      <c r="JOH6689" s="9"/>
      <c r="JOI6689" s="9"/>
      <c r="JOJ6689" s="9"/>
      <c r="JOK6689" s="9"/>
      <c r="JOL6689" s="9"/>
      <c r="JOM6689" s="9"/>
      <c r="JON6689" s="9"/>
      <c r="JOO6689" s="9"/>
      <c r="JOP6689" s="9"/>
      <c r="JOQ6689" s="9"/>
      <c r="JOR6689" s="9"/>
      <c r="JOS6689" s="9"/>
      <c r="JOT6689" s="9"/>
      <c r="JOU6689" s="9"/>
      <c r="JOV6689" s="9"/>
      <c r="JOW6689" s="9"/>
      <c r="JOX6689" s="9"/>
      <c r="JOY6689" s="9"/>
      <c r="JOZ6689" s="9"/>
      <c r="JPA6689" s="9"/>
      <c r="JPB6689" s="9"/>
      <c r="JPC6689" s="9"/>
      <c r="JPD6689" s="9"/>
      <c r="JPE6689" s="9"/>
      <c r="JPF6689" s="9"/>
      <c r="JPG6689" s="9"/>
      <c r="JPH6689" s="9"/>
      <c r="JPI6689" s="9"/>
      <c r="JPJ6689" s="9"/>
      <c r="JPK6689" s="9"/>
      <c r="JPL6689" s="9"/>
      <c r="JPM6689" s="9"/>
      <c r="JPN6689" s="9"/>
      <c r="JPO6689" s="9"/>
      <c r="JPP6689" s="9"/>
      <c r="JPQ6689" s="9"/>
      <c r="JPR6689" s="9"/>
      <c r="JPS6689" s="9"/>
      <c r="JPT6689" s="9"/>
      <c r="JPU6689" s="9"/>
      <c r="JPV6689" s="9"/>
      <c r="JPW6689" s="9"/>
      <c r="JPX6689" s="9"/>
      <c r="JPY6689" s="9"/>
      <c r="JPZ6689" s="9"/>
      <c r="JQA6689" s="9"/>
      <c r="JQB6689" s="9"/>
      <c r="JQC6689" s="9"/>
      <c r="JQD6689" s="9"/>
      <c r="JQE6689" s="9"/>
      <c r="JQF6689" s="9"/>
      <c r="JQG6689" s="9"/>
      <c r="JQH6689" s="9"/>
      <c r="JQI6689" s="9"/>
      <c r="JQJ6689" s="9"/>
      <c r="JQK6689" s="9"/>
      <c r="JQL6689" s="9"/>
      <c r="JQM6689" s="9"/>
      <c r="JQN6689" s="9"/>
      <c r="JQO6689" s="9"/>
      <c r="JQP6689" s="9"/>
      <c r="JQQ6689" s="9"/>
      <c r="JQR6689" s="9"/>
      <c r="JQS6689" s="9"/>
      <c r="JQT6689" s="9"/>
      <c r="JQU6689" s="9"/>
      <c r="JQV6689" s="9"/>
      <c r="JQW6689" s="9"/>
      <c r="JQX6689" s="9"/>
      <c r="JQY6689" s="9"/>
      <c r="JQZ6689" s="9"/>
      <c r="JRA6689" s="9"/>
      <c r="JRB6689" s="9"/>
      <c r="JRC6689" s="9"/>
      <c r="JRD6689" s="9"/>
      <c r="JRE6689" s="9"/>
      <c r="JRF6689" s="9"/>
      <c r="JRG6689" s="9"/>
      <c r="JRH6689" s="9"/>
      <c r="JRI6689" s="9"/>
      <c r="JRJ6689" s="9"/>
      <c r="JRK6689" s="9"/>
      <c r="JRL6689" s="9"/>
      <c r="JRM6689" s="9"/>
      <c r="JRN6689" s="9"/>
      <c r="JRO6689" s="9"/>
      <c r="JRP6689" s="9"/>
      <c r="JRQ6689" s="9"/>
      <c r="JRR6689" s="9"/>
      <c r="JRS6689" s="9"/>
      <c r="JRT6689" s="9"/>
      <c r="JRU6689" s="9"/>
      <c r="JRV6689" s="9"/>
      <c r="JRW6689" s="9"/>
      <c r="JRX6689" s="9"/>
      <c r="JRY6689" s="9"/>
      <c r="JRZ6689" s="9"/>
      <c r="JSA6689" s="9"/>
      <c r="JSB6689" s="9"/>
      <c r="JSC6689" s="9"/>
      <c r="JSD6689" s="9"/>
      <c r="JSE6689" s="9"/>
      <c r="JSF6689" s="9"/>
      <c r="JSG6689" s="9"/>
      <c r="JSH6689" s="9"/>
      <c r="JSI6689" s="9"/>
      <c r="JSJ6689" s="9"/>
      <c r="JSK6689" s="9"/>
      <c r="JSL6689" s="9"/>
      <c r="JSM6689" s="9"/>
      <c r="JSN6689" s="9"/>
      <c r="JSO6689" s="9"/>
      <c r="JSP6689" s="9"/>
      <c r="JSQ6689" s="9"/>
      <c r="JSR6689" s="9"/>
      <c r="JSS6689" s="9"/>
      <c r="JST6689" s="9"/>
      <c r="JSU6689" s="9"/>
      <c r="JSV6689" s="9"/>
      <c r="JSW6689" s="9"/>
      <c r="JSX6689" s="9"/>
      <c r="JSY6689" s="9"/>
      <c r="JSZ6689" s="9"/>
      <c r="JTA6689" s="9"/>
      <c r="JTB6689" s="9"/>
      <c r="JTC6689" s="9"/>
      <c r="JTD6689" s="9"/>
      <c r="JTE6689" s="9"/>
      <c r="JTF6689" s="9"/>
      <c r="JTG6689" s="9"/>
      <c r="JTH6689" s="9"/>
      <c r="JTI6689" s="9"/>
      <c r="JTJ6689" s="9"/>
      <c r="JTK6689" s="9"/>
      <c r="JTL6689" s="9"/>
      <c r="JTM6689" s="9"/>
      <c r="JTN6689" s="9"/>
      <c r="JTO6689" s="9"/>
      <c r="JTP6689" s="9"/>
      <c r="JTQ6689" s="9"/>
      <c r="JTR6689" s="9"/>
      <c r="JTS6689" s="9"/>
      <c r="JTT6689" s="9"/>
      <c r="JTU6689" s="9"/>
      <c r="JTV6689" s="9"/>
      <c r="JTW6689" s="9"/>
      <c r="JTX6689" s="9"/>
      <c r="JTY6689" s="9"/>
      <c r="JTZ6689" s="9"/>
      <c r="JUA6689" s="9"/>
      <c r="JUB6689" s="9"/>
      <c r="JUC6689" s="9"/>
      <c r="JUD6689" s="9"/>
      <c r="JUE6689" s="9"/>
      <c r="JUF6689" s="9"/>
      <c r="JUG6689" s="9"/>
      <c r="JUH6689" s="9"/>
      <c r="JUI6689" s="9"/>
      <c r="JUJ6689" s="9"/>
      <c r="JUK6689" s="9"/>
      <c r="JUL6689" s="9"/>
      <c r="JUM6689" s="9"/>
      <c r="JUN6689" s="9"/>
      <c r="JUO6689" s="9"/>
      <c r="JUP6689" s="9"/>
      <c r="JUQ6689" s="9"/>
      <c r="JUR6689" s="9"/>
      <c r="JUS6689" s="9"/>
      <c r="JUT6689" s="9"/>
      <c r="JUU6689" s="9"/>
      <c r="JUV6689" s="9"/>
      <c r="JUW6689" s="9"/>
      <c r="JUX6689" s="9"/>
      <c r="JUY6689" s="9"/>
      <c r="JUZ6689" s="9"/>
      <c r="JVA6689" s="9"/>
      <c r="JVB6689" s="9"/>
      <c r="JVC6689" s="9"/>
      <c r="JVD6689" s="9"/>
      <c r="JVE6689" s="9"/>
      <c r="JVF6689" s="9"/>
      <c r="JVG6689" s="9"/>
      <c r="JVH6689" s="9"/>
      <c r="JVI6689" s="9"/>
      <c r="JVJ6689" s="9"/>
      <c r="JVK6689" s="9"/>
      <c r="JVL6689" s="9"/>
      <c r="JVM6689" s="9"/>
      <c r="JVN6689" s="9"/>
      <c r="JVO6689" s="9"/>
      <c r="JVP6689" s="9"/>
      <c r="JVQ6689" s="9"/>
      <c r="JVR6689" s="9"/>
      <c r="JVS6689" s="9"/>
      <c r="JVT6689" s="9"/>
      <c r="JVU6689" s="9"/>
      <c r="JVV6689" s="9"/>
      <c r="JVW6689" s="9"/>
      <c r="JVX6689" s="9"/>
      <c r="JVY6689" s="9"/>
      <c r="JVZ6689" s="9"/>
      <c r="JWA6689" s="9"/>
      <c r="JWB6689" s="9"/>
      <c r="JWC6689" s="9"/>
      <c r="JWD6689" s="9"/>
      <c r="JWE6689" s="9"/>
      <c r="JWF6689" s="9"/>
      <c r="JWG6689" s="9"/>
      <c r="JWH6689" s="9"/>
      <c r="JWI6689" s="9"/>
      <c r="JWJ6689" s="9"/>
      <c r="JWK6689" s="9"/>
      <c r="JWL6689" s="9"/>
      <c r="JWM6689" s="9"/>
      <c r="JWN6689" s="9"/>
      <c r="JWO6689" s="9"/>
      <c r="JWP6689" s="9"/>
      <c r="JWQ6689" s="9"/>
      <c r="JWR6689" s="9"/>
      <c r="JWS6689" s="9"/>
      <c r="JWT6689" s="9"/>
      <c r="JWU6689" s="9"/>
      <c r="JWV6689" s="9"/>
      <c r="JWW6689" s="9"/>
      <c r="JWX6689" s="9"/>
      <c r="JWY6689" s="9"/>
      <c r="JWZ6689" s="9"/>
      <c r="JXA6689" s="9"/>
      <c r="JXB6689" s="9"/>
      <c r="JXC6689" s="9"/>
      <c r="JXD6689" s="9"/>
      <c r="JXE6689" s="9"/>
      <c r="JXF6689" s="9"/>
      <c r="JXG6689" s="9"/>
      <c r="JXH6689" s="9"/>
      <c r="JXI6689" s="9"/>
      <c r="JXJ6689" s="9"/>
      <c r="JXK6689" s="9"/>
      <c r="JXL6689" s="9"/>
      <c r="JXM6689" s="9"/>
      <c r="JXN6689" s="9"/>
      <c r="JXO6689" s="9"/>
      <c r="JXP6689" s="9"/>
      <c r="JXQ6689" s="9"/>
      <c r="JXR6689" s="9"/>
      <c r="JXS6689" s="9"/>
      <c r="JXT6689" s="9"/>
      <c r="JXU6689" s="9"/>
      <c r="JXV6689" s="9"/>
      <c r="JXW6689" s="9"/>
      <c r="JXX6689" s="9"/>
      <c r="JXY6689" s="9"/>
      <c r="JXZ6689" s="9"/>
      <c r="JYA6689" s="9"/>
      <c r="JYB6689" s="9"/>
      <c r="JYC6689" s="9"/>
      <c r="JYD6689" s="9"/>
      <c r="JYE6689" s="9"/>
      <c r="JYF6689" s="9"/>
      <c r="JYG6689" s="9"/>
      <c r="JYH6689" s="9"/>
      <c r="JYI6689" s="9"/>
      <c r="JYJ6689" s="9"/>
      <c r="JYK6689" s="9"/>
      <c r="JYL6689" s="9"/>
      <c r="JYM6689" s="9"/>
      <c r="JYN6689" s="9"/>
      <c r="JYO6689" s="9"/>
      <c r="JYP6689" s="9"/>
      <c r="JYQ6689" s="9"/>
      <c r="JYR6689" s="9"/>
      <c r="JYS6689" s="9"/>
      <c r="JYT6689" s="9"/>
      <c r="JYU6689" s="9"/>
      <c r="JYV6689" s="9"/>
      <c r="JYW6689" s="9"/>
      <c r="JYX6689" s="9"/>
      <c r="JYY6689" s="9"/>
      <c r="JYZ6689" s="9"/>
      <c r="JZA6689" s="9"/>
      <c r="JZB6689" s="9"/>
      <c r="JZC6689" s="9"/>
      <c r="JZD6689" s="9"/>
      <c r="JZE6689" s="9"/>
      <c r="JZF6689" s="9"/>
      <c r="JZG6689" s="9"/>
      <c r="JZH6689" s="9"/>
      <c r="JZI6689" s="9"/>
      <c r="JZJ6689" s="9"/>
      <c r="JZK6689" s="9"/>
      <c r="JZL6689" s="9"/>
      <c r="JZM6689" s="9"/>
      <c r="JZN6689" s="9"/>
      <c r="JZO6689" s="9"/>
      <c r="JZP6689" s="9"/>
      <c r="JZQ6689" s="9"/>
      <c r="JZR6689" s="9"/>
      <c r="JZS6689" s="9"/>
      <c r="JZT6689" s="9"/>
      <c r="JZU6689" s="9"/>
      <c r="JZV6689" s="9"/>
      <c r="JZW6689" s="9"/>
      <c r="JZX6689" s="9"/>
      <c r="JZY6689" s="9"/>
      <c r="JZZ6689" s="9"/>
      <c r="KAA6689" s="9"/>
      <c r="KAB6689" s="9"/>
      <c r="KAC6689" s="9"/>
      <c r="KAD6689" s="9"/>
      <c r="KAE6689" s="9"/>
      <c r="KAF6689" s="9"/>
      <c r="KAG6689" s="9"/>
      <c r="KAH6689" s="9"/>
      <c r="KAI6689" s="9"/>
      <c r="KAJ6689" s="9"/>
      <c r="KAK6689" s="9"/>
      <c r="KAL6689" s="9"/>
      <c r="KAM6689" s="9"/>
      <c r="KAN6689" s="9"/>
      <c r="KAO6689" s="9"/>
      <c r="KAP6689" s="9"/>
      <c r="KAQ6689" s="9"/>
      <c r="KAR6689" s="9"/>
      <c r="KAS6689" s="9"/>
      <c r="KAT6689" s="9"/>
      <c r="KAU6689" s="9"/>
      <c r="KAV6689" s="9"/>
      <c r="KAW6689" s="9"/>
      <c r="KAX6689" s="9"/>
      <c r="KAY6689" s="9"/>
      <c r="KAZ6689" s="9"/>
      <c r="KBA6689" s="9"/>
      <c r="KBB6689" s="9"/>
      <c r="KBC6689" s="9"/>
      <c r="KBD6689" s="9"/>
      <c r="KBE6689" s="9"/>
      <c r="KBF6689" s="9"/>
      <c r="KBG6689" s="9"/>
      <c r="KBH6689" s="9"/>
      <c r="KBI6689" s="9"/>
      <c r="KBJ6689" s="9"/>
      <c r="KBK6689" s="9"/>
      <c r="KBL6689" s="9"/>
      <c r="KBM6689" s="9"/>
      <c r="KBN6689" s="9"/>
      <c r="KBO6689" s="9"/>
      <c r="KBP6689" s="9"/>
      <c r="KBQ6689" s="9"/>
      <c r="KBR6689" s="9"/>
      <c r="KBS6689" s="9"/>
      <c r="KBT6689" s="9"/>
      <c r="KBU6689" s="9"/>
      <c r="KBV6689" s="9"/>
      <c r="KBW6689" s="9"/>
      <c r="KBX6689" s="9"/>
      <c r="KBY6689" s="9"/>
      <c r="KBZ6689" s="9"/>
      <c r="KCA6689" s="9"/>
      <c r="KCB6689" s="9"/>
      <c r="KCC6689" s="9"/>
      <c r="KCD6689" s="9"/>
      <c r="KCE6689" s="9"/>
      <c r="KCF6689" s="9"/>
      <c r="KCG6689" s="9"/>
      <c r="KCH6689" s="9"/>
      <c r="KCI6689" s="9"/>
      <c r="KCJ6689" s="9"/>
      <c r="KCK6689" s="9"/>
      <c r="KCL6689" s="9"/>
      <c r="KCM6689" s="9"/>
      <c r="KCN6689" s="9"/>
      <c r="KCO6689" s="9"/>
      <c r="KCP6689" s="9"/>
      <c r="KCQ6689" s="9"/>
      <c r="KCR6689" s="9"/>
      <c r="KCS6689" s="9"/>
      <c r="KCT6689" s="9"/>
      <c r="KCU6689" s="9"/>
      <c r="KCV6689" s="9"/>
      <c r="KCW6689" s="9"/>
      <c r="KCX6689" s="9"/>
      <c r="KCY6689" s="9"/>
      <c r="KCZ6689" s="9"/>
      <c r="KDA6689" s="9"/>
      <c r="KDB6689" s="9"/>
      <c r="KDC6689" s="9"/>
      <c r="KDD6689" s="9"/>
      <c r="KDE6689" s="9"/>
      <c r="KDF6689" s="9"/>
      <c r="KDG6689" s="9"/>
      <c r="KDH6689" s="9"/>
      <c r="KDI6689" s="9"/>
      <c r="KDJ6689" s="9"/>
      <c r="KDK6689" s="9"/>
      <c r="KDL6689" s="9"/>
      <c r="KDM6689" s="9"/>
      <c r="KDN6689" s="9"/>
      <c r="KDO6689" s="9"/>
      <c r="KDP6689" s="9"/>
      <c r="KDQ6689" s="9"/>
      <c r="KDR6689" s="9"/>
      <c r="KDS6689" s="9"/>
      <c r="KDT6689" s="9"/>
      <c r="KDU6689" s="9"/>
      <c r="KDV6689" s="9"/>
      <c r="KDW6689" s="9"/>
      <c r="KDX6689" s="9"/>
      <c r="KDY6689" s="9"/>
      <c r="KDZ6689" s="9"/>
      <c r="KEA6689" s="9"/>
      <c r="KEB6689" s="9"/>
      <c r="KEC6689" s="9"/>
      <c r="KED6689" s="9"/>
      <c r="KEE6689" s="9"/>
      <c r="KEF6689" s="9"/>
      <c r="KEG6689" s="9"/>
      <c r="KEH6689" s="9"/>
      <c r="KEI6689" s="9"/>
      <c r="KEJ6689" s="9"/>
      <c r="KEK6689" s="9"/>
      <c r="KEL6689" s="9"/>
      <c r="KEM6689" s="9"/>
      <c r="KEN6689" s="9"/>
      <c r="KEO6689" s="9"/>
      <c r="KEP6689" s="9"/>
      <c r="KEQ6689" s="9"/>
      <c r="KER6689" s="9"/>
      <c r="KES6689" s="9"/>
      <c r="KET6689" s="9"/>
      <c r="KEU6689" s="9"/>
      <c r="KEV6689" s="9"/>
      <c r="KEW6689" s="9"/>
      <c r="KEX6689" s="9"/>
      <c r="KEY6689" s="9"/>
      <c r="KEZ6689" s="9"/>
      <c r="KFA6689" s="9"/>
      <c r="KFB6689" s="9"/>
      <c r="KFC6689" s="9"/>
      <c r="KFD6689" s="9"/>
      <c r="KFE6689" s="9"/>
      <c r="KFF6689" s="9"/>
      <c r="KFG6689" s="9"/>
      <c r="KFH6689" s="9"/>
      <c r="KFI6689" s="9"/>
      <c r="KFJ6689" s="9"/>
      <c r="KFK6689" s="9"/>
      <c r="KFL6689" s="9"/>
      <c r="KFM6689" s="9"/>
      <c r="KFN6689" s="9"/>
      <c r="KFO6689" s="9"/>
      <c r="KFP6689" s="9"/>
      <c r="KFQ6689" s="9"/>
      <c r="KFR6689" s="9"/>
      <c r="KFS6689" s="9"/>
      <c r="KFT6689" s="9"/>
      <c r="KFU6689" s="9"/>
      <c r="KFV6689" s="9"/>
      <c r="KFW6689" s="9"/>
      <c r="KFX6689" s="9"/>
      <c r="KFY6689" s="9"/>
      <c r="KFZ6689" s="9"/>
      <c r="KGA6689" s="9"/>
      <c r="KGB6689" s="9"/>
      <c r="KGC6689" s="9"/>
      <c r="KGD6689" s="9"/>
      <c r="KGE6689" s="9"/>
      <c r="KGF6689" s="9"/>
      <c r="KGG6689" s="9"/>
      <c r="KGH6689" s="9"/>
      <c r="KGI6689" s="9"/>
      <c r="KGJ6689" s="9"/>
      <c r="KGK6689" s="9"/>
      <c r="KGL6689" s="9"/>
      <c r="KGM6689" s="9"/>
      <c r="KGN6689" s="9"/>
      <c r="KGO6689" s="9"/>
      <c r="KGP6689" s="9"/>
      <c r="KGQ6689" s="9"/>
      <c r="KGR6689" s="9"/>
      <c r="KGS6689" s="9"/>
      <c r="KGT6689" s="9"/>
      <c r="KGU6689" s="9"/>
      <c r="KGV6689" s="9"/>
      <c r="KGW6689" s="9"/>
      <c r="KGX6689" s="9"/>
      <c r="KGY6689" s="9"/>
      <c r="KGZ6689" s="9"/>
      <c r="KHA6689" s="9"/>
      <c r="KHB6689" s="9"/>
      <c r="KHC6689" s="9"/>
      <c r="KHD6689" s="9"/>
      <c r="KHE6689" s="9"/>
      <c r="KHF6689" s="9"/>
      <c r="KHG6689" s="9"/>
      <c r="KHH6689" s="9"/>
      <c r="KHI6689" s="9"/>
      <c r="KHJ6689" s="9"/>
      <c r="KHK6689" s="9"/>
      <c r="KHL6689" s="9"/>
      <c r="KHM6689" s="9"/>
      <c r="KHN6689" s="9"/>
      <c r="KHO6689" s="9"/>
      <c r="KHP6689" s="9"/>
      <c r="KHQ6689" s="9"/>
      <c r="KHR6689" s="9"/>
      <c r="KHS6689" s="9"/>
      <c r="KHT6689" s="9"/>
      <c r="KHU6689" s="9"/>
      <c r="KHV6689" s="9"/>
      <c r="KHW6689" s="9"/>
      <c r="KHX6689" s="9"/>
      <c r="KHY6689" s="9"/>
      <c r="KHZ6689" s="9"/>
      <c r="KIA6689" s="9"/>
      <c r="KIB6689" s="9"/>
      <c r="KIC6689" s="9"/>
      <c r="KID6689" s="9"/>
      <c r="KIE6689" s="9"/>
      <c r="KIF6689" s="9"/>
      <c r="KIG6689" s="9"/>
      <c r="KIH6689" s="9"/>
      <c r="KII6689" s="9"/>
      <c r="KIJ6689" s="9"/>
      <c r="KIK6689" s="9"/>
      <c r="KIL6689" s="9"/>
      <c r="KIM6689" s="9"/>
      <c r="KIN6689" s="9"/>
      <c r="KIO6689" s="9"/>
      <c r="KIP6689" s="9"/>
      <c r="KIQ6689" s="9"/>
      <c r="KIR6689" s="9"/>
      <c r="KIS6689" s="9"/>
      <c r="KIT6689" s="9"/>
      <c r="KIU6689" s="9"/>
      <c r="KIV6689" s="9"/>
      <c r="KIW6689" s="9"/>
      <c r="KIX6689" s="9"/>
      <c r="KIY6689" s="9"/>
      <c r="KIZ6689" s="9"/>
      <c r="KJA6689" s="9"/>
      <c r="KJB6689" s="9"/>
      <c r="KJC6689" s="9"/>
      <c r="KJD6689" s="9"/>
      <c r="KJE6689" s="9"/>
      <c r="KJF6689" s="9"/>
      <c r="KJG6689" s="9"/>
      <c r="KJH6689" s="9"/>
      <c r="KJI6689" s="9"/>
      <c r="KJJ6689" s="9"/>
      <c r="KJK6689" s="9"/>
      <c r="KJL6689" s="9"/>
      <c r="KJM6689" s="9"/>
      <c r="KJN6689" s="9"/>
      <c r="KJO6689" s="9"/>
      <c r="KJP6689" s="9"/>
      <c r="KJQ6689" s="9"/>
      <c r="KJR6689" s="9"/>
      <c r="KJS6689" s="9"/>
      <c r="KJT6689" s="9"/>
      <c r="KJU6689" s="9"/>
      <c r="KJV6689" s="9"/>
      <c r="KJW6689" s="9"/>
      <c r="KJX6689" s="9"/>
      <c r="KJY6689" s="9"/>
      <c r="KJZ6689" s="9"/>
      <c r="KKA6689" s="9"/>
      <c r="KKB6689" s="9"/>
      <c r="KKC6689" s="9"/>
      <c r="KKD6689" s="9"/>
      <c r="KKE6689" s="9"/>
      <c r="KKF6689" s="9"/>
      <c r="KKG6689" s="9"/>
      <c r="KKH6689" s="9"/>
      <c r="KKI6689" s="9"/>
      <c r="KKJ6689" s="9"/>
      <c r="KKK6689" s="9"/>
      <c r="KKL6689" s="9"/>
      <c r="KKM6689" s="9"/>
      <c r="KKN6689" s="9"/>
      <c r="KKO6689" s="9"/>
      <c r="KKP6689" s="9"/>
      <c r="KKQ6689" s="9"/>
      <c r="KKR6689" s="9"/>
      <c r="KKS6689" s="9"/>
      <c r="KKT6689" s="9"/>
      <c r="KKU6689" s="9"/>
      <c r="KKV6689" s="9"/>
      <c r="KKW6689" s="9"/>
      <c r="KKX6689" s="9"/>
      <c r="KKY6689" s="9"/>
      <c r="KKZ6689" s="9"/>
      <c r="KLA6689" s="9"/>
      <c r="KLB6689" s="9"/>
      <c r="KLC6689" s="9"/>
      <c r="KLD6689" s="9"/>
      <c r="KLE6689" s="9"/>
      <c r="KLF6689" s="9"/>
      <c r="KLG6689" s="9"/>
      <c r="KLH6689" s="9"/>
      <c r="KLI6689" s="9"/>
      <c r="KLJ6689" s="9"/>
      <c r="KLK6689" s="9"/>
      <c r="KLL6689" s="9"/>
      <c r="KLM6689" s="9"/>
      <c r="KLN6689" s="9"/>
      <c r="KLO6689" s="9"/>
      <c r="KLP6689" s="9"/>
      <c r="KLQ6689" s="9"/>
      <c r="KLR6689" s="9"/>
      <c r="KLS6689" s="9"/>
      <c r="KLT6689" s="9"/>
      <c r="KLU6689" s="9"/>
      <c r="KLV6689" s="9"/>
      <c r="KLW6689" s="9"/>
      <c r="KLX6689" s="9"/>
      <c r="KLY6689" s="9"/>
      <c r="KLZ6689" s="9"/>
      <c r="KMA6689" s="9"/>
      <c r="KMB6689" s="9"/>
      <c r="KMC6689" s="9"/>
      <c r="KMD6689" s="9"/>
      <c r="KME6689" s="9"/>
      <c r="KMF6689" s="9"/>
      <c r="KMG6689" s="9"/>
      <c r="KMH6689" s="9"/>
      <c r="KMI6689" s="9"/>
      <c r="KMJ6689" s="9"/>
      <c r="KMK6689" s="9"/>
      <c r="KML6689" s="9"/>
      <c r="KMM6689" s="9"/>
      <c r="KMN6689" s="9"/>
      <c r="KMO6689" s="9"/>
      <c r="KMP6689" s="9"/>
      <c r="KMQ6689" s="9"/>
      <c r="KMR6689" s="9"/>
      <c r="KMS6689" s="9"/>
      <c r="KMT6689" s="9"/>
      <c r="KMU6689" s="9"/>
      <c r="KMV6689" s="9"/>
      <c r="KMW6689" s="9"/>
      <c r="KMX6689" s="9"/>
      <c r="KMY6689" s="9"/>
      <c r="KMZ6689" s="9"/>
      <c r="KNA6689" s="9"/>
      <c r="KNB6689" s="9"/>
      <c r="KNC6689" s="9"/>
      <c r="KND6689" s="9"/>
      <c r="KNE6689" s="9"/>
      <c r="KNF6689" s="9"/>
      <c r="KNG6689" s="9"/>
      <c r="KNH6689" s="9"/>
      <c r="KNI6689" s="9"/>
      <c r="KNJ6689" s="9"/>
      <c r="KNK6689" s="9"/>
      <c r="KNL6689" s="9"/>
      <c r="KNM6689" s="9"/>
      <c r="KNN6689" s="9"/>
      <c r="KNO6689" s="9"/>
      <c r="KNP6689" s="9"/>
      <c r="KNQ6689" s="9"/>
      <c r="KNR6689" s="9"/>
      <c r="KNS6689" s="9"/>
      <c r="KNT6689" s="9"/>
      <c r="KNU6689" s="9"/>
      <c r="KNV6689" s="9"/>
      <c r="KNW6689" s="9"/>
      <c r="KNX6689" s="9"/>
      <c r="KNY6689" s="9"/>
      <c r="KNZ6689" s="9"/>
      <c r="KOA6689" s="9"/>
      <c r="KOB6689" s="9"/>
      <c r="KOC6689" s="9"/>
      <c r="KOD6689" s="9"/>
      <c r="KOE6689" s="9"/>
      <c r="KOF6689" s="9"/>
      <c r="KOG6689" s="9"/>
      <c r="KOH6689" s="9"/>
      <c r="KOI6689" s="9"/>
      <c r="KOJ6689" s="9"/>
      <c r="KOK6689" s="9"/>
      <c r="KOL6689" s="9"/>
      <c r="KOM6689" s="9"/>
      <c r="KON6689" s="9"/>
      <c r="KOO6689" s="9"/>
      <c r="KOP6689" s="9"/>
      <c r="KOQ6689" s="9"/>
      <c r="KOR6689" s="9"/>
      <c r="KOS6689" s="9"/>
      <c r="KOT6689" s="9"/>
      <c r="KOU6689" s="9"/>
      <c r="KOV6689" s="9"/>
      <c r="KOW6689" s="9"/>
      <c r="KOX6689" s="9"/>
      <c r="KOY6689" s="9"/>
      <c r="KOZ6689" s="9"/>
      <c r="KPA6689" s="9"/>
      <c r="KPB6689" s="9"/>
      <c r="KPC6689" s="9"/>
      <c r="KPD6689" s="9"/>
      <c r="KPE6689" s="9"/>
      <c r="KPF6689" s="9"/>
      <c r="KPG6689" s="9"/>
      <c r="KPH6689" s="9"/>
      <c r="KPI6689" s="9"/>
      <c r="KPJ6689" s="9"/>
      <c r="KPK6689" s="9"/>
      <c r="KPL6689" s="9"/>
      <c r="KPM6689" s="9"/>
      <c r="KPN6689" s="9"/>
      <c r="KPO6689" s="9"/>
      <c r="KPP6689" s="9"/>
      <c r="KPQ6689" s="9"/>
      <c r="KPR6689" s="9"/>
      <c r="KPS6689" s="9"/>
      <c r="KPT6689" s="9"/>
      <c r="KPU6689" s="9"/>
      <c r="KPV6689" s="9"/>
      <c r="KPW6689" s="9"/>
      <c r="KPX6689" s="9"/>
      <c r="KPY6689" s="9"/>
      <c r="KPZ6689" s="9"/>
      <c r="KQA6689" s="9"/>
      <c r="KQB6689" s="9"/>
      <c r="KQC6689" s="9"/>
      <c r="KQD6689" s="9"/>
      <c r="KQE6689" s="9"/>
      <c r="KQF6689" s="9"/>
      <c r="KQG6689" s="9"/>
      <c r="KQH6689" s="9"/>
      <c r="KQI6689" s="9"/>
      <c r="KQJ6689" s="9"/>
      <c r="KQK6689" s="9"/>
      <c r="KQL6689" s="9"/>
      <c r="KQM6689" s="9"/>
      <c r="KQN6689" s="9"/>
      <c r="KQO6689" s="9"/>
      <c r="KQP6689" s="9"/>
      <c r="KQQ6689" s="9"/>
      <c r="KQR6689" s="9"/>
      <c r="KQS6689" s="9"/>
      <c r="KQT6689" s="9"/>
      <c r="KQU6689" s="9"/>
      <c r="KQV6689" s="9"/>
      <c r="KQW6689" s="9"/>
      <c r="KQX6689" s="9"/>
      <c r="KQY6689" s="9"/>
      <c r="KQZ6689" s="9"/>
      <c r="KRA6689" s="9"/>
      <c r="KRB6689" s="9"/>
      <c r="KRC6689" s="9"/>
      <c r="KRD6689" s="9"/>
      <c r="KRE6689" s="9"/>
      <c r="KRF6689" s="9"/>
      <c r="KRG6689" s="9"/>
      <c r="KRH6689" s="9"/>
      <c r="KRI6689" s="9"/>
      <c r="KRJ6689" s="9"/>
      <c r="KRK6689" s="9"/>
      <c r="KRL6689" s="9"/>
      <c r="KRM6689" s="9"/>
      <c r="KRN6689" s="9"/>
      <c r="KRO6689" s="9"/>
      <c r="KRP6689" s="9"/>
      <c r="KRQ6689" s="9"/>
      <c r="KRR6689" s="9"/>
      <c r="KRS6689" s="9"/>
      <c r="KRT6689" s="9"/>
      <c r="KRU6689" s="9"/>
      <c r="KRV6689" s="9"/>
      <c r="KRW6689" s="9"/>
      <c r="KRX6689" s="9"/>
      <c r="KRY6689" s="9"/>
      <c r="KRZ6689" s="9"/>
      <c r="KSA6689" s="9"/>
      <c r="KSB6689" s="9"/>
      <c r="KSC6689" s="9"/>
      <c r="KSD6689" s="9"/>
      <c r="KSE6689" s="9"/>
      <c r="KSF6689" s="9"/>
      <c r="KSG6689" s="9"/>
      <c r="KSH6689" s="9"/>
      <c r="KSI6689" s="9"/>
      <c r="KSJ6689" s="9"/>
      <c r="KSK6689" s="9"/>
      <c r="KSL6689" s="9"/>
      <c r="KSM6689" s="9"/>
      <c r="KSN6689" s="9"/>
      <c r="KSO6689" s="9"/>
      <c r="KSP6689" s="9"/>
      <c r="KSQ6689" s="9"/>
      <c r="KSR6689" s="9"/>
      <c r="KSS6689" s="9"/>
      <c r="KST6689" s="9"/>
      <c r="KSU6689" s="9"/>
      <c r="KSV6689" s="9"/>
      <c r="KSW6689" s="9"/>
      <c r="KSX6689" s="9"/>
      <c r="KSY6689" s="9"/>
      <c r="KSZ6689" s="9"/>
      <c r="KTA6689" s="9"/>
      <c r="KTB6689" s="9"/>
      <c r="KTC6689" s="9"/>
      <c r="KTD6689" s="9"/>
      <c r="KTE6689" s="9"/>
      <c r="KTF6689" s="9"/>
      <c r="KTG6689" s="9"/>
      <c r="KTH6689" s="9"/>
      <c r="KTI6689" s="9"/>
      <c r="KTJ6689" s="9"/>
      <c r="KTK6689" s="9"/>
      <c r="KTL6689" s="9"/>
      <c r="KTM6689" s="9"/>
      <c r="KTN6689" s="9"/>
      <c r="KTO6689" s="9"/>
      <c r="KTP6689" s="9"/>
      <c r="KTQ6689" s="9"/>
      <c r="KTR6689" s="9"/>
      <c r="KTS6689" s="9"/>
      <c r="KTT6689" s="9"/>
      <c r="KTU6689" s="9"/>
      <c r="KTV6689" s="9"/>
      <c r="KTW6689" s="9"/>
      <c r="KTX6689" s="9"/>
      <c r="KTY6689" s="9"/>
      <c r="KTZ6689" s="9"/>
      <c r="KUA6689" s="9"/>
      <c r="KUB6689" s="9"/>
      <c r="KUC6689" s="9"/>
      <c r="KUD6689" s="9"/>
      <c r="KUE6689" s="9"/>
      <c r="KUF6689" s="9"/>
      <c r="KUG6689" s="9"/>
      <c r="KUH6689" s="9"/>
      <c r="KUI6689" s="9"/>
      <c r="KUJ6689" s="9"/>
      <c r="KUK6689" s="9"/>
      <c r="KUL6689" s="9"/>
      <c r="KUM6689" s="9"/>
      <c r="KUN6689" s="9"/>
      <c r="KUO6689" s="9"/>
      <c r="KUP6689" s="9"/>
      <c r="KUQ6689" s="9"/>
      <c r="KUR6689" s="9"/>
      <c r="KUS6689" s="9"/>
      <c r="KUT6689" s="9"/>
      <c r="KUU6689" s="9"/>
      <c r="KUV6689" s="9"/>
      <c r="KUW6689" s="9"/>
      <c r="KUX6689" s="9"/>
      <c r="KUY6689" s="9"/>
      <c r="KUZ6689" s="9"/>
      <c r="KVA6689" s="9"/>
      <c r="KVB6689" s="9"/>
      <c r="KVC6689" s="9"/>
      <c r="KVD6689" s="9"/>
      <c r="KVE6689" s="9"/>
      <c r="KVF6689" s="9"/>
      <c r="KVG6689" s="9"/>
      <c r="KVH6689" s="9"/>
      <c r="KVI6689" s="9"/>
      <c r="KVJ6689" s="9"/>
      <c r="KVK6689" s="9"/>
      <c r="KVL6689" s="9"/>
      <c r="KVM6689" s="9"/>
      <c r="KVN6689" s="9"/>
      <c r="KVO6689" s="9"/>
      <c r="KVP6689" s="9"/>
      <c r="KVQ6689" s="9"/>
      <c r="KVR6689" s="9"/>
      <c r="KVS6689" s="9"/>
      <c r="KVT6689" s="9"/>
      <c r="KVU6689" s="9"/>
      <c r="KVV6689" s="9"/>
      <c r="KVW6689" s="9"/>
      <c r="KVX6689" s="9"/>
      <c r="KVY6689" s="9"/>
      <c r="KVZ6689" s="9"/>
      <c r="KWA6689" s="9"/>
      <c r="KWB6689" s="9"/>
      <c r="KWC6689" s="9"/>
      <c r="KWD6689" s="9"/>
      <c r="KWE6689" s="9"/>
      <c r="KWF6689" s="9"/>
      <c r="KWG6689" s="9"/>
      <c r="KWH6689" s="9"/>
      <c r="KWI6689" s="9"/>
      <c r="KWJ6689" s="9"/>
      <c r="KWK6689" s="9"/>
      <c r="KWL6689" s="9"/>
      <c r="KWM6689" s="9"/>
      <c r="KWN6689" s="9"/>
      <c r="KWO6689" s="9"/>
      <c r="KWP6689" s="9"/>
      <c r="KWQ6689" s="9"/>
      <c r="KWR6689" s="9"/>
      <c r="KWS6689" s="9"/>
      <c r="KWT6689" s="9"/>
      <c r="KWU6689" s="9"/>
      <c r="KWV6689" s="9"/>
      <c r="KWW6689" s="9"/>
      <c r="KWX6689" s="9"/>
      <c r="KWY6689" s="9"/>
      <c r="KWZ6689" s="9"/>
      <c r="KXA6689" s="9"/>
      <c r="KXB6689" s="9"/>
      <c r="KXC6689" s="9"/>
      <c r="KXD6689" s="9"/>
      <c r="KXE6689" s="9"/>
      <c r="KXF6689" s="9"/>
      <c r="KXG6689" s="9"/>
      <c r="KXH6689" s="9"/>
      <c r="KXI6689" s="9"/>
      <c r="KXJ6689" s="9"/>
      <c r="KXK6689" s="9"/>
      <c r="KXL6689" s="9"/>
      <c r="KXM6689" s="9"/>
      <c r="KXN6689" s="9"/>
      <c r="KXO6689" s="9"/>
      <c r="KXP6689" s="9"/>
      <c r="KXQ6689" s="9"/>
      <c r="KXR6689" s="9"/>
      <c r="KXS6689" s="9"/>
      <c r="KXT6689" s="9"/>
      <c r="KXU6689" s="9"/>
      <c r="KXV6689" s="9"/>
      <c r="KXW6689" s="9"/>
      <c r="KXX6689" s="9"/>
      <c r="KXY6689" s="9"/>
      <c r="KXZ6689" s="9"/>
      <c r="KYA6689" s="9"/>
      <c r="KYB6689" s="9"/>
      <c r="KYC6689" s="9"/>
      <c r="KYD6689" s="9"/>
      <c r="KYE6689" s="9"/>
      <c r="KYF6689" s="9"/>
      <c r="KYG6689" s="9"/>
      <c r="KYH6689" s="9"/>
      <c r="KYI6689" s="9"/>
      <c r="KYJ6689" s="9"/>
      <c r="KYK6689" s="9"/>
      <c r="KYL6689" s="9"/>
      <c r="KYM6689" s="9"/>
      <c r="KYN6689" s="9"/>
      <c r="KYO6689" s="9"/>
      <c r="KYP6689" s="9"/>
      <c r="KYQ6689" s="9"/>
      <c r="KYR6689" s="9"/>
      <c r="KYS6689" s="9"/>
      <c r="KYT6689" s="9"/>
      <c r="KYU6689" s="9"/>
      <c r="KYV6689" s="9"/>
      <c r="KYW6689" s="9"/>
      <c r="KYX6689" s="9"/>
      <c r="KYY6689" s="9"/>
      <c r="KYZ6689" s="9"/>
      <c r="KZA6689" s="9"/>
      <c r="KZB6689" s="9"/>
      <c r="KZC6689" s="9"/>
      <c r="KZD6689" s="9"/>
      <c r="KZE6689" s="9"/>
      <c r="KZF6689" s="9"/>
      <c r="KZG6689" s="9"/>
      <c r="KZH6689" s="9"/>
      <c r="KZI6689" s="9"/>
      <c r="KZJ6689" s="9"/>
      <c r="KZK6689" s="9"/>
      <c r="KZL6689" s="9"/>
      <c r="KZM6689" s="9"/>
      <c r="KZN6689" s="9"/>
      <c r="KZO6689" s="9"/>
      <c r="KZP6689" s="9"/>
      <c r="KZQ6689" s="9"/>
      <c r="KZR6689" s="9"/>
      <c r="KZS6689" s="9"/>
      <c r="KZT6689" s="9"/>
      <c r="KZU6689" s="9"/>
      <c r="KZV6689" s="9"/>
      <c r="KZW6689" s="9"/>
      <c r="KZX6689" s="9"/>
      <c r="KZY6689" s="9"/>
      <c r="KZZ6689" s="9"/>
      <c r="LAA6689" s="9"/>
      <c r="LAB6689" s="9"/>
      <c r="LAC6689" s="9"/>
      <c r="LAD6689" s="9"/>
      <c r="LAE6689" s="9"/>
      <c r="LAF6689" s="9"/>
      <c r="LAG6689" s="9"/>
      <c r="LAH6689" s="9"/>
      <c r="LAI6689" s="9"/>
      <c r="LAJ6689" s="9"/>
      <c r="LAK6689" s="9"/>
      <c r="LAL6689" s="9"/>
      <c r="LAM6689" s="9"/>
      <c r="LAN6689" s="9"/>
      <c r="LAO6689" s="9"/>
      <c r="LAP6689" s="9"/>
      <c r="LAQ6689" s="9"/>
      <c r="LAR6689" s="9"/>
      <c r="LAS6689" s="9"/>
      <c r="LAT6689" s="9"/>
      <c r="LAU6689" s="9"/>
      <c r="LAV6689" s="9"/>
      <c r="LAW6689" s="9"/>
      <c r="LAX6689" s="9"/>
      <c r="LAY6689" s="9"/>
      <c r="LAZ6689" s="9"/>
      <c r="LBA6689" s="9"/>
      <c r="LBB6689" s="9"/>
      <c r="LBC6689" s="9"/>
      <c r="LBD6689" s="9"/>
      <c r="LBE6689" s="9"/>
      <c r="LBF6689" s="9"/>
      <c r="LBG6689" s="9"/>
      <c r="LBH6689" s="9"/>
      <c r="LBI6689" s="9"/>
      <c r="LBJ6689" s="9"/>
      <c r="LBK6689" s="9"/>
      <c r="LBL6689" s="9"/>
      <c r="LBM6689" s="9"/>
      <c r="LBN6689" s="9"/>
      <c r="LBO6689" s="9"/>
      <c r="LBP6689" s="9"/>
      <c r="LBQ6689" s="9"/>
      <c r="LBR6689" s="9"/>
      <c r="LBS6689" s="9"/>
      <c r="LBT6689" s="9"/>
      <c r="LBU6689" s="9"/>
      <c r="LBV6689" s="9"/>
      <c r="LBW6689" s="9"/>
      <c r="LBX6689" s="9"/>
      <c r="LBY6689" s="9"/>
      <c r="LBZ6689" s="9"/>
      <c r="LCA6689" s="9"/>
      <c r="LCB6689" s="9"/>
      <c r="LCC6689" s="9"/>
      <c r="LCD6689" s="9"/>
      <c r="LCE6689" s="9"/>
      <c r="LCF6689" s="9"/>
      <c r="LCG6689" s="9"/>
      <c r="LCH6689" s="9"/>
      <c r="LCI6689" s="9"/>
      <c r="LCJ6689" s="9"/>
      <c r="LCK6689" s="9"/>
      <c r="LCL6689" s="9"/>
      <c r="LCM6689" s="9"/>
      <c r="LCN6689" s="9"/>
      <c r="LCO6689" s="9"/>
      <c r="LCP6689" s="9"/>
      <c r="LCQ6689" s="9"/>
      <c r="LCR6689" s="9"/>
      <c r="LCS6689" s="9"/>
      <c r="LCT6689" s="9"/>
      <c r="LCU6689" s="9"/>
      <c r="LCV6689" s="9"/>
      <c r="LCW6689" s="9"/>
      <c r="LCX6689" s="9"/>
      <c r="LCY6689" s="9"/>
      <c r="LCZ6689" s="9"/>
      <c r="LDA6689" s="9"/>
      <c r="LDB6689" s="9"/>
      <c r="LDC6689" s="9"/>
      <c r="LDD6689" s="9"/>
      <c r="LDE6689" s="9"/>
      <c r="LDF6689" s="9"/>
      <c r="LDG6689" s="9"/>
      <c r="LDH6689" s="9"/>
      <c r="LDI6689" s="9"/>
      <c r="LDJ6689" s="9"/>
      <c r="LDK6689" s="9"/>
      <c r="LDL6689" s="9"/>
      <c r="LDM6689" s="9"/>
      <c r="LDN6689" s="9"/>
      <c r="LDO6689" s="9"/>
      <c r="LDP6689" s="9"/>
      <c r="LDQ6689" s="9"/>
      <c r="LDR6689" s="9"/>
      <c r="LDS6689" s="9"/>
      <c r="LDT6689" s="9"/>
      <c r="LDU6689" s="9"/>
      <c r="LDV6689" s="9"/>
      <c r="LDW6689" s="9"/>
      <c r="LDX6689" s="9"/>
      <c r="LDY6689" s="9"/>
      <c r="LDZ6689" s="9"/>
      <c r="LEA6689" s="9"/>
      <c r="LEB6689" s="9"/>
      <c r="LEC6689" s="9"/>
      <c r="LED6689" s="9"/>
      <c r="LEE6689" s="9"/>
      <c r="LEF6689" s="9"/>
      <c r="LEG6689" s="9"/>
      <c r="LEH6689" s="9"/>
      <c r="LEI6689" s="9"/>
      <c r="LEJ6689" s="9"/>
      <c r="LEK6689" s="9"/>
      <c r="LEL6689" s="9"/>
      <c r="LEM6689" s="9"/>
      <c r="LEN6689" s="9"/>
      <c r="LEO6689" s="9"/>
      <c r="LEP6689" s="9"/>
      <c r="LEQ6689" s="9"/>
      <c r="LER6689" s="9"/>
      <c r="LES6689" s="9"/>
      <c r="LET6689" s="9"/>
      <c r="LEU6689" s="9"/>
      <c r="LEV6689" s="9"/>
      <c r="LEW6689" s="9"/>
      <c r="LEX6689" s="9"/>
      <c r="LEY6689" s="9"/>
      <c r="LEZ6689" s="9"/>
      <c r="LFA6689" s="9"/>
      <c r="LFB6689" s="9"/>
      <c r="LFC6689" s="9"/>
      <c r="LFD6689" s="9"/>
      <c r="LFE6689" s="9"/>
      <c r="LFF6689" s="9"/>
      <c r="LFG6689" s="9"/>
      <c r="LFH6689" s="9"/>
      <c r="LFI6689" s="9"/>
      <c r="LFJ6689" s="9"/>
      <c r="LFK6689" s="9"/>
      <c r="LFL6689" s="9"/>
      <c r="LFM6689" s="9"/>
      <c r="LFN6689" s="9"/>
      <c r="LFO6689" s="9"/>
      <c r="LFP6689" s="9"/>
      <c r="LFQ6689" s="9"/>
      <c r="LFR6689" s="9"/>
      <c r="LFS6689" s="9"/>
      <c r="LFT6689" s="9"/>
      <c r="LFU6689" s="9"/>
      <c r="LFV6689" s="9"/>
      <c r="LFW6689" s="9"/>
      <c r="LFX6689" s="9"/>
      <c r="LFY6689" s="9"/>
      <c r="LFZ6689" s="9"/>
      <c r="LGA6689" s="9"/>
      <c r="LGB6689" s="9"/>
      <c r="LGC6689" s="9"/>
      <c r="LGD6689" s="9"/>
      <c r="LGE6689" s="9"/>
      <c r="LGF6689" s="9"/>
      <c r="LGG6689" s="9"/>
      <c r="LGH6689" s="9"/>
      <c r="LGI6689" s="9"/>
      <c r="LGJ6689" s="9"/>
      <c r="LGK6689" s="9"/>
      <c r="LGL6689" s="9"/>
      <c r="LGM6689" s="9"/>
      <c r="LGN6689" s="9"/>
      <c r="LGO6689" s="9"/>
      <c r="LGP6689" s="9"/>
      <c r="LGQ6689" s="9"/>
      <c r="LGR6689" s="9"/>
      <c r="LGS6689" s="9"/>
      <c r="LGT6689" s="9"/>
      <c r="LGU6689" s="9"/>
      <c r="LGV6689" s="9"/>
      <c r="LGW6689" s="9"/>
      <c r="LGX6689" s="9"/>
      <c r="LGY6689" s="9"/>
      <c r="LGZ6689" s="9"/>
      <c r="LHA6689" s="9"/>
      <c r="LHB6689" s="9"/>
      <c r="LHC6689" s="9"/>
      <c r="LHD6689" s="9"/>
      <c r="LHE6689" s="9"/>
      <c r="LHF6689" s="9"/>
      <c r="LHG6689" s="9"/>
      <c r="LHH6689" s="9"/>
      <c r="LHI6689" s="9"/>
      <c r="LHJ6689" s="9"/>
      <c r="LHK6689" s="9"/>
      <c r="LHL6689" s="9"/>
      <c r="LHM6689" s="9"/>
      <c r="LHN6689" s="9"/>
      <c r="LHO6689" s="9"/>
      <c r="LHP6689" s="9"/>
      <c r="LHQ6689" s="9"/>
      <c r="LHR6689" s="9"/>
      <c r="LHS6689" s="9"/>
      <c r="LHT6689" s="9"/>
      <c r="LHU6689" s="9"/>
      <c r="LHV6689" s="9"/>
      <c r="LHW6689" s="9"/>
      <c r="LHX6689" s="9"/>
      <c r="LHY6689" s="9"/>
      <c r="LHZ6689" s="9"/>
      <c r="LIA6689" s="9"/>
      <c r="LIB6689" s="9"/>
      <c r="LIC6689" s="9"/>
      <c r="LID6689" s="9"/>
      <c r="LIE6689" s="9"/>
      <c r="LIF6689" s="9"/>
      <c r="LIG6689" s="9"/>
      <c r="LIH6689" s="9"/>
      <c r="LII6689" s="9"/>
      <c r="LIJ6689" s="9"/>
      <c r="LIK6689" s="9"/>
      <c r="LIL6689" s="9"/>
      <c r="LIM6689" s="9"/>
      <c r="LIN6689" s="9"/>
      <c r="LIO6689" s="9"/>
      <c r="LIP6689" s="9"/>
      <c r="LIQ6689" s="9"/>
      <c r="LIR6689" s="9"/>
      <c r="LIS6689" s="9"/>
      <c r="LIT6689" s="9"/>
      <c r="LIU6689" s="9"/>
      <c r="LIV6689" s="9"/>
      <c r="LIW6689" s="9"/>
      <c r="LIX6689" s="9"/>
      <c r="LIY6689" s="9"/>
      <c r="LIZ6689" s="9"/>
      <c r="LJA6689" s="9"/>
      <c r="LJB6689" s="9"/>
      <c r="LJC6689" s="9"/>
      <c r="LJD6689" s="9"/>
      <c r="LJE6689" s="9"/>
      <c r="LJF6689" s="9"/>
      <c r="LJG6689" s="9"/>
      <c r="LJH6689" s="9"/>
      <c r="LJI6689" s="9"/>
      <c r="LJJ6689" s="9"/>
      <c r="LJK6689" s="9"/>
      <c r="LJL6689" s="9"/>
      <c r="LJM6689" s="9"/>
      <c r="LJN6689" s="9"/>
      <c r="LJO6689" s="9"/>
      <c r="LJP6689" s="9"/>
      <c r="LJQ6689" s="9"/>
      <c r="LJR6689" s="9"/>
      <c r="LJS6689" s="9"/>
      <c r="LJT6689" s="9"/>
      <c r="LJU6689" s="9"/>
      <c r="LJV6689" s="9"/>
      <c r="LJW6689" s="9"/>
      <c r="LJX6689" s="9"/>
      <c r="LJY6689" s="9"/>
      <c r="LJZ6689" s="9"/>
      <c r="LKA6689" s="9"/>
      <c r="LKB6689" s="9"/>
      <c r="LKC6689" s="9"/>
      <c r="LKD6689" s="9"/>
      <c r="LKE6689" s="9"/>
      <c r="LKF6689" s="9"/>
      <c r="LKG6689" s="9"/>
      <c r="LKH6689" s="9"/>
      <c r="LKI6689" s="9"/>
      <c r="LKJ6689" s="9"/>
      <c r="LKK6689" s="9"/>
      <c r="LKL6689" s="9"/>
      <c r="LKM6689" s="9"/>
      <c r="LKN6689" s="9"/>
      <c r="LKO6689" s="9"/>
      <c r="LKP6689" s="9"/>
      <c r="LKQ6689" s="9"/>
      <c r="LKR6689" s="9"/>
      <c r="LKS6689" s="9"/>
      <c r="LKT6689" s="9"/>
      <c r="LKU6689" s="9"/>
      <c r="LKV6689" s="9"/>
      <c r="LKW6689" s="9"/>
      <c r="LKX6689" s="9"/>
      <c r="LKY6689" s="9"/>
      <c r="LKZ6689" s="9"/>
      <c r="LLA6689" s="9"/>
      <c r="LLB6689" s="9"/>
      <c r="LLC6689" s="9"/>
      <c r="LLD6689" s="9"/>
      <c r="LLE6689" s="9"/>
      <c r="LLF6689" s="9"/>
      <c r="LLG6689" s="9"/>
      <c r="LLH6689" s="9"/>
      <c r="LLI6689" s="9"/>
      <c r="LLJ6689" s="9"/>
      <c r="LLK6689" s="9"/>
      <c r="LLL6689" s="9"/>
      <c r="LLM6689" s="9"/>
      <c r="LLN6689" s="9"/>
      <c r="LLO6689" s="9"/>
      <c r="LLP6689" s="9"/>
      <c r="LLQ6689" s="9"/>
      <c r="LLR6689" s="9"/>
      <c r="LLS6689" s="9"/>
      <c r="LLT6689" s="9"/>
      <c r="LLU6689" s="9"/>
      <c r="LLV6689" s="9"/>
      <c r="LLW6689" s="9"/>
      <c r="LLX6689" s="9"/>
      <c r="LLY6689" s="9"/>
      <c r="LLZ6689" s="9"/>
      <c r="LMA6689" s="9"/>
      <c r="LMB6689" s="9"/>
      <c r="LMC6689" s="9"/>
      <c r="LMD6689" s="9"/>
      <c r="LME6689" s="9"/>
      <c r="LMF6689" s="9"/>
      <c r="LMG6689" s="9"/>
      <c r="LMH6689" s="9"/>
      <c r="LMI6689" s="9"/>
      <c r="LMJ6689" s="9"/>
      <c r="LMK6689" s="9"/>
      <c r="LML6689" s="9"/>
      <c r="LMM6689" s="9"/>
      <c r="LMN6689" s="9"/>
      <c r="LMO6689" s="9"/>
      <c r="LMP6689" s="9"/>
      <c r="LMQ6689" s="9"/>
      <c r="LMR6689" s="9"/>
      <c r="LMS6689" s="9"/>
      <c r="LMT6689" s="9"/>
      <c r="LMU6689" s="9"/>
      <c r="LMV6689" s="9"/>
      <c r="LMW6689" s="9"/>
      <c r="LMX6689" s="9"/>
      <c r="LMY6689" s="9"/>
      <c r="LMZ6689" s="9"/>
      <c r="LNA6689" s="9"/>
      <c r="LNB6689" s="9"/>
      <c r="LNC6689" s="9"/>
      <c r="LND6689" s="9"/>
      <c r="LNE6689" s="9"/>
      <c r="LNF6689" s="9"/>
      <c r="LNG6689" s="9"/>
      <c r="LNH6689" s="9"/>
      <c r="LNI6689" s="9"/>
      <c r="LNJ6689" s="9"/>
      <c r="LNK6689" s="9"/>
      <c r="LNL6689" s="9"/>
      <c r="LNM6689" s="9"/>
      <c r="LNN6689" s="9"/>
      <c r="LNO6689" s="9"/>
      <c r="LNP6689" s="9"/>
      <c r="LNQ6689" s="9"/>
      <c r="LNR6689" s="9"/>
      <c r="LNS6689" s="9"/>
      <c r="LNT6689" s="9"/>
      <c r="LNU6689" s="9"/>
      <c r="LNV6689" s="9"/>
      <c r="LNW6689" s="9"/>
      <c r="LNX6689" s="9"/>
      <c r="LNY6689" s="9"/>
      <c r="LNZ6689" s="9"/>
      <c r="LOA6689" s="9"/>
      <c r="LOB6689" s="9"/>
      <c r="LOC6689" s="9"/>
      <c r="LOD6689" s="9"/>
      <c r="LOE6689" s="9"/>
      <c r="LOF6689" s="9"/>
      <c r="LOG6689" s="9"/>
      <c r="LOH6689" s="9"/>
      <c r="LOI6689" s="9"/>
      <c r="LOJ6689" s="9"/>
      <c r="LOK6689" s="9"/>
      <c r="LOL6689" s="9"/>
      <c r="LOM6689" s="9"/>
      <c r="LON6689" s="9"/>
      <c r="LOO6689" s="9"/>
      <c r="LOP6689" s="9"/>
      <c r="LOQ6689" s="9"/>
      <c r="LOR6689" s="9"/>
      <c r="LOS6689" s="9"/>
      <c r="LOT6689" s="9"/>
      <c r="LOU6689" s="9"/>
      <c r="LOV6689" s="9"/>
      <c r="LOW6689" s="9"/>
      <c r="LOX6689" s="9"/>
      <c r="LOY6689" s="9"/>
      <c r="LOZ6689" s="9"/>
      <c r="LPA6689" s="9"/>
      <c r="LPB6689" s="9"/>
      <c r="LPC6689" s="9"/>
      <c r="LPD6689" s="9"/>
      <c r="LPE6689" s="9"/>
      <c r="LPF6689" s="9"/>
      <c r="LPG6689" s="9"/>
      <c r="LPH6689" s="9"/>
      <c r="LPI6689" s="9"/>
      <c r="LPJ6689" s="9"/>
      <c r="LPK6689" s="9"/>
      <c r="LPL6689" s="9"/>
      <c r="LPM6689" s="9"/>
      <c r="LPN6689" s="9"/>
      <c r="LPO6689" s="9"/>
      <c r="LPP6689" s="9"/>
      <c r="LPQ6689" s="9"/>
      <c r="LPR6689" s="9"/>
      <c r="LPS6689" s="9"/>
      <c r="LPT6689" s="9"/>
      <c r="LPU6689" s="9"/>
      <c r="LPV6689" s="9"/>
      <c r="LPW6689" s="9"/>
      <c r="LPX6689" s="9"/>
      <c r="LPY6689" s="9"/>
      <c r="LPZ6689" s="9"/>
      <c r="LQA6689" s="9"/>
      <c r="LQB6689" s="9"/>
      <c r="LQC6689" s="9"/>
      <c r="LQD6689" s="9"/>
      <c r="LQE6689" s="9"/>
      <c r="LQF6689" s="9"/>
      <c r="LQG6689" s="9"/>
      <c r="LQH6689" s="9"/>
      <c r="LQI6689" s="9"/>
      <c r="LQJ6689" s="9"/>
      <c r="LQK6689" s="9"/>
      <c r="LQL6689" s="9"/>
      <c r="LQM6689" s="9"/>
      <c r="LQN6689" s="9"/>
      <c r="LQO6689" s="9"/>
      <c r="LQP6689" s="9"/>
      <c r="LQQ6689" s="9"/>
      <c r="LQR6689" s="9"/>
      <c r="LQS6689" s="9"/>
      <c r="LQT6689" s="9"/>
      <c r="LQU6689" s="9"/>
      <c r="LQV6689" s="9"/>
      <c r="LQW6689" s="9"/>
      <c r="LQX6689" s="9"/>
      <c r="LQY6689" s="9"/>
      <c r="LQZ6689" s="9"/>
      <c r="LRA6689" s="9"/>
      <c r="LRB6689" s="9"/>
      <c r="LRC6689" s="9"/>
      <c r="LRD6689" s="9"/>
      <c r="LRE6689" s="9"/>
      <c r="LRF6689" s="9"/>
      <c r="LRG6689" s="9"/>
      <c r="LRH6689" s="9"/>
      <c r="LRI6689" s="9"/>
      <c r="LRJ6689" s="9"/>
      <c r="LRK6689" s="9"/>
      <c r="LRL6689" s="9"/>
      <c r="LRM6689" s="9"/>
      <c r="LRN6689" s="9"/>
      <c r="LRO6689" s="9"/>
      <c r="LRP6689" s="9"/>
      <c r="LRQ6689" s="9"/>
      <c r="LRR6689" s="9"/>
      <c r="LRS6689" s="9"/>
      <c r="LRT6689" s="9"/>
      <c r="LRU6689" s="9"/>
      <c r="LRV6689" s="9"/>
      <c r="LRW6689" s="9"/>
      <c r="LRX6689" s="9"/>
      <c r="LRY6689" s="9"/>
      <c r="LRZ6689" s="9"/>
      <c r="LSA6689" s="9"/>
      <c r="LSB6689" s="9"/>
      <c r="LSC6689" s="9"/>
      <c r="LSD6689" s="9"/>
      <c r="LSE6689" s="9"/>
      <c r="LSF6689" s="9"/>
      <c r="LSG6689" s="9"/>
      <c r="LSH6689" s="9"/>
      <c r="LSI6689" s="9"/>
      <c r="LSJ6689" s="9"/>
      <c r="LSK6689" s="9"/>
      <c r="LSL6689" s="9"/>
      <c r="LSM6689" s="9"/>
      <c r="LSN6689" s="9"/>
      <c r="LSO6689" s="9"/>
      <c r="LSP6689" s="9"/>
      <c r="LSQ6689" s="9"/>
      <c r="LSR6689" s="9"/>
      <c r="LSS6689" s="9"/>
      <c r="LST6689" s="9"/>
      <c r="LSU6689" s="9"/>
      <c r="LSV6689" s="9"/>
      <c r="LSW6689" s="9"/>
      <c r="LSX6689" s="9"/>
      <c r="LSY6689" s="9"/>
      <c r="LSZ6689" s="9"/>
      <c r="LTA6689" s="9"/>
      <c r="LTB6689" s="9"/>
      <c r="LTC6689" s="9"/>
      <c r="LTD6689" s="9"/>
      <c r="LTE6689" s="9"/>
      <c r="LTF6689" s="9"/>
      <c r="LTG6689" s="9"/>
      <c r="LTH6689" s="9"/>
      <c r="LTI6689" s="9"/>
      <c r="LTJ6689" s="9"/>
      <c r="LTK6689" s="9"/>
      <c r="LTL6689" s="9"/>
      <c r="LTM6689" s="9"/>
      <c r="LTN6689" s="9"/>
      <c r="LTO6689" s="9"/>
      <c r="LTP6689" s="9"/>
      <c r="LTQ6689" s="9"/>
      <c r="LTR6689" s="9"/>
      <c r="LTS6689" s="9"/>
      <c r="LTT6689" s="9"/>
      <c r="LTU6689" s="9"/>
      <c r="LTV6689" s="9"/>
      <c r="LTW6689" s="9"/>
      <c r="LTX6689" s="9"/>
      <c r="LTY6689" s="9"/>
      <c r="LTZ6689" s="9"/>
      <c r="LUA6689" s="9"/>
      <c r="LUB6689" s="9"/>
      <c r="LUC6689" s="9"/>
      <c r="LUD6689" s="9"/>
      <c r="LUE6689" s="9"/>
      <c r="LUF6689" s="9"/>
      <c r="LUG6689" s="9"/>
      <c r="LUH6689" s="9"/>
      <c r="LUI6689" s="9"/>
      <c r="LUJ6689" s="9"/>
      <c r="LUK6689" s="9"/>
      <c r="LUL6689" s="9"/>
      <c r="LUM6689" s="9"/>
      <c r="LUN6689" s="9"/>
      <c r="LUO6689" s="9"/>
      <c r="LUP6689" s="9"/>
      <c r="LUQ6689" s="9"/>
      <c r="LUR6689" s="9"/>
      <c r="LUS6689" s="9"/>
      <c r="LUT6689" s="9"/>
      <c r="LUU6689" s="9"/>
      <c r="LUV6689" s="9"/>
      <c r="LUW6689" s="9"/>
      <c r="LUX6689" s="9"/>
      <c r="LUY6689" s="9"/>
      <c r="LUZ6689" s="9"/>
      <c r="LVA6689" s="9"/>
      <c r="LVB6689" s="9"/>
      <c r="LVC6689" s="9"/>
      <c r="LVD6689" s="9"/>
      <c r="LVE6689" s="9"/>
      <c r="LVF6689" s="9"/>
      <c r="LVG6689" s="9"/>
      <c r="LVH6689" s="9"/>
      <c r="LVI6689" s="9"/>
      <c r="LVJ6689" s="9"/>
      <c r="LVK6689" s="9"/>
      <c r="LVL6689" s="9"/>
      <c r="LVM6689" s="9"/>
      <c r="LVN6689" s="9"/>
      <c r="LVO6689" s="9"/>
      <c r="LVP6689" s="9"/>
      <c r="LVQ6689" s="9"/>
      <c r="LVR6689" s="9"/>
      <c r="LVS6689" s="9"/>
      <c r="LVT6689" s="9"/>
      <c r="LVU6689" s="9"/>
      <c r="LVV6689" s="9"/>
      <c r="LVW6689" s="9"/>
      <c r="LVX6689" s="9"/>
      <c r="LVY6689" s="9"/>
      <c r="LVZ6689" s="9"/>
      <c r="LWA6689" s="9"/>
      <c r="LWB6689" s="9"/>
      <c r="LWC6689" s="9"/>
      <c r="LWD6689" s="9"/>
      <c r="LWE6689" s="9"/>
      <c r="LWF6689" s="9"/>
      <c r="LWG6689" s="9"/>
      <c r="LWH6689" s="9"/>
      <c r="LWI6689" s="9"/>
      <c r="LWJ6689" s="9"/>
      <c r="LWK6689" s="9"/>
      <c r="LWL6689" s="9"/>
      <c r="LWM6689" s="9"/>
      <c r="LWN6689" s="9"/>
      <c r="LWO6689" s="9"/>
      <c r="LWP6689" s="9"/>
      <c r="LWQ6689" s="9"/>
      <c r="LWR6689" s="9"/>
      <c r="LWS6689" s="9"/>
      <c r="LWT6689" s="9"/>
      <c r="LWU6689" s="9"/>
      <c r="LWV6689" s="9"/>
      <c r="LWW6689" s="9"/>
      <c r="LWX6689" s="9"/>
      <c r="LWY6689" s="9"/>
      <c r="LWZ6689" s="9"/>
      <c r="LXA6689" s="9"/>
      <c r="LXB6689" s="9"/>
      <c r="LXC6689" s="9"/>
      <c r="LXD6689" s="9"/>
      <c r="LXE6689" s="9"/>
      <c r="LXF6689" s="9"/>
      <c r="LXG6689" s="9"/>
      <c r="LXH6689" s="9"/>
      <c r="LXI6689" s="9"/>
      <c r="LXJ6689" s="9"/>
      <c r="LXK6689" s="9"/>
      <c r="LXL6689" s="9"/>
      <c r="LXM6689" s="9"/>
      <c r="LXN6689" s="9"/>
      <c r="LXO6689" s="9"/>
      <c r="LXP6689" s="9"/>
      <c r="LXQ6689" s="9"/>
      <c r="LXR6689" s="9"/>
      <c r="LXS6689" s="9"/>
      <c r="LXT6689" s="9"/>
      <c r="LXU6689" s="9"/>
      <c r="LXV6689" s="9"/>
      <c r="LXW6689" s="9"/>
      <c r="LXX6689" s="9"/>
      <c r="LXY6689" s="9"/>
      <c r="LXZ6689" s="9"/>
      <c r="LYA6689" s="9"/>
      <c r="LYB6689" s="9"/>
      <c r="LYC6689" s="9"/>
      <c r="LYD6689" s="9"/>
      <c r="LYE6689" s="9"/>
      <c r="LYF6689" s="9"/>
      <c r="LYG6689" s="9"/>
      <c r="LYH6689" s="9"/>
      <c r="LYI6689" s="9"/>
      <c r="LYJ6689" s="9"/>
      <c r="LYK6689" s="9"/>
      <c r="LYL6689" s="9"/>
      <c r="LYM6689" s="9"/>
      <c r="LYN6689" s="9"/>
      <c r="LYO6689" s="9"/>
      <c r="LYP6689" s="9"/>
      <c r="LYQ6689" s="9"/>
      <c r="LYR6689" s="9"/>
      <c r="LYS6689" s="9"/>
      <c r="LYT6689" s="9"/>
      <c r="LYU6689" s="9"/>
      <c r="LYV6689" s="9"/>
      <c r="LYW6689" s="9"/>
      <c r="LYX6689" s="9"/>
      <c r="LYY6689" s="9"/>
      <c r="LYZ6689" s="9"/>
      <c r="LZA6689" s="9"/>
      <c r="LZB6689" s="9"/>
      <c r="LZC6689" s="9"/>
      <c r="LZD6689" s="9"/>
      <c r="LZE6689" s="9"/>
      <c r="LZF6689" s="9"/>
      <c r="LZG6689" s="9"/>
      <c r="LZH6689" s="9"/>
      <c r="LZI6689" s="9"/>
      <c r="LZJ6689" s="9"/>
      <c r="LZK6689" s="9"/>
      <c r="LZL6689" s="9"/>
      <c r="LZM6689" s="9"/>
      <c r="LZN6689" s="9"/>
      <c r="LZO6689" s="9"/>
      <c r="LZP6689" s="9"/>
      <c r="LZQ6689" s="9"/>
      <c r="LZR6689" s="9"/>
      <c r="LZS6689" s="9"/>
      <c r="LZT6689" s="9"/>
      <c r="LZU6689" s="9"/>
      <c r="LZV6689" s="9"/>
      <c r="LZW6689" s="9"/>
      <c r="LZX6689" s="9"/>
      <c r="LZY6689" s="9"/>
      <c r="LZZ6689" s="9"/>
      <c r="MAA6689" s="9"/>
      <c r="MAB6689" s="9"/>
      <c r="MAC6689" s="9"/>
      <c r="MAD6689" s="9"/>
      <c r="MAE6689" s="9"/>
      <c r="MAF6689" s="9"/>
      <c r="MAG6689" s="9"/>
      <c r="MAH6689" s="9"/>
      <c r="MAI6689" s="9"/>
      <c r="MAJ6689" s="9"/>
      <c r="MAK6689" s="9"/>
      <c r="MAL6689" s="9"/>
      <c r="MAM6689" s="9"/>
      <c r="MAN6689" s="9"/>
      <c r="MAO6689" s="9"/>
      <c r="MAP6689" s="9"/>
      <c r="MAQ6689" s="9"/>
      <c r="MAR6689" s="9"/>
      <c r="MAS6689" s="9"/>
      <c r="MAT6689" s="9"/>
      <c r="MAU6689" s="9"/>
      <c r="MAV6689" s="9"/>
      <c r="MAW6689" s="9"/>
      <c r="MAX6689" s="9"/>
      <c r="MAY6689" s="9"/>
      <c r="MAZ6689" s="9"/>
      <c r="MBA6689" s="9"/>
      <c r="MBB6689" s="9"/>
      <c r="MBC6689" s="9"/>
      <c r="MBD6689" s="9"/>
      <c r="MBE6689" s="9"/>
      <c r="MBF6689" s="9"/>
      <c r="MBG6689" s="9"/>
      <c r="MBH6689" s="9"/>
      <c r="MBI6689" s="9"/>
      <c r="MBJ6689" s="9"/>
      <c r="MBK6689" s="9"/>
      <c r="MBL6689" s="9"/>
      <c r="MBM6689" s="9"/>
      <c r="MBN6689" s="9"/>
      <c r="MBO6689" s="9"/>
      <c r="MBP6689" s="9"/>
      <c r="MBQ6689" s="9"/>
      <c r="MBR6689" s="9"/>
      <c r="MBS6689" s="9"/>
      <c r="MBT6689" s="9"/>
      <c r="MBU6689" s="9"/>
      <c r="MBV6689" s="9"/>
      <c r="MBW6689" s="9"/>
      <c r="MBX6689" s="9"/>
      <c r="MBY6689" s="9"/>
      <c r="MBZ6689" s="9"/>
      <c r="MCA6689" s="9"/>
      <c r="MCB6689" s="9"/>
      <c r="MCC6689" s="9"/>
      <c r="MCD6689" s="9"/>
      <c r="MCE6689" s="9"/>
      <c r="MCF6689" s="9"/>
      <c r="MCG6689" s="9"/>
      <c r="MCH6689" s="9"/>
      <c r="MCI6689" s="9"/>
      <c r="MCJ6689" s="9"/>
      <c r="MCK6689" s="9"/>
      <c r="MCL6689" s="9"/>
      <c r="MCM6689" s="9"/>
      <c r="MCN6689" s="9"/>
      <c r="MCO6689" s="9"/>
      <c r="MCP6689" s="9"/>
      <c r="MCQ6689" s="9"/>
      <c r="MCR6689" s="9"/>
      <c r="MCS6689" s="9"/>
      <c r="MCT6689" s="9"/>
      <c r="MCU6689" s="9"/>
      <c r="MCV6689" s="9"/>
      <c r="MCW6689" s="9"/>
      <c r="MCX6689" s="9"/>
      <c r="MCY6689" s="9"/>
      <c r="MCZ6689" s="9"/>
      <c r="MDA6689" s="9"/>
      <c r="MDB6689" s="9"/>
      <c r="MDC6689" s="9"/>
      <c r="MDD6689" s="9"/>
      <c r="MDE6689" s="9"/>
      <c r="MDF6689" s="9"/>
      <c r="MDG6689" s="9"/>
      <c r="MDH6689" s="9"/>
      <c r="MDI6689" s="9"/>
      <c r="MDJ6689" s="9"/>
      <c r="MDK6689" s="9"/>
      <c r="MDL6689" s="9"/>
      <c r="MDM6689" s="9"/>
      <c r="MDN6689" s="9"/>
      <c r="MDO6689" s="9"/>
      <c r="MDP6689" s="9"/>
      <c r="MDQ6689" s="9"/>
      <c r="MDR6689" s="9"/>
      <c r="MDS6689" s="9"/>
      <c r="MDT6689" s="9"/>
      <c r="MDU6689" s="9"/>
      <c r="MDV6689" s="9"/>
      <c r="MDW6689" s="9"/>
      <c r="MDX6689" s="9"/>
      <c r="MDY6689" s="9"/>
      <c r="MDZ6689" s="9"/>
      <c r="MEA6689" s="9"/>
      <c r="MEB6689" s="9"/>
      <c r="MEC6689" s="9"/>
      <c r="MED6689" s="9"/>
      <c r="MEE6689" s="9"/>
      <c r="MEF6689" s="9"/>
      <c r="MEG6689" s="9"/>
      <c r="MEH6689" s="9"/>
      <c r="MEI6689" s="9"/>
      <c r="MEJ6689" s="9"/>
      <c r="MEK6689" s="9"/>
      <c r="MEL6689" s="9"/>
      <c r="MEM6689" s="9"/>
      <c r="MEN6689" s="9"/>
      <c r="MEO6689" s="9"/>
      <c r="MEP6689" s="9"/>
      <c r="MEQ6689" s="9"/>
      <c r="MER6689" s="9"/>
      <c r="MES6689" s="9"/>
      <c r="MET6689" s="9"/>
      <c r="MEU6689" s="9"/>
      <c r="MEV6689" s="9"/>
      <c r="MEW6689" s="9"/>
      <c r="MEX6689" s="9"/>
      <c r="MEY6689" s="9"/>
      <c r="MEZ6689" s="9"/>
      <c r="MFA6689" s="9"/>
      <c r="MFB6689" s="9"/>
      <c r="MFC6689" s="9"/>
      <c r="MFD6689" s="9"/>
      <c r="MFE6689" s="9"/>
      <c r="MFF6689" s="9"/>
      <c r="MFG6689" s="9"/>
      <c r="MFH6689" s="9"/>
      <c r="MFI6689" s="9"/>
      <c r="MFJ6689" s="9"/>
      <c r="MFK6689" s="9"/>
      <c r="MFL6689" s="9"/>
      <c r="MFM6689" s="9"/>
      <c r="MFN6689" s="9"/>
      <c r="MFO6689" s="9"/>
      <c r="MFP6689" s="9"/>
      <c r="MFQ6689" s="9"/>
      <c r="MFR6689" s="9"/>
      <c r="MFS6689" s="9"/>
      <c r="MFT6689" s="9"/>
      <c r="MFU6689" s="9"/>
      <c r="MFV6689" s="9"/>
      <c r="MFW6689" s="9"/>
      <c r="MFX6689" s="9"/>
      <c r="MFY6689" s="9"/>
      <c r="MFZ6689" s="9"/>
      <c r="MGA6689" s="9"/>
      <c r="MGB6689" s="9"/>
      <c r="MGC6689" s="9"/>
      <c r="MGD6689" s="9"/>
      <c r="MGE6689" s="9"/>
      <c r="MGF6689" s="9"/>
      <c r="MGG6689" s="9"/>
      <c r="MGH6689" s="9"/>
      <c r="MGI6689" s="9"/>
      <c r="MGJ6689" s="9"/>
      <c r="MGK6689" s="9"/>
      <c r="MGL6689" s="9"/>
      <c r="MGM6689" s="9"/>
      <c r="MGN6689" s="9"/>
      <c r="MGO6689" s="9"/>
      <c r="MGP6689" s="9"/>
      <c r="MGQ6689" s="9"/>
      <c r="MGR6689" s="9"/>
      <c r="MGS6689" s="9"/>
      <c r="MGT6689" s="9"/>
      <c r="MGU6689" s="9"/>
      <c r="MGV6689" s="9"/>
      <c r="MGW6689" s="9"/>
      <c r="MGX6689" s="9"/>
      <c r="MGY6689" s="9"/>
      <c r="MGZ6689" s="9"/>
      <c r="MHA6689" s="9"/>
      <c r="MHB6689" s="9"/>
      <c r="MHC6689" s="9"/>
      <c r="MHD6689" s="9"/>
      <c r="MHE6689" s="9"/>
      <c r="MHF6689" s="9"/>
      <c r="MHG6689" s="9"/>
      <c r="MHH6689" s="9"/>
      <c r="MHI6689" s="9"/>
      <c r="MHJ6689" s="9"/>
      <c r="MHK6689" s="9"/>
      <c r="MHL6689" s="9"/>
      <c r="MHM6689" s="9"/>
      <c r="MHN6689" s="9"/>
      <c r="MHO6689" s="9"/>
      <c r="MHP6689" s="9"/>
      <c r="MHQ6689" s="9"/>
      <c r="MHR6689" s="9"/>
      <c r="MHS6689" s="9"/>
      <c r="MHT6689" s="9"/>
      <c r="MHU6689" s="9"/>
      <c r="MHV6689" s="9"/>
      <c r="MHW6689" s="9"/>
      <c r="MHX6689" s="9"/>
      <c r="MHY6689" s="9"/>
      <c r="MHZ6689" s="9"/>
      <c r="MIA6689" s="9"/>
      <c r="MIB6689" s="9"/>
      <c r="MIC6689" s="9"/>
      <c r="MID6689" s="9"/>
      <c r="MIE6689" s="9"/>
      <c r="MIF6689" s="9"/>
      <c r="MIG6689" s="9"/>
      <c r="MIH6689" s="9"/>
      <c r="MII6689" s="9"/>
      <c r="MIJ6689" s="9"/>
      <c r="MIK6689" s="9"/>
      <c r="MIL6689" s="9"/>
      <c r="MIM6689" s="9"/>
      <c r="MIN6689" s="9"/>
      <c r="MIO6689" s="9"/>
      <c r="MIP6689" s="9"/>
      <c r="MIQ6689" s="9"/>
      <c r="MIR6689" s="9"/>
      <c r="MIS6689" s="9"/>
      <c r="MIT6689" s="9"/>
      <c r="MIU6689" s="9"/>
      <c r="MIV6689" s="9"/>
      <c r="MIW6689" s="9"/>
      <c r="MIX6689" s="9"/>
      <c r="MIY6689" s="9"/>
      <c r="MIZ6689" s="9"/>
      <c r="MJA6689" s="9"/>
      <c r="MJB6689" s="9"/>
      <c r="MJC6689" s="9"/>
      <c r="MJD6689" s="9"/>
      <c r="MJE6689" s="9"/>
      <c r="MJF6689" s="9"/>
      <c r="MJG6689" s="9"/>
      <c r="MJH6689" s="9"/>
      <c r="MJI6689" s="9"/>
      <c r="MJJ6689" s="9"/>
      <c r="MJK6689" s="9"/>
      <c r="MJL6689" s="9"/>
      <c r="MJM6689" s="9"/>
      <c r="MJN6689" s="9"/>
      <c r="MJO6689" s="9"/>
      <c r="MJP6689" s="9"/>
      <c r="MJQ6689" s="9"/>
      <c r="MJR6689" s="9"/>
      <c r="MJS6689" s="9"/>
      <c r="MJT6689" s="9"/>
      <c r="MJU6689" s="9"/>
      <c r="MJV6689" s="9"/>
      <c r="MJW6689" s="9"/>
      <c r="MJX6689" s="9"/>
      <c r="MJY6689" s="9"/>
      <c r="MJZ6689" s="9"/>
      <c r="MKA6689" s="9"/>
      <c r="MKB6689" s="9"/>
      <c r="MKC6689" s="9"/>
      <c r="MKD6689" s="9"/>
      <c r="MKE6689" s="9"/>
      <c r="MKF6689" s="9"/>
      <c r="MKG6689" s="9"/>
      <c r="MKH6689" s="9"/>
      <c r="MKI6689" s="9"/>
      <c r="MKJ6689" s="9"/>
      <c r="MKK6689" s="9"/>
      <c r="MKL6689" s="9"/>
      <c r="MKM6689" s="9"/>
      <c r="MKN6689" s="9"/>
      <c r="MKO6689" s="9"/>
      <c r="MKP6689" s="9"/>
      <c r="MKQ6689" s="9"/>
      <c r="MKR6689" s="9"/>
      <c r="MKS6689" s="9"/>
      <c r="MKT6689" s="9"/>
      <c r="MKU6689" s="9"/>
      <c r="MKV6689" s="9"/>
      <c r="MKW6689" s="9"/>
      <c r="MKX6689" s="9"/>
      <c r="MKY6689" s="9"/>
      <c r="MKZ6689" s="9"/>
      <c r="MLA6689" s="9"/>
      <c r="MLB6689" s="9"/>
      <c r="MLC6689" s="9"/>
      <c r="MLD6689" s="9"/>
      <c r="MLE6689" s="9"/>
      <c r="MLF6689" s="9"/>
      <c r="MLG6689" s="9"/>
      <c r="MLH6689" s="9"/>
      <c r="MLI6689" s="9"/>
      <c r="MLJ6689" s="9"/>
      <c r="MLK6689" s="9"/>
      <c r="MLL6689" s="9"/>
      <c r="MLM6689" s="9"/>
      <c r="MLN6689" s="9"/>
      <c r="MLO6689" s="9"/>
      <c r="MLP6689" s="9"/>
      <c r="MLQ6689" s="9"/>
      <c r="MLR6689" s="9"/>
      <c r="MLS6689" s="9"/>
      <c r="MLT6689" s="9"/>
      <c r="MLU6689" s="9"/>
      <c r="MLV6689" s="9"/>
      <c r="MLW6689" s="9"/>
      <c r="MLX6689" s="9"/>
      <c r="MLY6689" s="9"/>
      <c r="MLZ6689" s="9"/>
      <c r="MMA6689" s="9"/>
      <c r="MMB6689" s="9"/>
      <c r="MMC6689" s="9"/>
      <c r="MMD6689" s="9"/>
      <c r="MME6689" s="9"/>
      <c r="MMF6689" s="9"/>
      <c r="MMG6689" s="9"/>
      <c r="MMH6689" s="9"/>
      <c r="MMI6689" s="9"/>
      <c r="MMJ6689" s="9"/>
      <c r="MMK6689" s="9"/>
      <c r="MML6689" s="9"/>
      <c r="MMM6689" s="9"/>
      <c r="MMN6689" s="9"/>
      <c r="MMO6689" s="9"/>
      <c r="MMP6689" s="9"/>
      <c r="MMQ6689" s="9"/>
      <c r="MMR6689" s="9"/>
      <c r="MMS6689" s="9"/>
      <c r="MMT6689" s="9"/>
      <c r="MMU6689" s="9"/>
      <c r="MMV6689" s="9"/>
      <c r="MMW6689" s="9"/>
      <c r="MMX6689" s="9"/>
      <c r="MMY6689" s="9"/>
      <c r="MMZ6689" s="9"/>
      <c r="MNA6689" s="9"/>
      <c r="MNB6689" s="9"/>
      <c r="MNC6689" s="9"/>
      <c r="MND6689" s="9"/>
      <c r="MNE6689" s="9"/>
      <c r="MNF6689" s="9"/>
      <c r="MNG6689" s="9"/>
      <c r="MNH6689" s="9"/>
      <c r="MNI6689" s="9"/>
      <c r="MNJ6689" s="9"/>
      <c r="MNK6689" s="9"/>
      <c r="MNL6689" s="9"/>
      <c r="MNM6689" s="9"/>
      <c r="MNN6689" s="9"/>
      <c r="MNO6689" s="9"/>
      <c r="MNP6689" s="9"/>
      <c r="MNQ6689" s="9"/>
      <c r="MNR6689" s="9"/>
      <c r="MNS6689" s="9"/>
      <c r="MNT6689" s="9"/>
      <c r="MNU6689" s="9"/>
      <c r="MNV6689" s="9"/>
      <c r="MNW6689" s="9"/>
      <c r="MNX6689" s="9"/>
      <c r="MNY6689" s="9"/>
      <c r="MNZ6689" s="9"/>
      <c r="MOA6689" s="9"/>
      <c r="MOB6689" s="9"/>
      <c r="MOC6689" s="9"/>
      <c r="MOD6689" s="9"/>
      <c r="MOE6689" s="9"/>
      <c r="MOF6689" s="9"/>
      <c r="MOG6689" s="9"/>
      <c r="MOH6689" s="9"/>
      <c r="MOI6689" s="9"/>
      <c r="MOJ6689" s="9"/>
      <c r="MOK6689" s="9"/>
      <c r="MOL6689" s="9"/>
      <c r="MOM6689" s="9"/>
      <c r="MON6689" s="9"/>
      <c r="MOO6689" s="9"/>
      <c r="MOP6689" s="9"/>
      <c r="MOQ6689" s="9"/>
      <c r="MOR6689" s="9"/>
      <c r="MOS6689" s="9"/>
      <c r="MOT6689" s="9"/>
      <c r="MOU6689" s="9"/>
      <c r="MOV6689" s="9"/>
      <c r="MOW6689" s="9"/>
      <c r="MOX6689" s="9"/>
      <c r="MOY6689" s="9"/>
      <c r="MOZ6689" s="9"/>
      <c r="MPA6689" s="9"/>
      <c r="MPB6689" s="9"/>
      <c r="MPC6689" s="9"/>
      <c r="MPD6689" s="9"/>
      <c r="MPE6689" s="9"/>
      <c r="MPF6689" s="9"/>
      <c r="MPG6689" s="9"/>
      <c r="MPH6689" s="9"/>
      <c r="MPI6689" s="9"/>
      <c r="MPJ6689" s="9"/>
      <c r="MPK6689" s="9"/>
      <c r="MPL6689" s="9"/>
      <c r="MPM6689" s="9"/>
      <c r="MPN6689" s="9"/>
      <c r="MPO6689" s="9"/>
      <c r="MPP6689" s="9"/>
      <c r="MPQ6689" s="9"/>
      <c r="MPR6689" s="9"/>
      <c r="MPS6689" s="9"/>
      <c r="MPT6689" s="9"/>
      <c r="MPU6689" s="9"/>
      <c r="MPV6689" s="9"/>
      <c r="MPW6689" s="9"/>
      <c r="MPX6689" s="9"/>
      <c r="MPY6689" s="9"/>
      <c r="MPZ6689" s="9"/>
      <c r="MQA6689" s="9"/>
      <c r="MQB6689" s="9"/>
      <c r="MQC6689" s="9"/>
      <c r="MQD6689" s="9"/>
      <c r="MQE6689" s="9"/>
      <c r="MQF6689" s="9"/>
      <c r="MQG6689" s="9"/>
      <c r="MQH6689" s="9"/>
      <c r="MQI6689" s="9"/>
      <c r="MQJ6689" s="9"/>
      <c r="MQK6689" s="9"/>
      <c r="MQL6689" s="9"/>
      <c r="MQM6689" s="9"/>
      <c r="MQN6689" s="9"/>
      <c r="MQO6689" s="9"/>
      <c r="MQP6689" s="9"/>
      <c r="MQQ6689" s="9"/>
      <c r="MQR6689" s="9"/>
      <c r="MQS6689" s="9"/>
      <c r="MQT6689" s="9"/>
      <c r="MQU6689" s="9"/>
      <c r="MQV6689" s="9"/>
      <c r="MQW6689" s="9"/>
      <c r="MQX6689" s="9"/>
      <c r="MQY6689" s="9"/>
      <c r="MQZ6689" s="9"/>
      <c r="MRA6689" s="9"/>
      <c r="MRB6689" s="9"/>
      <c r="MRC6689" s="9"/>
      <c r="MRD6689" s="9"/>
      <c r="MRE6689" s="9"/>
      <c r="MRF6689" s="9"/>
      <c r="MRG6689" s="9"/>
      <c r="MRH6689" s="9"/>
      <c r="MRI6689" s="9"/>
      <c r="MRJ6689" s="9"/>
      <c r="MRK6689" s="9"/>
      <c r="MRL6689" s="9"/>
      <c r="MRM6689" s="9"/>
      <c r="MRN6689" s="9"/>
      <c r="MRO6689" s="9"/>
      <c r="MRP6689" s="9"/>
      <c r="MRQ6689" s="9"/>
      <c r="MRR6689" s="9"/>
      <c r="MRS6689" s="9"/>
      <c r="MRT6689" s="9"/>
      <c r="MRU6689" s="9"/>
      <c r="MRV6689" s="9"/>
      <c r="MRW6689" s="9"/>
      <c r="MRX6689" s="9"/>
      <c r="MRY6689" s="9"/>
      <c r="MRZ6689" s="9"/>
      <c r="MSA6689" s="9"/>
      <c r="MSB6689" s="9"/>
      <c r="MSC6689" s="9"/>
      <c r="MSD6689" s="9"/>
      <c r="MSE6689" s="9"/>
      <c r="MSF6689" s="9"/>
      <c r="MSG6689" s="9"/>
      <c r="MSH6689" s="9"/>
      <c r="MSI6689" s="9"/>
      <c r="MSJ6689" s="9"/>
      <c r="MSK6689" s="9"/>
      <c r="MSL6689" s="9"/>
      <c r="MSM6689" s="9"/>
      <c r="MSN6689" s="9"/>
      <c r="MSO6689" s="9"/>
      <c r="MSP6689" s="9"/>
      <c r="MSQ6689" s="9"/>
      <c r="MSR6689" s="9"/>
      <c r="MSS6689" s="9"/>
      <c r="MST6689" s="9"/>
      <c r="MSU6689" s="9"/>
      <c r="MSV6689" s="9"/>
      <c r="MSW6689" s="9"/>
      <c r="MSX6689" s="9"/>
      <c r="MSY6689" s="9"/>
      <c r="MSZ6689" s="9"/>
      <c r="MTA6689" s="9"/>
      <c r="MTB6689" s="9"/>
      <c r="MTC6689" s="9"/>
      <c r="MTD6689" s="9"/>
      <c r="MTE6689" s="9"/>
      <c r="MTF6689" s="9"/>
      <c r="MTG6689" s="9"/>
      <c r="MTH6689" s="9"/>
      <c r="MTI6689" s="9"/>
      <c r="MTJ6689" s="9"/>
      <c r="MTK6689" s="9"/>
      <c r="MTL6689" s="9"/>
      <c r="MTM6689" s="9"/>
      <c r="MTN6689" s="9"/>
      <c r="MTO6689" s="9"/>
      <c r="MTP6689" s="9"/>
      <c r="MTQ6689" s="9"/>
      <c r="MTR6689" s="9"/>
      <c r="MTS6689" s="9"/>
      <c r="MTT6689" s="9"/>
      <c r="MTU6689" s="9"/>
      <c r="MTV6689" s="9"/>
      <c r="MTW6689" s="9"/>
      <c r="MTX6689" s="9"/>
      <c r="MTY6689" s="9"/>
      <c r="MTZ6689" s="9"/>
      <c r="MUA6689" s="9"/>
      <c r="MUB6689" s="9"/>
      <c r="MUC6689" s="9"/>
      <c r="MUD6689" s="9"/>
      <c r="MUE6689" s="9"/>
      <c r="MUF6689" s="9"/>
      <c r="MUG6689" s="9"/>
      <c r="MUH6689" s="9"/>
      <c r="MUI6689" s="9"/>
      <c r="MUJ6689" s="9"/>
      <c r="MUK6689" s="9"/>
      <c r="MUL6689" s="9"/>
      <c r="MUM6689" s="9"/>
      <c r="MUN6689" s="9"/>
      <c r="MUO6689" s="9"/>
      <c r="MUP6689" s="9"/>
      <c r="MUQ6689" s="9"/>
      <c r="MUR6689" s="9"/>
      <c r="MUS6689" s="9"/>
      <c r="MUT6689" s="9"/>
      <c r="MUU6689" s="9"/>
      <c r="MUV6689" s="9"/>
      <c r="MUW6689" s="9"/>
      <c r="MUX6689" s="9"/>
      <c r="MUY6689" s="9"/>
      <c r="MUZ6689" s="9"/>
      <c r="MVA6689" s="9"/>
      <c r="MVB6689" s="9"/>
      <c r="MVC6689" s="9"/>
      <c r="MVD6689" s="9"/>
      <c r="MVE6689" s="9"/>
      <c r="MVF6689" s="9"/>
      <c r="MVG6689" s="9"/>
      <c r="MVH6689" s="9"/>
      <c r="MVI6689" s="9"/>
      <c r="MVJ6689" s="9"/>
      <c r="MVK6689" s="9"/>
      <c r="MVL6689" s="9"/>
      <c r="MVM6689" s="9"/>
      <c r="MVN6689" s="9"/>
      <c r="MVO6689" s="9"/>
      <c r="MVP6689" s="9"/>
      <c r="MVQ6689" s="9"/>
      <c r="MVR6689" s="9"/>
      <c r="MVS6689" s="9"/>
      <c r="MVT6689" s="9"/>
      <c r="MVU6689" s="9"/>
      <c r="MVV6689" s="9"/>
      <c r="MVW6689" s="9"/>
      <c r="MVX6689" s="9"/>
      <c r="MVY6689" s="9"/>
      <c r="MVZ6689" s="9"/>
      <c r="MWA6689" s="9"/>
      <c r="MWB6689" s="9"/>
      <c r="MWC6689" s="9"/>
      <c r="MWD6689" s="9"/>
      <c r="MWE6689" s="9"/>
      <c r="MWF6689" s="9"/>
      <c r="MWG6689" s="9"/>
      <c r="MWH6689" s="9"/>
      <c r="MWI6689" s="9"/>
      <c r="MWJ6689" s="9"/>
      <c r="MWK6689" s="9"/>
      <c r="MWL6689" s="9"/>
      <c r="MWM6689" s="9"/>
      <c r="MWN6689" s="9"/>
      <c r="MWO6689" s="9"/>
      <c r="MWP6689" s="9"/>
      <c r="MWQ6689" s="9"/>
      <c r="MWR6689" s="9"/>
      <c r="MWS6689" s="9"/>
      <c r="MWT6689" s="9"/>
      <c r="MWU6689" s="9"/>
      <c r="MWV6689" s="9"/>
      <c r="MWW6689" s="9"/>
      <c r="MWX6689" s="9"/>
      <c r="MWY6689" s="9"/>
      <c r="MWZ6689" s="9"/>
      <c r="MXA6689" s="9"/>
      <c r="MXB6689" s="9"/>
      <c r="MXC6689" s="9"/>
      <c r="MXD6689" s="9"/>
      <c r="MXE6689" s="9"/>
      <c r="MXF6689" s="9"/>
      <c r="MXG6689" s="9"/>
      <c r="MXH6689" s="9"/>
      <c r="MXI6689" s="9"/>
      <c r="MXJ6689" s="9"/>
      <c r="MXK6689" s="9"/>
      <c r="MXL6689" s="9"/>
      <c r="MXM6689" s="9"/>
      <c r="MXN6689" s="9"/>
      <c r="MXO6689" s="9"/>
      <c r="MXP6689" s="9"/>
      <c r="MXQ6689" s="9"/>
      <c r="MXR6689" s="9"/>
      <c r="MXS6689" s="9"/>
      <c r="MXT6689" s="9"/>
      <c r="MXU6689" s="9"/>
      <c r="MXV6689" s="9"/>
      <c r="MXW6689" s="9"/>
      <c r="MXX6689" s="9"/>
      <c r="MXY6689" s="9"/>
      <c r="MXZ6689" s="9"/>
      <c r="MYA6689" s="9"/>
      <c r="MYB6689" s="9"/>
      <c r="MYC6689" s="9"/>
      <c r="MYD6689" s="9"/>
      <c r="MYE6689" s="9"/>
      <c r="MYF6689" s="9"/>
      <c r="MYG6689" s="9"/>
      <c r="MYH6689" s="9"/>
      <c r="MYI6689" s="9"/>
      <c r="MYJ6689" s="9"/>
      <c r="MYK6689" s="9"/>
      <c r="MYL6689" s="9"/>
      <c r="MYM6689" s="9"/>
      <c r="MYN6689" s="9"/>
      <c r="MYO6689" s="9"/>
      <c r="MYP6689" s="9"/>
      <c r="MYQ6689" s="9"/>
      <c r="MYR6689" s="9"/>
      <c r="MYS6689" s="9"/>
      <c r="MYT6689" s="9"/>
      <c r="MYU6689" s="9"/>
      <c r="MYV6689" s="9"/>
      <c r="MYW6689" s="9"/>
      <c r="MYX6689" s="9"/>
      <c r="MYY6689" s="9"/>
      <c r="MYZ6689" s="9"/>
      <c r="MZA6689" s="9"/>
      <c r="MZB6689" s="9"/>
      <c r="MZC6689" s="9"/>
      <c r="MZD6689" s="9"/>
      <c r="MZE6689" s="9"/>
      <c r="MZF6689" s="9"/>
      <c r="MZG6689" s="9"/>
      <c r="MZH6689" s="9"/>
      <c r="MZI6689" s="9"/>
      <c r="MZJ6689" s="9"/>
      <c r="MZK6689" s="9"/>
      <c r="MZL6689" s="9"/>
      <c r="MZM6689" s="9"/>
      <c r="MZN6689" s="9"/>
      <c r="MZO6689" s="9"/>
      <c r="MZP6689" s="9"/>
      <c r="MZQ6689" s="9"/>
      <c r="MZR6689" s="9"/>
      <c r="MZS6689" s="9"/>
      <c r="MZT6689" s="9"/>
      <c r="MZU6689" s="9"/>
      <c r="MZV6689" s="9"/>
      <c r="MZW6689" s="9"/>
      <c r="MZX6689" s="9"/>
      <c r="MZY6689" s="9"/>
      <c r="MZZ6689" s="9"/>
      <c r="NAA6689" s="9"/>
      <c r="NAB6689" s="9"/>
      <c r="NAC6689" s="9"/>
      <c r="NAD6689" s="9"/>
      <c r="NAE6689" s="9"/>
      <c r="NAF6689" s="9"/>
      <c r="NAG6689" s="9"/>
      <c r="NAH6689" s="9"/>
      <c r="NAI6689" s="9"/>
      <c r="NAJ6689" s="9"/>
      <c r="NAK6689" s="9"/>
      <c r="NAL6689" s="9"/>
      <c r="NAM6689" s="9"/>
      <c r="NAN6689" s="9"/>
      <c r="NAO6689" s="9"/>
      <c r="NAP6689" s="9"/>
      <c r="NAQ6689" s="9"/>
      <c r="NAR6689" s="9"/>
      <c r="NAS6689" s="9"/>
      <c r="NAT6689" s="9"/>
      <c r="NAU6689" s="9"/>
      <c r="NAV6689" s="9"/>
      <c r="NAW6689" s="9"/>
      <c r="NAX6689" s="9"/>
      <c r="NAY6689" s="9"/>
      <c r="NAZ6689" s="9"/>
      <c r="NBA6689" s="9"/>
      <c r="NBB6689" s="9"/>
      <c r="NBC6689" s="9"/>
      <c r="NBD6689" s="9"/>
      <c r="NBE6689" s="9"/>
      <c r="NBF6689" s="9"/>
      <c r="NBG6689" s="9"/>
      <c r="NBH6689" s="9"/>
      <c r="NBI6689" s="9"/>
      <c r="NBJ6689" s="9"/>
      <c r="NBK6689" s="9"/>
      <c r="NBL6689" s="9"/>
      <c r="NBM6689" s="9"/>
      <c r="NBN6689" s="9"/>
      <c r="NBO6689" s="9"/>
      <c r="NBP6689" s="9"/>
      <c r="NBQ6689" s="9"/>
      <c r="NBR6689" s="9"/>
      <c r="NBS6689" s="9"/>
      <c r="NBT6689" s="9"/>
      <c r="NBU6689" s="9"/>
      <c r="NBV6689" s="9"/>
      <c r="NBW6689" s="9"/>
      <c r="NBX6689" s="9"/>
      <c r="NBY6689" s="9"/>
      <c r="NBZ6689" s="9"/>
      <c r="NCA6689" s="9"/>
      <c r="NCB6689" s="9"/>
      <c r="NCC6689" s="9"/>
      <c r="NCD6689" s="9"/>
      <c r="NCE6689" s="9"/>
      <c r="NCF6689" s="9"/>
      <c r="NCG6689" s="9"/>
      <c r="NCH6689" s="9"/>
      <c r="NCI6689" s="9"/>
      <c r="NCJ6689" s="9"/>
      <c r="NCK6689" s="9"/>
      <c r="NCL6689" s="9"/>
      <c r="NCM6689" s="9"/>
      <c r="NCN6689" s="9"/>
      <c r="NCO6689" s="9"/>
      <c r="NCP6689" s="9"/>
      <c r="NCQ6689" s="9"/>
      <c r="NCR6689" s="9"/>
      <c r="NCS6689" s="9"/>
      <c r="NCT6689" s="9"/>
      <c r="NCU6689" s="9"/>
      <c r="NCV6689" s="9"/>
      <c r="NCW6689" s="9"/>
      <c r="NCX6689" s="9"/>
      <c r="NCY6689" s="9"/>
      <c r="NCZ6689" s="9"/>
      <c r="NDA6689" s="9"/>
      <c r="NDB6689" s="9"/>
      <c r="NDC6689" s="9"/>
      <c r="NDD6689" s="9"/>
      <c r="NDE6689" s="9"/>
      <c r="NDF6689" s="9"/>
      <c r="NDG6689" s="9"/>
      <c r="NDH6689" s="9"/>
      <c r="NDI6689" s="9"/>
      <c r="NDJ6689" s="9"/>
      <c r="NDK6689" s="9"/>
      <c r="NDL6689" s="9"/>
      <c r="NDM6689" s="9"/>
      <c r="NDN6689" s="9"/>
      <c r="NDO6689" s="9"/>
      <c r="NDP6689" s="9"/>
      <c r="NDQ6689" s="9"/>
      <c r="NDR6689" s="9"/>
      <c r="NDS6689" s="9"/>
      <c r="NDT6689" s="9"/>
      <c r="NDU6689" s="9"/>
      <c r="NDV6689" s="9"/>
      <c r="NDW6689" s="9"/>
      <c r="NDX6689" s="9"/>
      <c r="NDY6689" s="9"/>
      <c r="NDZ6689" s="9"/>
      <c r="NEA6689" s="9"/>
      <c r="NEB6689" s="9"/>
      <c r="NEC6689" s="9"/>
      <c r="NED6689" s="9"/>
      <c r="NEE6689" s="9"/>
      <c r="NEF6689" s="9"/>
      <c r="NEG6689" s="9"/>
      <c r="NEH6689" s="9"/>
      <c r="NEI6689" s="9"/>
      <c r="NEJ6689" s="9"/>
      <c r="NEK6689" s="9"/>
      <c r="NEL6689" s="9"/>
      <c r="NEM6689" s="9"/>
      <c r="NEN6689" s="9"/>
      <c r="NEO6689" s="9"/>
      <c r="NEP6689" s="9"/>
      <c r="NEQ6689" s="9"/>
      <c r="NER6689" s="9"/>
      <c r="NES6689" s="9"/>
      <c r="NET6689" s="9"/>
      <c r="NEU6689" s="9"/>
      <c r="NEV6689" s="9"/>
      <c r="NEW6689" s="9"/>
      <c r="NEX6689" s="9"/>
      <c r="NEY6689" s="9"/>
      <c r="NEZ6689" s="9"/>
      <c r="NFA6689" s="9"/>
      <c r="NFB6689" s="9"/>
      <c r="NFC6689" s="9"/>
      <c r="NFD6689" s="9"/>
      <c r="NFE6689" s="9"/>
      <c r="NFF6689" s="9"/>
      <c r="NFG6689" s="9"/>
      <c r="NFH6689" s="9"/>
      <c r="NFI6689" s="9"/>
      <c r="NFJ6689" s="9"/>
      <c r="NFK6689" s="9"/>
      <c r="NFL6689" s="9"/>
      <c r="NFM6689" s="9"/>
      <c r="NFN6689" s="9"/>
      <c r="NFO6689" s="9"/>
      <c r="NFP6689" s="9"/>
      <c r="NFQ6689" s="9"/>
      <c r="NFR6689" s="9"/>
      <c r="NFS6689" s="9"/>
      <c r="NFT6689" s="9"/>
      <c r="NFU6689" s="9"/>
      <c r="NFV6689" s="9"/>
      <c r="NFW6689" s="9"/>
      <c r="NFX6689" s="9"/>
      <c r="NFY6689" s="9"/>
      <c r="NFZ6689" s="9"/>
      <c r="NGA6689" s="9"/>
      <c r="NGB6689" s="9"/>
      <c r="NGC6689" s="9"/>
      <c r="NGD6689" s="9"/>
      <c r="NGE6689" s="9"/>
      <c r="NGF6689" s="9"/>
      <c r="NGG6689" s="9"/>
      <c r="NGH6689" s="9"/>
      <c r="NGI6689" s="9"/>
      <c r="NGJ6689" s="9"/>
      <c r="NGK6689" s="9"/>
      <c r="NGL6689" s="9"/>
      <c r="NGM6689" s="9"/>
      <c r="NGN6689" s="9"/>
      <c r="NGO6689" s="9"/>
      <c r="NGP6689" s="9"/>
      <c r="NGQ6689" s="9"/>
      <c r="NGR6689" s="9"/>
      <c r="NGS6689" s="9"/>
      <c r="NGT6689" s="9"/>
      <c r="NGU6689" s="9"/>
      <c r="NGV6689" s="9"/>
      <c r="NGW6689" s="9"/>
      <c r="NGX6689" s="9"/>
      <c r="NGY6689" s="9"/>
      <c r="NGZ6689" s="9"/>
      <c r="NHA6689" s="9"/>
      <c r="NHB6689" s="9"/>
      <c r="NHC6689" s="9"/>
      <c r="NHD6689" s="9"/>
      <c r="NHE6689" s="9"/>
      <c r="NHF6689" s="9"/>
      <c r="NHG6689" s="9"/>
      <c r="NHH6689" s="9"/>
      <c r="NHI6689" s="9"/>
      <c r="NHJ6689" s="9"/>
      <c r="NHK6689" s="9"/>
      <c r="NHL6689" s="9"/>
      <c r="NHM6689" s="9"/>
      <c r="NHN6689" s="9"/>
      <c r="NHO6689" s="9"/>
      <c r="NHP6689" s="9"/>
      <c r="NHQ6689" s="9"/>
      <c r="NHR6689" s="9"/>
      <c r="NHS6689" s="9"/>
      <c r="NHT6689" s="9"/>
      <c r="NHU6689" s="9"/>
      <c r="NHV6689" s="9"/>
      <c r="NHW6689" s="9"/>
      <c r="NHX6689" s="9"/>
      <c r="NHY6689" s="9"/>
      <c r="NHZ6689" s="9"/>
      <c r="NIA6689" s="9"/>
      <c r="NIB6689" s="9"/>
      <c r="NIC6689" s="9"/>
      <c r="NID6689" s="9"/>
      <c r="NIE6689" s="9"/>
      <c r="NIF6689" s="9"/>
      <c r="NIG6689" s="9"/>
      <c r="NIH6689" s="9"/>
      <c r="NII6689" s="9"/>
      <c r="NIJ6689" s="9"/>
      <c r="NIK6689" s="9"/>
      <c r="NIL6689" s="9"/>
      <c r="NIM6689" s="9"/>
      <c r="NIN6689" s="9"/>
      <c r="NIO6689" s="9"/>
      <c r="NIP6689" s="9"/>
      <c r="NIQ6689" s="9"/>
      <c r="NIR6689" s="9"/>
      <c r="NIS6689" s="9"/>
      <c r="NIT6689" s="9"/>
      <c r="NIU6689" s="9"/>
      <c r="NIV6689" s="9"/>
      <c r="NIW6689" s="9"/>
      <c r="NIX6689" s="9"/>
      <c r="NIY6689" s="9"/>
      <c r="NIZ6689" s="9"/>
      <c r="NJA6689" s="9"/>
      <c r="NJB6689" s="9"/>
      <c r="NJC6689" s="9"/>
      <c r="NJD6689" s="9"/>
      <c r="NJE6689" s="9"/>
      <c r="NJF6689" s="9"/>
      <c r="NJG6689" s="9"/>
      <c r="NJH6689" s="9"/>
      <c r="NJI6689" s="9"/>
      <c r="NJJ6689" s="9"/>
      <c r="NJK6689" s="9"/>
      <c r="NJL6689" s="9"/>
      <c r="NJM6689" s="9"/>
      <c r="NJN6689" s="9"/>
      <c r="NJO6689" s="9"/>
      <c r="NJP6689" s="9"/>
      <c r="NJQ6689" s="9"/>
      <c r="NJR6689" s="9"/>
      <c r="NJS6689" s="9"/>
      <c r="NJT6689" s="9"/>
      <c r="NJU6689" s="9"/>
      <c r="NJV6689" s="9"/>
      <c r="NJW6689" s="9"/>
      <c r="NJX6689" s="9"/>
      <c r="NJY6689" s="9"/>
      <c r="NJZ6689" s="9"/>
      <c r="NKA6689" s="9"/>
      <c r="NKB6689" s="9"/>
      <c r="NKC6689" s="9"/>
      <c r="NKD6689" s="9"/>
      <c r="NKE6689" s="9"/>
      <c r="NKF6689" s="9"/>
      <c r="NKG6689" s="9"/>
      <c r="NKH6689" s="9"/>
      <c r="NKI6689" s="9"/>
      <c r="NKJ6689" s="9"/>
      <c r="NKK6689" s="9"/>
      <c r="NKL6689" s="9"/>
      <c r="NKM6689" s="9"/>
      <c r="NKN6689" s="9"/>
      <c r="NKO6689" s="9"/>
      <c r="NKP6689" s="9"/>
      <c r="NKQ6689" s="9"/>
      <c r="NKR6689" s="9"/>
      <c r="NKS6689" s="9"/>
      <c r="NKT6689" s="9"/>
      <c r="NKU6689" s="9"/>
      <c r="NKV6689" s="9"/>
      <c r="NKW6689" s="9"/>
      <c r="NKX6689" s="9"/>
      <c r="NKY6689" s="9"/>
      <c r="NKZ6689" s="9"/>
      <c r="NLA6689" s="9"/>
      <c r="NLB6689" s="9"/>
      <c r="NLC6689" s="9"/>
      <c r="NLD6689" s="9"/>
      <c r="NLE6689" s="9"/>
      <c r="NLF6689" s="9"/>
      <c r="NLG6689" s="9"/>
      <c r="NLH6689" s="9"/>
      <c r="NLI6689" s="9"/>
      <c r="NLJ6689" s="9"/>
      <c r="NLK6689" s="9"/>
      <c r="NLL6689" s="9"/>
      <c r="NLM6689" s="9"/>
      <c r="NLN6689" s="9"/>
      <c r="NLO6689" s="9"/>
      <c r="NLP6689" s="9"/>
      <c r="NLQ6689" s="9"/>
      <c r="NLR6689" s="9"/>
      <c r="NLS6689" s="9"/>
      <c r="NLT6689" s="9"/>
      <c r="NLU6689" s="9"/>
      <c r="NLV6689" s="9"/>
      <c r="NLW6689" s="9"/>
      <c r="NLX6689" s="9"/>
      <c r="NLY6689" s="9"/>
      <c r="NLZ6689" s="9"/>
      <c r="NMA6689" s="9"/>
      <c r="NMB6689" s="9"/>
      <c r="NMC6689" s="9"/>
      <c r="NMD6689" s="9"/>
      <c r="NME6689" s="9"/>
      <c r="NMF6689" s="9"/>
      <c r="NMG6689" s="9"/>
      <c r="NMH6689" s="9"/>
      <c r="NMI6689" s="9"/>
      <c r="NMJ6689" s="9"/>
      <c r="NMK6689" s="9"/>
      <c r="NML6689" s="9"/>
      <c r="NMM6689" s="9"/>
      <c r="NMN6689" s="9"/>
      <c r="NMO6689" s="9"/>
      <c r="NMP6689" s="9"/>
      <c r="NMQ6689" s="9"/>
      <c r="NMR6689" s="9"/>
      <c r="NMS6689" s="9"/>
      <c r="NMT6689" s="9"/>
      <c r="NMU6689" s="9"/>
      <c r="NMV6689" s="9"/>
      <c r="NMW6689" s="9"/>
      <c r="NMX6689" s="9"/>
      <c r="NMY6689" s="9"/>
      <c r="NMZ6689" s="9"/>
      <c r="NNA6689" s="9"/>
      <c r="NNB6689" s="9"/>
      <c r="NNC6689" s="9"/>
      <c r="NND6689" s="9"/>
      <c r="NNE6689" s="9"/>
      <c r="NNF6689" s="9"/>
      <c r="NNG6689" s="9"/>
      <c r="NNH6689" s="9"/>
      <c r="NNI6689" s="9"/>
      <c r="NNJ6689" s="9"/>
      <c r="NNK6689" s="9"/>
      <c r="NNL6689" s="9"/>
      <c r="NNM6689" s="9"/>
      <c r="NNN6689" s="9"/>
      <c r="NNO6689" s="9"/>
      <c r="NNP6689" s="9"/>
      <c r="NNQ6689" s="9"/>
      <c r="NNR6689" s="9"/>
      <c r="NNS6689" s="9"/>
      <c r="NNT6689" s="9"/>
      <c r="NNU6689" s="9"/>
      <c r="NNV6689" s="9"/>
      <c r="NNW6689" s="9"/>
      <c r="NNX6689" s="9"/>
      <c r="NNY6689" s="9"/>
      <c r="NNZ6689" s="9"/>
      <c r="NOA6689" s="9"/>
      <c r="NOB6689" s="9"/>
      <c r="NOC6689" s="9"/>
      <c r="NOD6689" s="9"/>
      <c r="NOE6689" s="9"/>
      <c r="NOF6689" s="9"/>
      <c r="NOG6689" s="9"/>
      <c r="NOH6689" s="9"/>
      <c r="NOI6689" s="9"/>
      <c r="NOJ6689" s="9"/>
      <c r="NOK6689" s="9"/>
      <c r="NOL6689" s="9"/>
      <c r="NOM6689" s="9"/>
      <c r="NON6689" s="9"/>
      <c r="NOO6689" s="9"/>
      <c r="NOP6689" s="9"/>
      <c r="NOQ6689" s="9"/>
      <c r="NOR6689" s="9"/>
      <c r="NOS6689" s="9"/>
      <c r="NOT6689" s="9"/>
      <c r="NOU6689" s="9"/>
      <c r="NOV6689" s="9"/>
      <c r="NOW6689" s="9"/>
      <c r="NOX6689" s="9"/>
      <c r="NOY6689" s="9"/>
      <c r="NOZ6689" s="9"/>
      <c r="NPA6689" s="9"/>
      <c r="NPB6689" s="9"/>
      <c r="NPC6689" s="9"/>
      <c r="NPD6689" s="9"/>
      <c r="NPE6689" s="9"/>
      <c r="NPF6689" s="9"/>
      <c r="NPG6689" s="9"/>
      <c r="NPH6689" s="9"/>
      <c r="NPI6689" s="9"/>
      <c r="NPJ6689" s="9"/>
      <c r="NPK6689" s="9"/>
      <c r="NPL6689" s="9"/>
      <c r="NPM6689" s="9"/>
      <c r="NPN6689" s="9"/>
      <c r="NPO6689" s="9"/>
      <c r="NPP6689" s="9"/>
      <c r="NPQ6689" s="9"/>
      <c r="NPR6689" s="9"/>
      <c r="NPS6689" s="9"/>
      <c r="NPT6689" s="9"/>
      <c r="NPU6689" s="9"/>
      <c r="NPV6689" s="9"/>
      <c r="NPW6689" s="9"/>
      <c r="NPX6689" s="9"/>
      <c r="NPY6689" s="9"/>
      <c r="NPZ6689" s="9"/>
      <c r="NQA6689" s="9"/>
      <c r="NQB6689" s="9"/>
      <c r="NQC6689" s="9"/>
      <c r="NQD6689" s="9"/>
      <c r="NQE6689" s="9"/>
      <c r="NQF6689" s="9"/>
      <c r="NQG6689" s="9"/>
      <c r="NQH6689" s="9"/>
      <c r="NQI6689" s="9"/>
      <c r="NQJ6689" s="9"/>
      <c r="NQK6689" s="9"/>
      <c r="NQL6689" s="9"/>
      <c r="NQM6689" s="9"/>
      <c r="NQN6689" s="9"/>
      <c r="NQO6689" s="9"/>
      <c r="NQP6689" s="9"/>
      <c r="NQQ6689" s="9"/>
      <c r="NQR6689" s="9"/>
      <c r="NQS6689" s="9"/>
      <c r="NQT6689" s="9"/>
      <c r="NQU6689" s="9"/>
      <c r="NQV6689" s="9"/>
      <c r="NQW6689" s="9"/>
      <c r="NQX6689" s="9"/>
      <c r="NQY6689" s="9"/>
      <c r="NQZ6689" s="9"/>
      <c r="NRA6689" s="9"/>
      <c r="NRB6689" s="9"/>
      <c r="NRC6689" s="9"/>
      <c r="NRD6689" s="9"/>
      <c r="NRE6689" s="9"/>
      <c r="NRF6689" s="9"/>
      <c r="NRG6689" s="9"/>
      <c r="NRH6689" s="9"/>
      <c r="NRI6689" s="9"/>
      <c r="NRJ6689" s="9"/>
      <c r="NRK6689" s="9"/>
      <c r="NRL6689" s="9"/>
      <c r="NRM6689" s="9"/>
      <c r="NRN6689" s="9"/>
      <c r="NRO6689" s="9"/>
      <c r="NRP6689" s="9"/>
      <c r="NRQ6689" s="9"/>
      <c r="NRR6689" s="9"/>
      <c r="NRS6689" s="9"/>
      <c r="NRT6689" s="9"/>
      <c r="NRU6689" s="9"/>
      <c r="NRV6689" s="9"/>
      <c r="NRW6689" s="9"/>
      <c r="NRX6689" s="9"/>
      <c r="NRY6689" s="9"/>
      <c r="NRZ6689" s="9"/>
      <c r="NSA6689" s="9"/>
      <c r="NSB6689" s="9"/>
      <c r="NSC6689" s="9"/>
      <c r="NSD6689" s="9"/>
      <c r="NSE6689" s="9"/>
      <c r="NSF6689" s="9"/>
      <c r="NSG6689" s="9"/>
      <c r="NSH6689" s="9"/>
      <c r="NSI6689" s="9"/>
      <c r="NSJ6689" s="9"/>
      <c r="NSK6689" s="9"/>
      <c r="NSL6689" s="9"/>
      <c r="NSM6689" s="9"/>
      <c r="NSN6689" s="9"/>
      <c r="NSO6689" s="9"/>
      <c r="NSP6689" s="9"/>
      <c r="NSQ6689" s="9"/>
      <c r="NSR6689" s="9"/>
      <c r="NSS6689" s="9"/>
      <c r="NST6689" s="9"/>
      <c r="NSU6689" s="9"/>
      <c r="NSV6689" s="9"/>
      <c r="NSW6689" s="9"/>
      <c r="NSX6689" s="9"/>
      <c r="NSY6689" s="9"/>
      <c r="NSZ6689" s="9"/>
      <c r="NTA6689" s="9"/>
      <c r="NTB6689" s="9"/>
      <c r="NTC6689" s="9"/>
      <c r="NTD6689" s="9"/>
      <c r="NTE6689" s="9"/>
      <c r="NTF6689" s="9"/>
      <c r="NTG6689" s="9"/>
      <c r="NTH6689" s="9"/>
      <c r="NTI6689" s="9"/>
      <c r="NTJ6689" s="9"/>
      <c r="NTK6689" s="9"/>
      <c r="NTL6689" s="9"/>
      <c r="NTM6689" s="9"/>
      <c r="NTN6689" s="9"/>
      <c r="NTO6689" s="9"/>
      <c r="NTP6689" s="9"/>
      <c r="NTQ6689" s="9"/>
      <c r="NTR6689" s="9"/>
      <c r="NTS6689" s="9"/>
      <c r="NTT6689" s="9"/>
      <c r="NTU6689" s="9"/>
      <c r="NTV6689" s="9"/>
      <c r="NTW6689" s="9"/>
      <c r="NTX6689" s="9"/>
      <c r="NTY6689" s="9"/>
      <c r="NTZ6689" s="9"/>
      <c r="NUA6689" s="9"/>
      <c r="NUB6689" s="9"/>
      <c r="NUC6689" s="9"/>
      <c r="NUD6689" s="9"/>
      <c r="NUE6689" s="9"/>
      <c r="NUF6689" s="9"/>
      <c r="NUG6689" s="9"/>
      <c r="NUH6689" s="9"/>
      <c r="NUI6689" s="9"/>
      <c r="NUJ6689" s="9"/>
      <c r="NUK6689" s="9"/>
      <c r="NUL6689" s="9"/>
      <c r="NUM6689" s="9"/>
      <c r="NUN6689" s="9"/>
      <c r="NUO6689" s="9"/>
      <c r="NUP6689" s="9"/>
      <c r="NUQ6689" s="9"/>
      <c r="NUR6689" s="9"/>
      <c r="NUS6689" s="9"/>
      <c r="NUT6689" s="9"/>
      <c r="NUU6689" s="9"/>
      <c r="NUV6689" s="9"/>
      <c r="NUW6689" s="9"/>
      <c r="NUX6689" s="9"/>
      <c r="NUY6689" s="9"/>
      <c r="NUZ6689" s="9"/>
      <c r="NVA6689" s="9"/>
      <c r="NVB6689" s="9"/>
      <c r="NVC6689" s="9"/>
      <c r="NVD6689" s="9"/>
      <c r="NVE6689" s="9"/>
      <c r="NVF6689" s="9"/>
      <c r="NVG6689" s="9"/>
      <c r="NVH6689" s="9"/>
      <c r="NVI6689" s="9"/>
      <c r="NVJ6689" s="9"/>
      <c r="NVK6689" s="9"/>
      <c r="NVL6689" s="9"/>
      <c r="NVM6689" s="9"/>
      <c r="NVN6689" s="9"/>
      <c r="NVO6689" s="9"/>
      <c r="NVP6689" s="9"/>
      <c r="NVQ6689" s="9"/>
      <c r="NVR6689" s="9"/>
      <c r="NVS6689" s="9"/>
      <c r="NVT6689" s="9"/>
      <c r="NVU6689" s="9"/>
      <c r="NVV6689" s="9"/>
      <c r="NVW6689" s="9"/>
      <c r="NVX6689" s="9"/>
      <c r="NVY6689" s="9"/>
      <c r="NVZ6689" s="9"/>
      <c r="NWA6689" s="9"/>
      <c r="NWB6689" s="9"/>
      <c r="NWC6689" s="9"/>
      <c r="NWD6689" s="9"/>
      <c r="NWE6689" s="9"/>
      <c r="NWF6689" s="9"/>
      <c r="NWG6689" s="9"/>
      <c r="NWH6689" s="9"/>
      <c r="NWI6689" s="9"/>
      <c r="NWJ6689" s="9"/>
      <c r="NWK6689" s="9"/>
      <c r="NWL6689" s="9"/>
      <c r="NWM6689" s="9"/>
      <c r="NWN6689" s="9"/>
      <c r="NWO6689" s="9"/>
      <c r="NWP6689" s="9"/>
      <c r="NWQ6689" s="9"/>
      <c r="NWR6689" s="9"/>
      <c r="NWS6689" s="9"/>
      <c r="NWT6689" s="9"/>
      <c r="NWU6689" s="9"/>
      <c r="NWV6689" s="9"/>
      <c r="NWW6689" s="9"/>
      <c r="NWX6689" s="9"/>
      <c r="NWY6689" s="9"/>
      <c r="NWZ6689" s="9"/>
      <c r="NXA6689" s="9"/>
      <c r="NXB6689" s="9"/>
      <c r="NXC6689" s="9"/>
      <c r="NXD6689" s="9"/>
      <c r="NXE6689" s="9"/>
      <c r="NXF6689" s="9"/>
      <c r="NXG6689" s="9"/>
      <c r="NXH6689" s="9"/>
      <c r="NXI6689" s="9"/>
      <c r="NXJ6689" s="9"/>
      <c r="NXK6689" s="9"/>
      <c r="NXL6689" s="9"/>
      <c r="NXM6689" s="9"/>
      <c r="NXN6689" s="9"/>
      <c r="NXO6689" s="9"/>
      <c r="NXP6689" s="9"/>
      <c r="NXQ6689" s="9"/>
      <c r="NXR6689" s="9"/>
      <c r="NXS6689" s="9"/>
      <c r="NXT6689" s="9"/>
      <c r="NXU6689" s="9"/>
      <c r="NXV6689" s="9"/>
      <c r="NXW6689" s="9"/>
      <c r="NXX6689" s="9"/>
      <c r="NXY6689" s="9"/>
      <c r="NXZ6689" s="9"/>
      <c r="NYA6689" s="9"/>
      <c r="NYB6689" s="9"/>
      <c r="NYC6689" s="9"/>
      <c r="NYD6689" s="9"/>
      <c r="NYE6689" s="9"/>
      <c r="NYF6689" s="9"/>
      <c r="NYG6689" s="9"/>
      <c r="NYH6689" s="9"/>
      <c r="NYI6689" s="9"/>
      <c r="NYJ6689" s="9"/>
      <c r="NYK6689" s="9"/>
      <c r="NYL6689" s="9"/>
      <c r="NYM6689" s="9"/>
      <c r="NYN6689" s="9"/>
      <c r="NYO6689" s="9"/>
      <c r="NYP6689" s="9"/>
      <c r="NYQ6689" s="9"/>
      <c r="NYR6689" s="9"/>
      <c r="NYS6689" s="9"/>
      <c r="NYT6689" s="9"/>
      <c r="NYU6689" s="9"/>
      <c r="NYV6689" s="9"/>
      <c r="NYW6689" s="9"/>
      <c r="NYX6689" s="9"/>
      <c r="NYY6689" s="9"/>
      <c r="NYZ6689" s="9"/>
      <c r="NZA6689" s="9"/>
      <c r="NZB6689" s="9"/>
      <c r="NZC6689" s="9"/>
      <c r="NZD6689" s="9"/>
      <c r="NZE6689" s="9"/>
      <c r="NZF6689" s="9"/>
      <c r="NZG6689" s="9"/>
      <c r="NZH6689" s="9"/>
      <c r="NZI6689" s="9"/>
      <c r="NZJ6689" s="9"/>
      <c r="NZK6689" s="9"/>
      <c r="NZL6689" s="9"/>
      <c r="NZM6689" s="9"/>
      <c r="NZN6689" s="9"/>
      <c r="NZO6689" s="9"/>
      <c r="NZP6689" s="9"/>
      <c r="NZQ6689" s="9"/>
      <c r="NZR6689" s="9"/>
      <c r="NZS6689" s="9"/>
      <c r="NZT6689" s="9"/>
      <c r="NZU6689" s="9"/>
      <c r="NZV6689" s="9"/>
      <c r="NZW6689" s="9"/>
      <c r="NZX6689" s="9"/>
      <c r="NZY6689" s="9"/>
      <c r="NZZ6689" s="9"/>
      <c r="OAA6689" s="9"/>
      <c r="OAB6689" s="9"/>
      <c r="OAC6689" s="9"/>
      <c r="OAD6689" s="9"/>
      <c r="OAE6689" s="9"/>
      <c r="OAF6689" s="9"/>
      <c r="OAG6689" s="9"/>
      <c r="OAH6689" s="9"/>
      <c r="OAI6689" s="9"/>
      <c r="OAJ6689" s="9"/>
      <c r="OAK6689" s="9"/>
      <c r="OAL6689" s="9"/>
      <c r="OAM6689" s="9"/>
      <c r="OAN6689" s="9"/>
      <c r="OAO6689" s="9"/>
      <c r="OAP6689" s="9"/>
      <c r="OAQ6689" s="9"/>
      <c r="OAR6689" s="9"/>
      <c r="OAS6689" s="9"/>
      <c r="OAT6689" s="9"/>
      <c r="OAU6689" s="9"/>
      <c r="OAV6689" s="9"/>
      <c r="OAW6689" s="9"/>
      <c r="OAX6689" s="9"/>
      <c r="OAY6689" s="9"/>
      <c r="OAZ6689" s="9"/>
      <c r="OBA6689" s="9"/>
      <c r="OBB6689" s="9"/>
      <c r="OBC6689" s="9"/>
      <c r="OBD6689" s="9"/>
      <c r="OBE6689" s="9"/>
      <c r="OBF6689" s="9"/>
      <c r="OBG6689" s="9"/>
      <c r="OBH6689" s="9"/>
      <c r="OBI6689" s="9"/>
      <c r="OBJ6689" s="9"/>
      <c r="OBK6689" s="9"/>
      <c r="OBL6689" s="9"/>
      <c r="OBM6689" s="9"/>
      <c r="OBN6689" s="9"/>
      <c r="OBO6689" s="9"/>
      <c r="OBP6689" s="9"/>
      <c r="OBQ6689" s="9"/>
      <c r="OBR6689" s="9"/>
      <c r="OBS6689" s="9"/>
      <c r="OBT6689" s="9"/>
      <c r="OBU6689" s="9"/>
      <c r="OBV6689" s="9"/>
      <c r="OBW6689" s="9"/>
      <c r="OBX6689" s="9"/>
      <c r="OBY6689" s="9"/>
      <c r="OBZ6689" s="9"/>
      <c r="OCA6689" s="9"/>
      <c r="OCB6689" s="9"/>
      <c r="OCC6689" s="9"/>
      <c r="OCD6689" s="9"/>
      <c r="OCE6689" s="9"/>
      <c r="OCF6689" s="9"/>
      <c r="OCG6689" s="9"/>
      <c r="OCH6689" s="9"/>
      <c r="OCI6689" s="9"/>
      <c r="OCJ6689" s="9"/>
      <c r="OCK6689" s="9"/>
      <c r="OCL6689" s="9"/>
      <c r="OCM6689" s="9"/>
      <c r="OCN6689" s="9"/>
      <c r="OCO6689" s="9"/>
      <c r="OCP6689" s="9"/>
      <c r="OCQ6689" s="9"/>
      <c r="OCR6689" s="9"/>
      <c r="OCS6689" s="9"/>
      <c r="OCT6689" s="9"/>
      <c r="OCU6689" s="9"/>
      <c r="OCV6689" s="9"/>
      <c r="OCW6689" s="9"/>
      <c r="OCX6689" s="9"/>
      <c r="OCY6689" s="9"/>
      <c r="OCZ6689" s="9"/>
      <c r="ODA6689" s="9"/>
      <c r="ODB6689" s="9"/>
      <c r="ODC6689" s="9"/>
      <c r="ODD6689" s="9"/>
      <c r="ODE6689" s="9"/>
      <c r="ODF6689" s="9"/>
      <c r="ODG6689" s="9"/>
      <c r="ODH6689" s="9"/>
      <c r="ODI6689" s="9"/>
      <c r="ODJ6689" s="9"/>
      <c r="ODK6689" s="9"/>
      <c r="ODL6689" s="9"/>
      <c r="ODM6689" s="9"/>
      <c r="ODN6689" s="9"/>
      <c r="ODO6689" s="9"/>
      <c r="ODP6689" s="9"/>
      <c r="ODQ6689" s="9"/>
      <c r="ODR6689" s="9"/>
      <c r="ODS6689" s="9"/>
      <c r="ODT6689" s="9"/>
      <c r="ODU6689" s="9"/>
      <c r="ODV6689" s="9"/>
      <c r="ODW6689" s="9"/>
      <c r="ODX6689" s="9"/>
      <c r="ODY6689" s="9"/>
      <c r="ODZ6689" s="9"/>
      <c r="OEA6689" s="9"/>
      <c r="OEB6689" s="9"/>
      <c r="OEC6689" s="9"/>
      <c r="OED6689" s="9"/>
      <c r="OEE6689" s="9"/>
      <c r="OEF6689" s="9"/>
      <c r="OEG6689" s="9"/>
      <c r="OEH6689" s="9"/>
      <c r="OEI6689" s="9"/>
      <c r="OEJ6689" s="9"/>
      <c r="OEK6689" s="9"/>
      <c r="OEL6689" s="9"/>
      <c r="OEM6689" s="9"/>
      <c r="OEN6689" s="9"/>
      <c r="OEO6689" s="9"/>
      <c r="OEP6689" s="9"/>
      <c r="OEQ6689" s="9"/>
      <c r="OER6689" s="9"/>
      <c r="OES6689" s="9"/>
      <c r="OET6689" s="9"/>
      <c r="OEU6689" s="9"/>
      <c r="OEV6689" s="9"/>
      <c r="OEW6689" s="9"/>
      <c r="OEX6689" s="9"/>
      <c r="OEY6689" s="9"/>
      <c r="OEZ6689" s="9"/>
      <c r="OFA6689" s="9"/>
      <c r="OFB6689" s="9"/>
      <c r="OFC6689" s="9"/>
      <c r="OFD6689" s="9"/>
      <c r="OFE6689" s="9"/>
      <c r="OFF6689" s="9"/>
      <c r="OFG6689" s="9"/>
      <c r="OFH6689" s="9"/>
      <c r="OFI6689" s="9"/>
      <c r="OFJ6689" s="9"/>
      <c r="OFK6689" s="9"/>
      <c r="OFL6689" s="9"/>
      <c r="OFM6689" s="9"/>
      <c r="OFN6689" s="9"/>
      <c r="OFO6689" s="9"/>
      <c r="OFP6689" s="9"/>
      <c r="OFQ6689" s="9"/>
      <c r="OFR6689" s="9"/>
      <c r="OFS6689" s="9"/>
      <c r="OFT6689" s="9"/>
      <c r="OFU6689" s="9"/>
      <c r="OFV6689" s="9"/>
      <c r="OFW6689" s="9"/>
      <c r="OFX6689" s="9"/>
      <c r="OFY6689" s="9"/>
      <c r="OFZ6689" s="9"/>
      <c r="OGA6689" s="9"/>
      <c r="OGB6689" s="9"/>
      <c r="OGC6689" s="9"/>
      <c r="OGD6689" s="9"/>
      <c r="OGE6689" s="9"/>
      <c r="OGF6689" s="9"/>
      <c r="OGG6689" s="9"/>
      <c r="OGH6689" s="9"/>
      <c r="OGI6689" s="9"/>
      <c r="OGJ6689" s="9"/>
      <c r="OGK6689" s="9"/>
      <c r="OGL6689" s="9"/>
      <c r="OGM6689" s="9"/>
      <c r="OGN6689" s="9"/>
      <c r="OGO6689" s="9"/>
      <c r="OGP6689" s="9"/>
      <c r="OGQ6689" s="9"/>
      <c r="OGR6689" s="9"/>
      <c r="OGS6689" s="9"/>
      <c r="OGT6689" s="9"/>
      <c r="OGU6689" s="9"/>
      <c r="OGV6689" s="9"/>
      <c r="OGW6689" s="9"/>
      <c r="OGX6689" s="9"/>
      <c r="OGY6689" s="9"/>
      <c r="OGZ6689" s="9"/>
      <c r="OHA6689" s="9"/>
      <c r="OHB6689" s="9"/>
      <c r="OHC6689" s="9"/>
      <c r="OHD6689" s="9"/>
      <c r="OHE6689" s="9"/>
      <c r="OHF6689" s="9"/>
      <c r="OHG6689" s="9"/>
      <c r="OHH6689" s="9"/>
      <c r="OHI6689" s="9"/>
      <c r="OHJ6689" s="9"/>
      <c r="OHK6689" s="9"/>
      <c r="OHL6689" s="9"/>
      <c r="OHM6689" s="9"/>
      <c r="OHN6689" s="9"/>
      <c r="OHO6689" s="9"/>
      <c r="OHP6689" s="9"/>
      <c r="OHQ6689" s="9"/>
      <c r="OHR6689" s="9"/>
      <c r="OHS6689" s="9"/>
      <c r="OHT6689" s="9"/>
      <c r="OHU6689" s="9"/>
      <c r="OHV6689" s="9"/>
      <c r="OHW6689" s="9"/>
      <c r="OHX6689" s="9"/>
      <c r="OHY6689" s="9"/>
      <c r="OHZ6689" s="9"/>
      <c r="OIA6689" s="9"/>
      <c r="OIB6689" s="9"/>
      <c r="OIC6689" s="9"/>
      <c r="OID6689" s="9"/>
      <c r="OIE6689" s="9"/>
      <c r="OIF6689" s="9"/>
      <c r="OIG6689" s="9"/>
      <c r="OIH6689" s="9"/>
      <c r="OII6689" s="9"/>
      <c r="OIJ6689" s="9"/>
      <c r="OIK6689" s="9"/>
      <c r="OIL6689" s="9"/>
      <c r="OIM6689" s="9"/>
      <c r="OIN6689" s="9"/>
      <c r="OIO6689" s="9"/>
      <c r="OIP6689" s="9"/>
      <c r="OIQ6689" s="9"/>
      <c r="OIR6689" s="9"/>
      <c r="OIS6689" s="9"/>
      <c r="OIT6689" s="9"/>
      <c r="OIU6689" s="9"/>
      <c r="OIV6689" s="9"/>
      <c r="OIW6689" s="9"/>
      <c r="OIX6689" s="9"/>
      <c r="OIY6689" s="9"/>
      <c r="OIZ6689" s="9"/>
      <c r="OJA6689" s="9"/>
      <c r="OJB6689" s="9"/>
      <c r="OJC6689" s="9"/>
      <c r="OJD6689" s="9"/>
      <c r="OJE6689" s="9"/>
      <c r="OJF6689" s="9"/>
      <c r="OJG6689" s="9"/>
      <c r="OJH6689" s="9"/>
      <c r="OJI6689" s="9"/>
      <c r="OJJ6689" s="9"/>
      <c r="OJK6689" s="9"/>
      <c r="OJL6689" s="9"/>
      <c r="OJM6689" s="9"/>
      <c r="OJN6689" s="9"/>
      <c r="OJO6689" s="9"/>
      <c r="OJP6689" s="9"/>
      <c r="OJQ6689" s="9"/>
      <c r="OJR6689" s="9"/>
      <c r="OJS6689" s="9"/>
      <c r="OJT6689" s="9"/>
      <c r="OJU6689" s="9"/>
      <c r="OJV6689" s="9"/>
      <c r="OJW6689" s="9"/>
      <c r="OJX6689" s="9"/>
      <c r="OJY6689" s="9"/>
      <c r="OJZ6689" s="9"/>
      <c r="OKA6689" s="9"/>
      <c r="OKB6689" s="9"/>
      <c r="OKC6689" s="9"/>
      <c r="OKD6689" s="9"/>
      <c r="OKE6689" s="9"/>
      <c r="OKF6689" s="9"/>
      <c r="OKG6689" s="9"/>
      <c r="OKH6689" s="9"/>
      <c r="OKI6689" s="9"/>
      <c r="OKJ6689" s="9"/>
      <c r="OKK6689" s="9"/>
      <c r="OKL6689" s="9"/>
      <c r="OKM6689" s="9"/>
      <c r="OKN6689" s="9"/>
      <c r="OKO6689" s="9"/>
      <c r="OKP6689" s="9"/>
      <c r="OKQ6689" s="9"/>
      <c r="OKR6689" s="9"/>
      <c r="OKS6689" s="9"/>
      <c r="OKT6689" s="9"/>
      <c r="OKU6689" s="9"/>
      <c r="OKV6689" s="9"/>
      <c r="OKW6689" s="9"/>
      <c r="OKX6689" s="9"/>
      <c r="OKY6689" s="9"/>
      <c r="OKZ6689" s="9"/>
      <c r="OLA6689" s="9"/>
      <c r="OLB6689" s="9"/>
      <c r="OLC6689" s="9"/>
      <c r="OLD6689" s="9"/>
      <c r="OLE6689" s="9"/>
      <c r="OLF6689" s="9"/>
      <c r="OLG6689" s="9"/>
      <c r="OLH6689" s="9"/>
      <c r="OLI6689" s="9"/>
      <c r="OLJ6689" s="9"/>
      <c r="OLK6689" s="9"/>
      <c r="OLL6689" s="9"/>
      <c r="OLM6689" s="9"/>
      <c r="OLN6689" s="9"/>
      <c r="OLO6689" s="9"/>
      <c r="OLP6689" s="9"/>
      <c r="OLQ6689" s="9"/>
      <c r="OLR6689" s="9"/>
      <c r="OLS6689" s="9"/>
      <c r="OLT6689" s="9"/>
      <c r="OLU6689" s="9"/>
      <c r="OLV6689" s="9"/>
      <c r="OLW6689" s="9"/>
      <c r="OLX6689" s="9"/>
      <c r="OLY6689" s="9"/>
      <c r="OLZ6689" s="9"/>
      <c r="OMA6689" s="9"/>
      <c r="OMB6689" s="9"/>
      <c r="OMC6689" s="9"/>
      <c r="OMD6689" s="9"/>
      <c r="OME6689" s="9"/>
      <c r="OMF6689" s="9"/>
      <c r="OMG6689" s="9"/>
      <c r="OMH6689" s="9"/>
      <c r="OMI6689" s="9"/>
      <c r="OMJ6689" s="9"/>
      <c r="OMK6689" s="9"/>
      <c r="OML6689" s="9"/>
      <c r="OMM6689" s="9"/>
      <c r="OMN6689" s="9"/>
      <c r="OMO6689" s="9"/>
      <c r="OMP6689" s="9"/>
      <c r="OMQ6689" s="9"/>
      <c r="OMR6689" s="9"/>
      <c r="OMS6689" s="9"/>
      <c r="OMT6689" s="9"/>
      <c r="OMU6689" s="9"/>
      <c r="OMV6689" s="9"/>
      <c r="OMW6689" s="9"/>
      <c r="OMX6689" s="9"/>
      <c r="OMY6689" s="9"/>
      <c r="OMZ6689" s="9"/>
      <c r="ONA6689" s="9"/>
      <c r="ONB6689" s="9"/>
      <c r="ONC6689" s="9"/>
      <c r="OND6689" s="9"/>
      <c r="ONE6689" s="9"/>
      <c r="ONF6689" s="9"/>
      <c r="ONG6689" s="9"/>
      <c r="ONH6689" s="9"/>
      <c r="ONI6689" s="9"/>
      <c r="ONJ6689" s="9"/>
      <c r="ONK6689" s="9"/>
      <c r="ONL6689" s="9"/>
      <c r="ONM6689" s="9"/>
      <c r="ONN6689" s="9"/>
      <c r="ONO6689" s="9"/>
      <c r="ONP6689" s="9"/>
      <c r="ONQ6689" s="9"/>
      <c r="ONR6689" s="9"/>
      <c r="ONS6689" s="9"/>
      <c r="ONT6689" s="9"/>
      <c r="ONU6689" s="9"/>
      <c r="ONV6689" s="9"/>
      <c r="ONW6689" s="9"/>
      <c r="ONX6689" s="9"/>
      <c r="ONY6689" s="9"/>
      <c r="ONZ6689" s="9"/>
      <c r="OOA6689" s="9"/>
      <c r="OOB6689" s="9"/>
      <c r="OOC6689" s="9"/>
      <c r="OOD6689" s="9"/>
      <c r="OOE6689" s="9"/>
      <c r="OOF6689" s="9"/>
      <c r="OOG6689" s="9"/>
      <c r="OOH6689" s="9"/>
      <c r="OOI6689" s="9"/>
      <c r="OOJ6689" s="9"/>
      <c r="OOK6689" s="9"/>
      <c r="OOL6689" s="9"/>
      <c r="OOM6689" s="9"/>
      <c r="OON6689" s="9"/>
      <c r="OOO6689" s="9"/>
      <c r="OOP6689" s="9"/>
      <c r="OOQ6689" s="9"/>
      <c r="OOR6689" s="9"/>
      <c r="OOS6689" s="9"/>
      <c r="OOT6689" s="9"/>
      <c r="OOU6689" s="9"/>
      <c r="OOV6689" s="9"/>
      <c r="OOW6689" s="9"/>
      <c r="OOX6689" s="9"/>
      <c r="OOY6689" s="9"/>
      <c r="OOZ6689" s="9"/>
      <c r="OPA6689" s="9"/>
      <c r="OPB6689" s="9"/>
      <c r="OPC6689" s="9"/>
      <c r="OPD6689" s="9"/>
      <c r="OPE6689" s="9"/>
      <c r="OPF6689" s="9"/>
      <c r="OPG6689" s="9"/>
      <c r="OPH6689" s="9"/>
      <c r="OPI6689" s="9"/>
      <c r="OPJ6689" s="9"/>
      <c r="OPK6689" s="9"/>
      <c r="OPL6689" s="9"/>
      <c r="OPM6689" s="9"/>
      <c r="OPN6689" s="9"/>
      <c r="OPO6689" s="9"/>
      <c r="OPP6689" s="9"/>
      <c r="OPQ6689" s="9"/>
      <c r="OPR6689" s="9"/>
      <c r="OPS6689" s="9"/>
      <c r="OPT6689" s="9"/>
      <c r="OPU6689" s="9"/>
      <c r="OPV6689" s="9"/>
      <c r="OPW6689" s="9"/>
      <c r="OPX6689" s="9"/>
      <c r="OPY6689" s="9"/>
      <c r="OPZ6689" s="9"/>
      <c r="OQA6689" s="9"/>
      <c r="OQB6689" s="9"/>
      <c r="OQC6689" s="9"/>
      <c r="OQD6689" s="9"/>
      <c r="OQE6689" s="9"/>
      <c r="OQF6689" s="9"/>
      <c r="OQG6689" s="9"/>
      <c r="OQH6689" s="9"/>
      <c r="OQI6689" s="9"/>
      <c r="OQJ6689" s="9"/>
      <c r="OQK6689" s="9"/>
      <c r="OQL6689" s="9"/>
      <c r="OQM6689" s="9"/>
      <c r="OQN6689" s="9"/>
      <c r="OQO6689" s="9"/>
      <c r="OQP6689" s="9"/>
      <c r="OQQ6689" s="9"/>
      <c r="OQR6689" s="9"/>
      <c r="OQS6689" s="9"/>
      <c r="OQT6689" s="9"/>
      <c r="OQU6689" s="9"/>
      <c r="OQV6689" s="9"/>
      <c r="OQW6689" s="9"/>
      <c r="OQX6689" s="9"/>
      <c r="OQY6689" s="9"/>
      <c r="OQZ6689" s="9"/>
      <c r="ORA6689" s="9"/>
      <c r="ORB6689" s="9"/>
      <c r="ORC6689" s="9"/>
      <c r="ORD6689" s="9"/>
      <c r="ORE6689" s="9"/>
      <c r="ORF6689" s="9"/>
      <c r="ORG6689" s="9"/>
      <c r="ORH6689" s="9"/>
      <c r="ORI6689" s="9"/>
      <c r="ORJ6689" s="9"/>
      <c r="ORK6689" s="9"/>
      <c r="ORL6689" s="9"/>
      <c r="ORM6689" s="9"/>
      <c r="ORN6689" s="9"/>
      <c r="ORO6689" s="9"/>
      <c r="ORP6689" s="9"/>
      <c r="ORQ6689" s="9"/>
      <c r="ORR6689" s="9"/>
      <c r="ORS6689" s="9"/>
      <c r="ORT6689" s="9"/>
      <c r="ORU6689" s="9"/>
      <c r="ORV6689" s="9"/>
      <c r="ORW6689" s="9"/>
      <c r="ORX6689" s="9"/>
      <c r="ORY6689" s="9"/>
      <c r="ORZ6689" s="9"/>
      <c r="OSA6689" s="9"/>
      <c r="OSB6689" s="9"/>
      <c r="OSC6689" s="9"/>
      <c r="OSD6689" s="9"/>
      <c r="OSE6689" s="9"/>
      <c r="OSF6689" s="9"/>
      <c r="OSG6689" s="9"/>
      <c r="OSH6689" s="9"/>
      <c r="OSI6689" s="9"/>
      <c r="OSJ6689" s="9"/>
      <c r="OSK6689" s="9"/>
      <c r="OSL6689" s="9"/>
      <c r="OSM6689" s="9"/>
      <c r="OSN6689" s="9"/>
      <c r="OSO6689" s="9"/>
      <c r="OSP6689" s="9"/>
      <c r="OSQ6689" s="9"/>
      <c r="OSR6689" s="9"/>
      <c r="OSS6689" s="9"/>
      <c r="OST6689" s="9"/>
      <c r="OSU6689" s="9"/>
      <c r="OSV6689" s="9"/>
      <c r="OSW6689" s="9"/>
      <c r="OSX6689" s="9"/>
      <c r="OSY6689" s="9"/>
      <c r="OSZ6689" s="9"/>
      <c r="OTA6689" s="9"/>
      <c r="OTB6689" s="9"/>
      <c r="OTC6689" s="9"/>
      <c r="OTD6689" s="9"/>
      <c r="OTE6689" s="9"/>
      <c r="OTF6689" s="9"/>
      <c r="OTG6689" s="9"/>
      <c r="OTH6689" s="9"/>
      <c r="OTI6689" s="9"/>
      <c r="OTJ6689" s="9"/>
      <c r="OTK6689" s="9"/>
      <c r="OTL6689" s="9"/>
      <c r="OTM6689" s="9"/>
      <c r="OTN6689" s="9"/>
      <c r="OTO6689" s="9"/>
      <c r="OTP6689" s="9"/>
      <c r="OTQ6689" s="9"/>
      <c r="OTR6689" s="9"/>
      <c r="OTS6689" s="9"/>
      <c r="OTT6689" s="9"/>
      <c r="OTU6689" s="9"/>
      <c r="OTV6689" s="9"/>
      <c r="OTW6689" s="9"/>
      <c r="OTX6689" s="9"/>
      <c r="OTY6689" s="9"/>
      <c r="OTZ6689" s="9"/>
      <c r="OUA6689" s="9"/>
      <c r="OUB6689" s="9"/>
      <c r="OUC6689" s="9"/>
      <c r="OUD6689" s="9"/>
      <c r="OUE6689" s="9"/>
      <c r="OUF6689" s="9"/>
      <c r="OUG6689" s="9"/>
      <c r="OUH6689" s="9"/>
      <c r="OUI6689" s="9"/>
      <c r="OUJ6689" s="9"/>
      <c r="OUK6689" s="9"/>
      <c r="OUL6689" s="9"/>
      <c r="OUM6689" s="9"/>
      <c r="OUN6689" s="9"/>
      <c r="OUO6689" s="9"/>
      <c r="OUP6689" s="9"/>
      <c r="OUQ6689" s="9"/>
      <c r="OUR6689" s="9"/>
      <c r="OUS6689" s="9"/>
      <c r="OUT6689" s="9"/>
      <c r="OUU6689" s="9"/>
      <c r="OUV6689" s="9"/>
      <c r="OUW6689" s="9"/>
      <c r="OUX6689" s="9"/>
      <c r="OUY6689" s="9"/>
      <c r="OUZ6689" s="9"/>
      <c r="OVA6689" s="9"/>
      <c r="OVB6689" s="9"/>
      <c r="OVC6689" s="9"/>
      <c r="OVD6689" s="9"/>
      <c r="OVE6689" s="9"/>
      <c r="OVF6689" s="9"/>
      <c r="OVG6689" s="9"/>
      <c r="OVH6689" s="9"/>
      <c r="OVI6689" s="9"/>
      <c r="OVJ6689" s="9"/>
      <c r="OVK6689" s="9"/>
      <c r="OVL6689" s="9"/>
      <c r="OVM6689" s="9"/>
      <c r="OVN6689" s="9"/>
      <c r="OVO6689" s="9"/>
      <c r="OVP6689" s="9"/>
      <c r="OVQ6689" s="9"/>
      <c r="OVR6689" s="9"/>
      <c r="OVS6689" s="9"/>
      <c r="OVT6689" s="9"/>
      <c r="OVU6689" s="9"/>
      <c r="OVV6689" s="9"/>
      <c r="OVW6689" s="9"/>
      <c r="OVX6689" s="9"/>
      <c r="OVY6689" s="9"/>
      <c r="OVZ6689" s="9"/>
      <c r="OWA6689" s="9"/>
      <c r="OWB6689" s="9"/>
      <c r="OWC6689" s="9"/>
      <c r="OWD6689" s="9"/>
      <c r="OWE6689" s="9"/>
      <c r="OWF6689" s="9"/>
      <c r="OWG6689" s="9"/>
      <c r="OWH6689" s="9"/>
      <c r="OWI6689" s="9"/>
      <c r="OWJ6689" s="9"/>
      <c r="OWK6689" s="9"/>
      <c r="OWL6689" s="9"/>
      <c r="OWM6689" s="9"/>
      <c r="OWN6689" s="9"/>
      <c r="OWO6689" s="9"/>
      <c r="OWP6689" s="9"/>
      <c r="OWQ6689" s="9"/>
      <c r="OWR6689" s="9"/>
      <c r="OWS6689" s="9"/>
      <c r="OWT6689" s="9"/>
      <c r="OWU6689" s="9"/>
      <c r="OWV6689" s="9"/>
      <c r="OWW6689" s="9"/>
      <c r="OWX6689" s="9"/>
      <c r="OWY6689" s="9"/>
      <c r="OWZ6689" s="9"/>
      <c r="OXA6689" s="9"/>
      <c r="OXB6689" s="9"/>
      <c r="OXC6689" s="9"/>
      <c r="OXD6689" s="9"/>
      <c r="OXE6689" s="9"/>
      <c r="OXF6689" s="9"/>
      <c r="OXG6689" s="9"/>
      <c r="OXH6689" s="9"/>
      <c r="OXI6689" s="9"/>
      <c r="OXJ6689" s="9"/>
      <c r="OXK6689" s="9"/>
      <c r="OXL6689" s="9"/>
      <c r="OXM6689" s="9"/>
      <c r="OXN6689" s="9"/>
      <c r="OXO6689" s="9"/>
      <c r="OXP6689" s="9"/>
      <c r="OXQ6689" s="9"/>
      <c r="OXR6689" s="9"/>
      <c r="OXS6689" s="9"/>
      <c r="OXT6689" s="9"/>
      <c r="OXU6689" s="9"/>
      <c r="OXV6689" s="9"/>
      <c r="OXW6689" s="9"/>
      <c r="OXX6689" s="9"/>
      <c r="OXY6689" s="9"/>
      <c r="OXZ6689" s="9"/>
      <c r="OYA6689" s="9"/>
      <c r="OYB6689" s="9"/>
      <c r="OYC6689" s="9"/>
      <c r="OYD6689" s="9"/>
      <c r="OYE6689" s="9"/>
      <c r="OYF6689" s="9"/>
      <c r="OYG6689" s="9"/>
      <c r="OYH6689" s="9"/>
      <c r="OYI6689" s="9"/>
      <c r="OYJ6689" s="9"/>
      <c r="OYK6689" s="9"/>
      <c r="OYL6689" s="9"/>
      <c r="OYM6689" s="9"/>
      <c r="OYN6689" s="9"/>
      <c r="OYO6689" s="9"/>
      <c r="OYP6689" s="9"/>
      <c r="OYQ6689" s="9"/>
      <c r="OYR6689" s="9"/>
      <c r="OYS6689" s="9"/>
      <c r="OYT6689" s="9"/>
      <c r="OYU6689" s="9"/>
      <c r="OYV6689" s="9"/>
      <c r="OYW6689" s="9"/>
      <c r="OYX6689" s="9"/>
      <c r="OYY6689" s="9"/>
      <c r="OYZ6689" s="9"/>
      <c r="OZA6689" s="9"/>
      <c r="OZB6689" s="9"/>
      <c r="OZC6689" s="9"/>
      <c r="OZD6689" s="9"/>
      <c r="OZE6689" s="9"/>
      <c r="OZF6689" s="9"/>
      <c r="OZG6689" s="9"/>
      <c r="OZH6689" s="9"/>
      <c r="OZI6689" s="9"/>
      <c r="OZJ6689" s="9"/>
      <c r="OZK6689" s="9"/>
      <c r="OZL6689" s="9"/>
      <c r="OZM6689" s="9"/>
      <c r="OZN6689" s="9"/>
      <c r="OZO6689" s="9"/>
      <c r="OZP6689" s="9"/>
      <c r="OZQ6689" s="9"/>
      <c r="OZR6689" s="9"/>
      <c r="OZS6689" s="9"/>
      <c r="OZT6689" s="9"/>
      <c r="OZU6689" s="9"/>
      <c r="OZV6689" s="9"/>
      <c r="OZW6689" s="9"/>
      <c r="OZX6689" s="9"/>
      <c r="OZY6689" s="9"/>
      <c r="OZZ6689" s="9"/>
      <c r="PAA6689" s="9"/>
      <c r="PAB6689" s="9"/>
      <c r="PAC6689" s="9"/>
      <c r="PAD6689" s="9"/>
      <c r="PAE6689" s="9"/>
      <c r="PAF6689" s="9"/>
      <c r="PAG6689" s="9"/>
      <c r="PAH6689" s="9"/>
      <c r="PAI6689" s="9"/>
      <c r="PAJ6689" s="9"/>
      <c r="PAK6689" s="9"/>
      <c r="PAL6689" s="9"/>
      <c r="PAM6689" s="9"/>
      <c r="PAN6689" s="9"/>
      <c r="PAO6689" s="9"/>
      <c r="PAP6689" s="9"/>
      <c r="PAQ6689" s="9"/>
      <c r="PAR6689" s="9"/>
      <c r="PAS6689" s="9"/>
      <c r="PAT6689" s="9"/>
      <c r="PAU6689" s="9"/>
      <c r="PAV6689" s="9"/>
      <c r="PAW6689" s="9"/>
      <c r="PAX6689" s="9"/>
      <c r="PAY6689" s="9"/>
      <c r="PAZ6689" s="9"/>
      <c r="PBA6689" s="9"/>
      <c r="PBB6689" s="9"/>
      <c r="PBC6689" s="9"/>
      <c r="PBD6689" s="9"/>
      <c r="PBE6689" s="9"/>
      <c r="PBF6689" s="9"/>
      <c r="PBG6689" s="9"/>
      <c r="PBH6689" s="9"/>
      <c r="PBI6689" s="9"/>
      <c r="PBJ6689" s="9"/>
      <c r="PBK6689" s="9"/>
      <c r="PBL6689" s="9"/>
      <c r="PBM6689" s="9"/>
      <c r="PBN6689" s="9"/>
      <c r="PBO6689" s="9"/>
      <c r="PBP6689" s="9"/>
      <c r="PBQ6689" s="9"/>
      <c r="PBR6689" s="9"/>
      <c r="PBS6689" s="9"/>
      <c r="PBT6689" s="9"/>
      <c r="PBU6689" s="9"/>
      <c r="PBV6689" s="9"/>
      <c r="PBW6689" s="9"/>
      <c r="PBX6689" s="9"/>
      <c r="PBY6689" s="9"/>
      <c r="PBZ6689" s="9"/>
      <c r="PCA6689" s="9"/>
      <c r="PCB6689" s="9"/>
      <c r="PCC6689" s="9"/>
      <c r="PCD6689" s="9"/>
      <c r="PCE6689" s="9"/>
      <c r="PCF6689" s="9"/>
      <c r="PCG6689" s="9"/>
      <c r="PCH6689" s="9"/>
      <c r="PCI6689" s="9"/>
      <c r="PCJ6689" s="9"/>
      <c r="PCK6689" s="9"/>
      <c r="PCL6689" s="9"/>
      <c r="PCM6689" s="9"/>
      <c r="PCN6689" s="9"/>
      <c r="PCO6689" s="9"/>
      <c r="PCP6689" s="9"/>
      <c r="PCQ6689" s="9"/>
      <c r="PCR6689" s="9"/>
      <c r="PCS6689" s="9"/>
      <c r="PCT6689" s="9"/>
      <c r="PCU6689" s="9"/>
      <c r="PCV6689" s="9"/>
      <c r="PCW6689" s="9"/>
      <c r="PCX6689" s="9"/>
      <c r="PCY6689" s="9"/>
      <c r="PCZ6689" s="9"/>
      <c r="PDA6689" s="9"/>
      <c r="PDB6689" s="9"/>
      <c r="PDC6689" s="9"/>
      <c r="PDD6689" s="9"/>
      <c r="PDE6689" s="9"/>
      <c r="PDF6689" s="9"/>
      <c r="PDG6689" s="9"/>
      <c r="PDH6689" s="9"/>
      <c r="PDI6689" s="9"/>
      <c r="PDJ6689" s="9"/>
      <c r="PDK6689" s="9"/>
      <c r="PDL6689" s="9"/>
      <c r="PDM6689" s="9"/>
      <c r="PDN6689" s="9"/>
      <c r="PDO6689" s="9"/>
      <c r="PDP6689" s="9"/>
      <c r="PDQ6689" s="9"/>
      <c r="PDR6689" s="9"/>
      <c r="PDS6689" s="9"/>
      <c r="PDT6689" s="9"/>
      <c r="PDU6689" s="9"/>
      <c r="PDV6689" s="9"/>
      <c r="PDW6689" s="9"/>
      <c r="PDX6689" s="9"/>
      <c r="PDY6689" s="9"/>
      <c r="PDZ6689" s="9"/>
      <c r="PEA6689" s="9"/>
      <c r="PEB6689" s="9"/>
      <c r="PEC6689" s="9"/>
      <c r="PED6689" s="9"/>
      <c r="PEE6689" s="9"/>
      <c r="PEF6689" s="9"/>
      <c r="PEG6689" s="9"/>
      <c r="PEH6689" s="9"/>
      <c r="PEI6689" s="9"/>
      <c r="PEJ6689" s="9"/>
      <c r="PEK6689" s="9"/>
      <c r="PEL6689" s="9"/>
      <c r="PEM6689" s="9"/>
      <c r="PEN6689" s="9"/>
      <c r="PEO6689" s="9"/>
      <c r="PEP6689" s="9"/>
      <c r="PEQ6689" s="9"/>
      <c r="PER6689" s="9"/>
      <c r="PES6689" s="9"/>
      <c r="PET6689" s="9"/>
      <c r="PEU6689" s="9"/>
      <c r="PEV6689" s="9"/>
      <c r="PEW6689" s="9"/>
      <c r="PEX6689" s="9"/>
      <c r="PEY6689" s="9"/>
      <c r="PEZ6689" s="9"/>
      <c r="PFA6689" s="9"/>
      <c r="PFB6689" s="9"/>
      <c r="PFC6689" s="9"/>
      <c r="PFD6689" s="9"/>
      <c r="PFE6689" s="9"/>
      <c r="PFF6689" s="9"/>
      <c r="PFG6689" s="9"/>
      <c r="PFH6689" s="9"/>
      <c r="PFI6689" s="9"/>
      <c r="PFJ6689" s="9"/>
      <c r="PFK6689" s="9"/>
      <c r="PFL6689" s="9"/>
      <c r="PFM6689" s="9"/>
      <c r="PFN6689" s="9"/>
      <c r="PFO6689" s="9"/>
      <c r="PFP6689" s="9"/>
      <c r="PFQ6689" s="9"/>
      <c r="PFR6689" s="9"/>
      <c r="PFS6689" s="9"/>
      <c r="PFT6689" s="9"/>
      <c r="PFU6689" s="9"/>
      <c r="PFV6689" s="9"/>
      <c r="PFW6689" s="9"/>
      <c r="PFX6689" s="9"/>
      <c r="PFY6689" s="9"/>
      <c r="PFZ6689" s="9"/>
      <c r="PGA6689" s="9"/>
      <c r="PGB6689" s="9"/>
      <c r="PGC6689" s="9"/>
      <c r="PGD6689" s="9"/>
      <c r="PGE6689" s="9"/>
      <c r="PGF6689" s="9"/>
      <c r="PGG6689" s="9"/>
      <c r="PGH6689" s="9"/>
      <c r="PGI6689" s="9"/>
      <c r="PGJ6689" s="9"/>
      <c r="PGK6689" s="9"/>
      <c r="PGL6689" s="9"/>
      <c r="PGM6689" s="9"/>
      <c r="PGN6689" s="9"/>
      <c r="PGO6689" s="9"/>
      <c r="PGP6689" s="9"/>
      <c r="PGQ6689" s="9"/>
      <c r="PGR6689" s="9"/>
      <c r="PGS6689" s="9"/>
      <c r="PGT6689" s="9"/>
      <c r="PGU6689" s="9"/>
      <c r="PGV6689" s="9"/>
      <c r="PGW6689" s="9"/>
      <c r="PGX6689" s="9"/>
      <c r="PGY6689" s="9"/>
      <c r="PGZ6689" s="9"/>
      <c r="PHA6689" s="9"/>
      <c r="PHB6689" s="9"/>
      <c r="PHC6689" s="9"/>
      <c r="PHD6689" s="9"/>
      <c r="PHE6689" s="9"/>
      <c r="PHF6689" s="9"/>
      <c r="PHG6689" s="9"/>
      <c r="PHH6689" s="9"/>
      <c r="PHI6689" s="9"/>
      <c r="PHJ6689" s="9"/>
      <c r="PHK6689" s="9"/>
      <c r="PHL6689" s="9"/>
      <c r="PHM6689" s="9"/>
      <c r="PHN6689" s="9"/>
      <c r="PHO6689" s="9"/>
      <c r="PHP6689" s="9"/>
      <c r="PHQ6689" s="9"/>
      <c r="PHR6689" s="9"/>
      <c r="PHS6689" s="9"/>
      <c r="PHT6689" s="9"/>
      <c r="PHU6689" s="9"/>
      <c r="PHV6689" s="9"/>
      <c r="PHW6689" s="9"/>
      <c r="PHX6689" s="9"/>
      <c r="PHY6689" s="9"/>
      <c r="PHZ6689" s="9"/>
      <c r="PIA6689" s="9"/>
      <c r="PIB6689" s="9"/>
      <c r="PIC6689" s="9"/>
      <c r="PID6689" s="9"/>
      <c r="PIE6689" s="9"/>
      <c r="PIF6689" s="9"/>
      <c r="PIG6689" s="9"/>
      <c r="PIH6689" s="9"/>
      <c r="PII6689" s="9"/>
      <c r="PIJ6689" s="9"/>
      <c r="PIK6689" s="9"/>
      <c r="PIL6689" s="9"/>
      <c r="PIM6689" s="9"/>
      <c r="PIN6689" s="9"/>
      <c r="PIO6689" s="9"/>
      <c r="PIP6689" s="9"/>
      <c r="PIQ6689" s="9"/>
      <c r="PIR6689" s="9"/>
      <c r="PIS6689" s="9"/>
      <c r="PIT6689" s="9"/>
      <c r="PIU6689" s="9"/>
      <c r="PIV6689" s="9"/>
      <c r="PIW6689" s="9"/>
      <c r="PIX6689" s="9"/>
      <c r="PIY6689" s="9"/>
      <c r="PIZ6689" s="9"/>
      <c r="PJA6689" s="9"/>
      <c r="PJB6689" s="9"/>
      <c r="PJC6689" s="9"/>
      <c r="PJD6689" s="9"/>
      <c r="PJE6689" s="9"/>
      <c r="PJF6689" s="9"/>
      <c r="PJG6689" s="9"/>
      <c r="PJH6689" s="9"/>
      <c r="PJI6689" s="9"/>
      <c r="PJJ6689" s="9"/>
      <c r="PJK6689" s="9"/>
      <c r="PJL6689" s="9"/>
      <c r="PJM6689" s="9"/>
      <c r="PJN6689" s="9"/>
      <c r="PJO6689" s="9"/>
      <c r="PJP6689" s="9"/>
      <c r="PJQ6689" s="9"/>
      <c r="PJR6689" s="9"/>
      <c r="PJS6689" s="9"/>
      <c r="PJT6689" s="9"/>
      <c r="PJU6689" s="9"/>
      <c r="PJV6689" s="9"/>
      <c r="PJW6689" s="9"/>
      <c r="PJX6689" s="9"/>
      <c r="PJY6689" s="9"/>
      <c r="PJZ6689" s="9"/>
      <c r="PKA6689" s="9"/>
      <c r="PKB6689" s="9"/>
      <c r="PKC6689" s="9"/>
      <c r="PKD6689" s="9"/>
      <c r="PKE6689" s="9"/>
      <c r="PKF6689" s="9"/>
      <c r="PKG6689" s="9"/>
      <c r="PKH6689" s="9"/>
      <c r="PKI6689" s="9"/>
      <c r="PKJ6689" s="9"/>
      <c r="PKK6689" s="9"/>
      <c r="PKL6689" s="9"/>
      <c r="PKM6689" s="9"/>
      <c r="PKN6689" s="9"/>
      <c r="PKO6689" s="9"/>
      <c r="PKP6689" s="9"/>
      <c r="PKQ6689" s="9"/>
      <c r="PKR6689" s="9"/>
      <c r="PKS6689" s="9"/>
      <c r="PKT6689" s="9"/>
      <c r="PKU6689" s="9"/>
      <c r="PKV6689" s="9"/>
      <c r="PKW6689" s="9"/>
      <c r="PKX6689" s="9"/>
      <c r="PKY6689" s="9"/>
      <c r="PKZ6689" s="9"/>
      <c r="PLA6689" s="9"/>
      <c r="PLB6689" s="9"/>
      <c r="PLC6689" s="9"/>
      <c r="PLD6689" s="9"/>
      <c r="PLE6689" s="9"/>
      <c r="PLF6689" s="9"/>
      <c r="PLG6689" s="9"/>
      <c r="PLH6689" s="9"/>
      <c r="PLI6689" s="9"/>
      <c r="PLJ6689" s="9"/>
      <c r="PLK6689" s="9"/>
      <c r="PLL6689" s="9"/>
      <c r="PLM6689" s="9"/>
      <c r="PLN6689" s="9"/>
      <c r="PLO6689" s="9"/>
      <c r="PLP6689" s="9"/>
      <c r="PLQ6689" s="9"/>
      <c r="PLR6689" s="9"/>
      <c r="PLS6689" s="9"/>
      <c r="PLT6689" s="9"/>
      <c r="PLU6689" s="9"/>
      <c r="PLV6689" s="9"/>
      <c r="PLW6689" s="9"/>
      <c r="PLX6689" s="9"/>
      <c r="PLY6689" s="9"/>
      <c r="PLZ6689" s="9"/>
      <c r="PMA6689" s="9"/>
      <c r="PMB6689" s="9"/>
      <c r="PMC6689" s="9"/>
      <c r="PMD6689" s="9"/>
      <c r="PME6689" s="9"/>
      <c r="PMF6689" s="9"/>
      <c r="PMG6689" s="9"/>
      <c r="PMH6689" s="9"/>
      <c r="PMI6689" s="9"/>
      <c r="PMJ6689" s="9"/>
      <c r="PMK6689" s="9"/>
      <c r="PML6689" s="9"/>
      <c r="PMM6689" s="9"/>
      <c r="PMN6689" s="9"/>
      <c r="PMO6689" s="9"/>
      <c r="PMP6689" s="9"/>
      <c r="PMQ6689" s="9"/>
      <c r="PMR6689" s="9"/>
      <c r="PMS6689" s="9"/>
      <c r="PMT6689" s="9"/>
      <c r="PMU6689" s="9"/>
      <c r="PMV6689" s="9"/>
      <c r="PMW6689" s="9"/>
      <c r="PMX6689" s="9"/>
      <c r="PMY6689" s="9"/>
      <c r="PMZ6689" s="9"/>
      <c r="PNA6689" s="9"/>
      <c r="PNB6689" s="9"/>
      <c r="PNC6689" s="9"/>
      <c r="PND6689" s="9"/>
      <c r="PNE6689" s="9"/>
      <c r="PNF6689" s="9"/>
      <c r="PNG6689" s="9"/>
      <c r="PNH6689" s="9"/>
      <c r="PNI6689" s="9"/>
      <c r="PNJ6689" s="9"/>
      <c r="PNK6689" s="9"/>
      <c r="PNL6689" s="9"/>
      <c r="PNM6689" s="9"/>
      <c r="PNN6689" s="9"/>
      <c r="PNO6689" s="9"/>
      <c r="PNP6689" s="9"/>
      <c r="PNQ6689" s="9"/>
      <c r="PNR6689" s="9"/>
      <c r="PNS6689" s="9"/>
      <c r="PNT6689" s="9"/>
      <c r="PNU6689" s="9"/>
      <c r="PNV6689" s="9"/>
      <c r="PNW6689" s="9"/>
      <c r="PNX6689" s="9"/>
      <c r="PNY6689" s="9"/>
      <c r="PNZ6689" s="9"/>
      <c r="POA6689" s="9"/>
      <c r="POB6689" s="9"/>
      <c r="POC6689" s="9"/>
      <c r="POD6689" s="9"/>
      <c r="POE6689" s="9"/>
      <c r="POF6689" s="9"/>
      <c r="POG6689" s="9"/>
      <c r="POH6689" s="9"/>
      <c r="POI6689" s="9"/>
      <c r="POJ6689" s="9"/>
      <c r="POK6689" s="9"/>
      <c r="POL6689" s="9"/>
      <c r="POM6689" s="9"/>
      <c r="PON6689" s="9"/>
      <c r="POO6689" s="9"/>
      <c r="POP6689" s="9"/>
      <c r="POQ6689" s="9"/>
      <c r="POR6689" s="9"/>
      <c r="POS6689" s="9"/>
      <c r="POT6689" s="9"/>
      <c r="POU6689" s="9"/>
      <c r="POV6689" s="9"/>
      <c r="POW6689" s="9"/>
      <c r="POX6689" s="9"/>
      <c r="POY6689" s="9"/>
      <c r="POZ6689" s="9"/>
      <c r="PPA6689" s="9"/>
      <c r="PPB6689" s="9"/>
      <c r="PPC6689" s="9"/>
      <c r="PPD6689" s="9"/>
      <c r="PPE6689" s="9"/>
      <c r="PPF6689" s="9"/>
      <c r="PPG6689" s="9"/>
      <c r="PPH6689" s="9"/>
      <c r="PPI6689" s="9"/>
      <c r="PPJ6689" s="9"/>
      <c r="PPK6689" s="9"/>
      <c r="PPL6689" s="9"/>
      <c r="PPM6689" s="9"/>
      <c r="PPN6689" s="9"/>
      <c r="PPO6689" s="9"/>
      <c r="PPP6689" s="9"/>
      <c r="PPQ6689" s="9"/>
      <c r="PPR6689" s="9"/>
      <c r="PPS6689" s="9"/>
      <c r="PPT6689" s="9"/>
      <c r="PPU6689" s="9"/>
      <c r="PPV6689" s="9"/>
      <c r="PPW6689" s="9"/>
      <c r="PPX6689" s="9"/>
      <c r="PPY6689" s="9"/>
      <c r="PPZ6689" s="9"/>
      <c r="PQA6689" s="9"/>
      <c r="PQB6689" s="9"/>
      <c r="PQC6689" s="9"/>
      <c r="PQD6689" s="9"/>
      <c r="PQE6689" s="9"/>
      <c r="PQF6689" s="9"/>
      <c r="PQG6689" s="9"/>
      <c r="PQH6689" s="9"/>
      <c r="PQI6689" s="9"/>
      <c r="PQJ6689" s="9"/>
      <c r="PQK6689" s="9"/>
      <c r="PQL6689" s="9"/>
      <c r="PQM6689" s="9"/>
      <c r="PQN6689" s="9"/>
      <c r="PQO6689" s="9"/>
      <c r="PQP6689" s="9"/>
      <c r="PQQ6689" s="9"/>
      <c r="PQR6689" s="9"/>
      <c r="PQS6689" s="9"/>
      <c r="PQT6689" s="9"/>
      <c r="PQU6689" s="9"/>
      <c r="PQV6689" s="9"/>
      <c r="PQW6689" s="9"/>
      <c r="PQX6689" s="9"/>
      <c r="PQY6689" s="9"/>
      <c r="PQZ6689" s="9"/>
      <c r="PRA6689" s="9"/>
      <c r="PRB6689" s="9"/>
      <c r="PRC6689" s="9"/>
      <c r="PRD6689" s="9"/>
      <c r="PRE6689" s="9"/>
      <c r="PRF6689" s="9"/>
      <c r="PRG6689" s="9"/>
      <c r="PRH6689" s="9"/>
      <c r="PRI6689" s="9"/>
      <c r="PRJ6689" s="9"/>
      <c r="PRK6689" s="9"/>
      <c r="PRL6689" s="9"/>
      <c r="PRM6689" s="9"/>
      <c r="PRN6689" s="9"/>
      <c r="PRO6689" s="9"/>
      <c r="PRP6689" s="9"/>
      <c r="PRQ6689" s="9"/>
      <c r="PRR6689" s="9"/>
      <c r="PRS6689" s="9"/>
      <c r="PRT6689" s="9"/>
      <c r="PRU6689" s="9"/>
      <c r="PRV6689" s="9"/>
      <c r="PRW6689" s="9"/>
      <c r="PRX6689" s="9"/>
      <c r="PRY6689" s="9"/>
      <c r="PRZ6689" s="9"/>
      <c r="PSA6689" s="9"/>
      <c r="PSB6689" s="9"/>
      <c r="PSC6689" s="9"/>
      <c r="PSD6689" s="9"/>
      <c r="PSE6689" s="9"/>
      <c r="PSF6689" s="9"/>
      <c r="PSG6689" s="9"/>
      <c r="PSH6689" s="9"/>
      <c r="PSI6689" s="9"/>
      <c r="PSJ6689" s="9"/>
      <c r="PSK6689" s="9"/>
      <c r="PSL6689" s="9"/>
      <c r="PSM6689" s="9"/>
      <c r="PSN6689" s="9"/>
      <c r="PSO6689" s="9"/>
      <c r="PSP6689" s="9"/>
      <c r="PSQ6689" s="9"/>
      <c r="PSR6689" s="9"/>
      <c r="PSS6689" s="9"/>
      <c r="PST6689" s="9"/>
      <c r="PSU6689" s="9"/>
      <c r="PSV6689" s="9"/>
      <c r="PSW6689" s="9"/>
      <c r="PSX6689" s="9"/>
      <c r="PSY6689" s="9"/>
      <c r="PSZ6689" s="9"/>
      <c r="PTA6689" s="9"/>
      <c r="PTB6689" s="9"/>
      <c r="PTC6689" s="9"/>
      <c r="PTD6689" s="9"/>
      <c r="PTE6689" s="9"/>
      <c r="PTF6689" s="9"/>
      <c r="PTG6689" s="9"/>
      <c r="PTH6689" s="9"/>
      <c r="PTI6689" s="9"/>
      <c r="PTJ6689" s="9"/>
      <c r="PTK6689" s="9"/>
      <c r="PTL6689" s="9"/>
      <c r="PTM6689" s="9"/>
      <c r="PTN6689" s="9"/>
      <c r="PTO6689" s="9"/>
      <c r="PTP6689" s="9"/>
      <c r="PTQ6689" s="9"/>
      <c r="PTR6689" s="9"/>
      <c r="PTS6689" s="9"/>
      <c r="PTT6689" s="9"/>
      <c r="PTU6689" s="9"/>
      <c r="PTV6689" s="9"/>
      <c r="PTW6689" s="9"/>
      <c r="PTX6689" s="9"/>
      <c r="PTY6689" s="9"/>
      <c r="PTZ6689" s="9"/>
      <c r="PUA6689" s="9"/>
      <c r="PUB6689" s="9"/>
      <c r="PUC6689" s="9"/>
      <c r="PUD6689" s="9"/>
      <c r="PUE6689" s="9"/>
      <c r="PUF6689" s="9"/>
      <c r="PUG6689" s="9"/>
      <c r="PUH6689" s="9"/>
      <c r="PUI6689" s="9"/>
      <c r="PUJ6689" s="9"/>
      <c r="PUK6689" s="9"/>
      <c r="PUL6689" s="9"/>
      <c r="PUM6689" s="9"/>
      <c r="PUN6689" s="9"/>
      <c r="PUO6689" s="9"/>
      <c r="PUP6689" s="9"/>
      <c r="PUQ6689" s="9"/>
      <c r="PUR6689" s="9"/>
      <c r="PUS6689" s="9"/>
      <c r="PUT6689" s="9"/>
      <c r="PUU6689" s="9"/>
      <c r="PUV6689" s="9"/>
      <c r="PUW6689" s="9"/>
      <c r="PUX6689" s="9"/>
      <c r="PUY6689" s="9"/>
      <c r="PUZ6689" s="9"/>
      <c r="PVA6689" s="9"/>
      <c r="PVB6689" s="9"/>
      <c r="PVC6689" s="9"/>
      <c r="PVD6689" s="9"/>
      <c r="PVE6689" s="9"/>
      <c r="PVF6689" s="9"/>
      <c r="PVG6689" s="9"/>
      <c r="PVH6689" s="9"/>
      <c r="PVI6689" s="9"/>
      <c r="PVJ6689" s="9"/>
      <c r="PVK6689" s="9"/>
      <c r="PVL6689" s="9"/>
      <c r="PVM6689" s="9"/>
      <c r="PVN6689" s="9"/>
      <c r="PVO6689" s="9"/>
      <c r="PVP6689" s="9"/>
      <c r="PVQ6689" s="9"/>
      <c r="PVR6689" s="9"/>
      <c r="PVS6689" s="9"/>
      <c r="PVT6689" s="9"/>
      <c r="PVU6689" s="9"/>
      <c r="PVV6689" s="9"/>
      <c r="PVW6689" s="9"/>
      <c r="PVX6689" s="9"/>
      <c r="PVY6689" s="9"/>
      <c r="PVZ6689" s="9"/>
      <c r="PWA6689" s="9"/>
      <c r="PWB6689" s="9"/>
      <c r="PWC6689" s="9"/>
      <c r="PWD6689" s="9"/>
      <c r="PWE6689" s="9"/>
      <c r="PWF6689" s="9"/>
      <c r="PWG6689" s="9"/>
      <c r="PWH6689" s="9"/>
      <c r="PWI6689" s="9"/>
      <c r="PWJ6689" s="9"/>
      <c r="PWK6689" s="9"/>
      <c r="PWL6689" s="9"/>
      <c r="PWM6689" s="9"/>
      <c r="PWN6689" s="9"/>
      <c r="PWO6689" s="9"/>
      <c r="PWP6689" s="9"/>
      <c r="PWQ6689" s="9"/>
      <c r="PWR6689" s="9"/>
      <c r="PWS6689" s="9"/>
      <c r="PWT6689" s="9"/>
      <c r="PWU6689" s="9"/>
      <c r="PWV6689" s="9"/>
      <c r="PWW6689" s="9"/>
      <c r="PWX6689" s="9"/>
      <c r="PWY6689" s="9"/>
      <c r="PWZ6689" s="9"/>
      <c r="PXA6689" s="9"/>
      <c r="PXB6689" s="9"/>
      <c r="PXC6689" s="9"/>
      <c r="PXD6689" s="9"/>
      <c r="PXE6689" s="9"/>
      <c r="PXF6689" s="9"/>
      <c r="PXG6689" s="9"/>
      <c r="PXH6689" s="9"/>
      <c r="PXI6689" s="9"/>
      <c r="PXJ6689" s="9"/>
      <c r="PXK6689" s="9"/>
      <c r="PXL6689" s="9"/>
      <c r="PXM6689" s="9"/>
      <c r="PXN6689" s="9"/>
      <c r="PXO6689" s="9"/>
      <c r="PXP6689" s="9"/>
      <c r="PXQ6689" s="9"/>
      <c r="PXR6689" s="9"/>
      <c r="PXS6689" s="9"/>
      <c r="PXT6689" s="9"/>
      <c r="PXU6689" s="9"/>
      <c r="PXV6689" s="9"/>
      <c r="PXW6689" s="9"/>
      <c r="PXX6689" s="9"/>
      <c r="PXY6689" s="9"/>
      <c r="PXZ6689" s="9"/>
      <c r="PYA6689" s="9"/>
      <c r="PYB6689" s="9"/>
      <c r="PYC6689" s="9"/>
      <c r="PYD6689" s="9"/>
      <c r="PYE6689" s="9"/>
      <c r="PYF6689" s="9"/>
      <c r="PYG6689" s="9"/>
      <c r="PYH6689" s="9"/>
      <c r="PYI6689" s="9"/>
      <c r="PYJ6689" s="9"/>
      <c r="PYK6689" s="9"/>
      <c r="PYL6689" s="9"/>
      <c r="PYM6689" s="9"/>
      <c r="PYN6689" s="9"/>
      <c r="PYO6689" s="9"/>
      <c r="PYP6689" s="9"/>
      <c r="PYQ6689" s="9"/>
      <c r="PYR6689" s="9"/>
      <c r="PYS6689" s="9"/>
      <c r="PYT6689" s="9"/>
      <c r="PYU6689" s="9"/>
      <c r="PYV6689" s="9"/>
      <c r="PYW6689" s="9"/>
      <c r="PYX6689" s="9"/>
      <c r="PYY6689" s="9"/>
      <c r="PYZ6689" s="9"/>
      <c r="PZA6689" s="9"/>
      <c r="PZB6689" s="9"/>
      <c r="PZC6689" s="9"/>
      <c r="PZD6689" s="9"/>
      <c r="PZE6689" s="9"/>
      <c r="PZF6689" s="9"/>
      <c r="PZG6689" s="9"/>
      <c r="PZH6689" s="9"/>
      <c r="PZI6689" s="9"/>
      <c r="PZJ6689" s="9"/>
      <c r="PZK6689" s="9"/>
      <c r="PZL6689" s="9"/>
      <c r="PZM6689" s="9"/>
      <c r="PZN6689" s="9"/>
      <c r="PZO6689" s="9"/>
      <c r="PZP6689" s="9"/>
      <c r="PZQ6689" s="9"/>
      <c r="PZR6689" s="9"/>
      <c r="PZS6689" s="9"/>
      <c r="PZT6689" s="9"/>
      <c r="PZU6689" s="9"/>
      <c r="PZV6689" s="9"/>
      <c r="PZW6689" s="9"/>
      <c r="PZX6689" s="9"/>
      <c r="PZY6689" s="9"/>
      <c r="PZZ6689" s="9"/>
      <c r="QAA6689" s="9"/>
      <c r="QAB6689" s="9"/>
      <c r="QAC6689" s="9"/>
      <c r="QAD6689" s="9"/>
      <c r="QAE6689" s="9"/>
      <c r="QAF6689" s="9"/>
      <c r="QAG6689" s="9"/>
      <c r="QAH6689" s="9"/>
      <c r="QAI6689" s="9"/>
      <c r="QAJ6689" s="9"/>
      <c r="QAK6689" s="9"/>
      <c r="QAL6689" s="9"/>
      <c r="QAM6689" s="9"/>
      <c r="QAN6689" s="9"/>
      <c r="QAO6689" s="9"/>
      <c r="QAP6689" s="9"/>
      <c r="QAQ6689" s="9"/>
      <c r="QAR6689" s="9"/>
      <c r="QAS6689" s="9"/>
      <c r="QAT6689" s="9"/>
      <c r="QAU6689" s="9"/>
      <c r="QAV6689" s="9"/>
      <c r="QAW6689" s="9"/>
      <c r="QAX6689" s="9"/>
      <c r="QAY6689" s="9"/>
      <c r="QAZ6689" s="9"/>
      <c r="QBA6689" s="9"/>
      <c r="QBB6689" s="9"/>
      <c r="QBC6689" s="9"/>
      <c r="QBD6689" s="9"/>
      <c r="QBE6689" s="9"/>
      <c r="QBF6689" s="9"/>
      <c r="QBG6689" s="9"/>
      <c r="QBH6689" s="9"/>
      <c r="QBI6689" s="9"/>
      <c r="QBJ6689" s="9"/>
      <c r="QBK6689" s="9"/>
      <c r="QBL6689" s="9"/>
      <c r="QBM6689" s="9"/>
      <c r="QBN6689" s="9"/>
      <c r="QBO6689" s="9"/>
      <c r="QBP6689" s="9"/>
      <c r="QBQ6689" s="9"/>
      <c r="QBR6689" s="9"/>
      <c r="QBS6689" s="9"/>
      <c r="QBT6689" s="9"/>
      <c r="QBU6689" s="9"/>
      <c r="QBV6689" s="9"/>
      <c r="QBW6689" s="9"/>
      <c r="QBX6689" s="9"/>
      <c r="QBY6689" s="9"/>
      <c r="QBZ6689" s="9"/>
      <c r="QCA6689" s="9"/>
      <c r="QCB6689" s="9"/>
      <c r="QCC6689" s="9"/>
      <c r="QCD6689" s="9"/>
      <c r="QCE6689" s="9"/>
      <c r="QCF6689" s="9"/>
      <c r="QCG6689" s="9"/>
      <c r="QCH6689" s="9"/>
      <c r="QCI6689" s="9"/>
      <c r="QCJ6689" s="9"/>
      <c r="QCK6689" s="9"/>
      <c r="QCL6689" s="9"/>
      <c r="QCM6689" s="9"/>
      <c r="QCN6689" s="9"/>
      <c r="QCO6689" s="9"/>
      <c r="QCP6689" s="9"/>
      <c r="QCQ6689" s="9"/>
      <c r="QCR6689" s="9"/>
      <c r="QCS6689" s="9"/>
      <c r="QCT6689" s="9"/>
      <c r="QCU6689" s="9"/>
      <c r="QCV6689" s="9"/>
      <c r="QCW6689" s="9"/>
      <c r="QCX6689" s="9"/>
      <c r="QCY6689" s="9"/>
      <c r="QCZ6689" s="9"/>
      <c r="QDA6689" s="9"/>
      <c r="QDB6689" s="9"/>
      <c r="QDC6689" s="9"/>
      <c r="QDD6689" s="9"/>
      <c r="QDE6689" s="9"/>
      <c r="QDF6689" s="9"/>
      <c r="QDG6689" s="9"/>
      <c r="QDH6689" s="9"/>
      <c r="QDI6689" s="9"/>
      <c r="QDJ6689" s="9"/>
      <c r="QDK6689" s="9"/>
      <c r="QDL6689" s="9"/>
      <c r="QDM6689" s="9"/>
      <c r="QDN6689" s="9"/>
      <c r="QDO6689" s="9"/>
      <c r="QDP6689" s="9"/>
      <c r="QDQ6689" s="9"/>
      <c r="QDR6689" s="9"/>
      <c r="QDS6689" s="9"/>
      <c r="QDT6689" s="9"/>
      <c r="QDU6689" s="9"/>
      <c r="QDV6689" s="9"/>
      <c r="QDW6689" s="9"/>
      <c r="QDX6689" s="9"/>
      <c r="QDY6689" s="9"/>
      <c r="QDZ6689" s="9"/>
      <c r="QEA6689" s="9"/>
      <c r="QEB6689" s="9"/>
      <c r="QEC6689" s="9"/>
      <c r="QED6689" s="9"/>
      <c r="QEE6689" s="9"/>
      <c r="QEF6689" s="9"/>
      <c r="QEG6689" s="9"/>
      <c r="QEH6689" s="9"/>
      <c r="QEI6689" s="9"/>
      <c r="QEJ6689" s="9"/>
      <c r="QEK6689" s="9"/>
      <c r="QEL6689" s="9"/>
      <c r="QEM6689" s="9"/>
      <c r="QEN6689" s="9"/>
      <c r="QEO6689" s="9"/>
      <c r="QEP6689" s="9"/>
      <c r="QEQ6689" s="9"/>
      <c r="QER6689" s="9"/>
      <c r="QES6689" s="9"/>
      <c r="QET6689" s="9"/>
      <c r="QEU6689" s="9"/>
      <c r="QEV6689" s="9"/>
      <c r="QEW6689" s="9"/>
      <c r="QEX6689" s="9"/>
      <c r="QEY6689" s="9"/>
      <c r="QEZ6689" s="9"/>
      <c r="QFA6689" s="9"/>
      <c r="QFB6689" s="9"/>
      <c r="QFC6689" s="9"/>
      <c r="QFD6689" s="9"/>
      <c r="QFE6689" s="9"/>
      <c r="QFF6689" s="9"/>
      <c r="QFG6689" s="9"/>
      <c r="QFH6689" s="9"/>
      <c r="QFI6689" s="9"/>
      <c r="QFJ6689" s="9"/>
      <c r="QFK6689" s="9"/>
      <c r="QFL6689" s="9"/>
      <c r="QFM6689" s="9"/>
      <c r="QFN6689" s="9"/>
      <c r="QFO6689" s="9"/>
      <c r="QFP6689" s="9"/>
      <c r="QFQ6689" s="9"/>
      <c r="QFR6689" s="9"/>
      <c r="QFS6689" s="9"/>
      <c r="QFT6689" s="9"/>
      <c r="QFU6689" s="9"/>
      <c r="QFV6689" s="9"/>
      <c r="QFW6689" s="9"/>
      <c r="QFX6689" s="9"/>
      <c r="QFY6689" s="9"/>
      <c r="QFZ6689" s="9"/>
      <c r="QGA6689" s="9"/>
      <c r="QGB6689" s="9"/>
      <c r="QGC6689" s="9"/>
      <c r="QGD6689" s="9"/>
      <c r="QGE6689" s="9"/>
      <c r="QGF6689" s="9"/>
      <c r="QGG6689" s="9"/>
      <c r="QGH6689" s="9"/>
      <c r="QGI6689" s="9"/>
      <c r="QGJ6689" s="9"/>
      <c r="QGK6689" s="9"/>
      <c r="QGL6689" s="9"/>
      <c r="QGM6689" s="9"/>
      <c r="QGN6689" s="9"/>
      <c r="QGO6689" s="9"/>
      <c r="QGP6689" s="9"/>
      <c r="QGQ6689" s="9"/>
      <c r="QGR6689" s="9"/>
      <c r="QGS6689" s="9"/>
      <c r="QGT6689" s="9"/>
      <c r="QGU6689" s="9"/>
      <c r="QGV6689" s="9"/>
      <c r="QGW6689" s="9"/>
      <c r="QGX6689" s="9"/>
      <c r="QGY6689" s="9"/>
      <c r="QGZ6689" s="9"/>
      <c r="QHA6689" s="9"/>
      <c r="QHB6689" s="9"/>
      <c r="QHC6689" s="9"/>
      <c r="QHD6689" s="9"/>
      <c r="QHE6689" s="9"/>
      <c r="QHF6689" s="9"/>
      <c r="QHG6689" s="9"/>
      <c r="QHH6689" s="9"/>
      <c r="QHI6689" s="9"/>
      <c r="QHJ6689" s="9"/>
      <c r="QHK6689" s="9"/>
      <c r="QHL6689" s="9"/>
      <c r="QHM6689" s="9"/>
      <c r="QHN6689" s="9"/>
      <c r="QHO6689" s="9"/>
      <c r="QHP6689" s="9"/>
      <c r="QHQ6689" s="9"/>
      <c r="QHR6689" s="9"/>
      <c r="QHS6689" s="9"/>
      <c r="QHT6689" s="9"/>
      <c r="QHU6689" s="9"/>
      <c r="QHV6689" s="9"/>
      <c r="QHW6689" s="9"/>
      <c r="QHX6689" s="9"/>
      <c r="QHY6689" s="9"/>
      <c r="QHZ6689" s="9"/>
      <c r="QIA6689" s="9"/>
      <c r="QIB6689" s="9"/>
      <c r="QIC6689" s="9"/>
      <c r="QID6689" s="9"/>
      <c r="QIE6689" s="9"/>
      <c r="QIF6689" s="9"/>
      <c r="QIG6689" s="9"/>
      <c r="QIH6689" s="9"/>
      <c r="QII6689" s="9"/>
      <c r="QIJ6689" s="9"/>
      <c r="QIK6689" s="9"/>
      <c r="QIL6689" s="9"/>
      <c r="QIM6689" s="9"/>
      <c r="QIN6689" s="9"/>
      <c r="QIO6689" s="9"/>
      <c r="QIP6689" s="9"/>
      <c r="QIQ6689" s="9"/>
      <c r="QIR6689" s="9"/>
      <c r="QIS6689" s="9"/>
      <c r="QIT6689" s="9"/>
      <c r="QIU6689" s="9"/>
      <c r="QIV6689" s="9"/>
      <c r="QIW6689" s="9"/>
      <c r="QIX6689" s="9"/>
      <c r="QIY6689" s="9"/>
      <c r="QIZ6689" s="9"/>
      <c r="QJA6689" s="9"/>
      <c r="QJB6689" s="9"/>
      <c r="QJC6689" s="9"/>
      <c r="QJD6689" s="9"/>
      <c r="QJE6689" s="9"/>
      <c r="QJF6689" s="9"/>
      <c r="QJG6689" s="9"/>
      <c r="QJH6689" s="9"/>
      <c r="QJI6689" s="9"/>
      <c r="QJJ6689" s="9"/>
      <c r="QJK6689" s="9"/>
      <c r="QJL6689" s="9"/>
      <c r="QJM6689" s="9"/>
      <c r="QJN6689" s="9"/>
      <c r="QJO6689" s="9"/>
      <c r="QJP6689" s="9"/>
      <c r="QJQ6689" s="9"/>
      <c r="QJR6689" s="9"/>
      <c r="QJS6689" s="9"/>
      <c r="QJT6689" s="9"/>
      <c r="QJU6689" s="9"/>
      <c r="QJV6689" s="9"/>
      <c r="QJW6689" s="9"/>
      <c r="QJX6689" s="9"/>
      <c r="QJY6689" s="9"/>
      <c r="QJZ6689" s="9"/>
      <c r="QKA6689" s="9"/>
      <c r="QKB6689" s="9"/>
      <c r="QKC6689" s="9"/>
      <c r="QKD6689" s="9"/>
      <c r="QKE6689" s="9"/>
      <c r="QKF6689" s="9"/>
      <c r="QKG6689" s="9"/>
      <c r="QKH6689" s="9"/>
      <c r="QKI6689" s="9"/>
      <c r="QKJ6689" s="9"/>
      <c r="QKK6689" s="9"/>
      <c r="QKL6689" s="9"/>
      <c r="QKM6689" s="9"/>
      <c r="QKN6689" s="9"/>
      <c r="QKO6689" s="9"/>
      <c r="QKP6689" s="9"/>
      <c r="QKQ6689" s="9"/>
      <c r="QKR6689" s="9"/>
      <c r="QKS6689" s="9"/>
      <c r="QKT6689" s="9"/>
      <c r="QKU6689" s="9"/>
      <c r="QKV6689" s="9"/>
      <c r="QKW6689" s="9"/>
      <c r="QKX6689" s="9"/>
      <c r="QKY6689" s="9"/>
      <c r="QKZ6689" s="9"/>
      <c r="QLA6689" s="9"/>
      <c r="QLB6689" s="9"/>
      <c r="QLC6689" s="9"/>
      <c r="QLD6689" s="9"/>
      <c r="QLE6689" s="9"/>
      <c r="QLF6689" s="9"/>
      <c r="QLG6689" s="9"/>
      <c r="QLH6689" s="9"/>
      <c r="QLI6689" s="9"/>
      <c r="QLJ6689" s="9"/>
      <c r="QLK6689" s="9"/>
      <c r="QLL6689" s="9"/>
      <c r="QLM6689" s="9"/>
      <c r="QLN6689" s="9"/>
      <c r="QLO6689" s="9"/>
      <c r="QLP6689" s="9"/>
      <c r="QLQ6689" s="9"/>
      <c r="QLR6689" s="9"/>
      <c r="QLS6689" s="9"/>
      <c r="QLT6689" s="9"/>
      <c r="QLU6689" s="9"/>
      <c r="QLV6689" s="9"/>
      <c r="QLW6689" s="9"/>
      <c r="QLX6689" s="9"/>
      <c r="QLY6689" s="9"/>
      <c r="QLZ6689" s="9"/>
      <c r="QMA6689" s="9"/>
      <c r="QMB6689" s="9"/>
      <c r="QMC6689" s="9"/>
      <c r="QMD6689" s="9"/>
      <c r="QME6689" s="9"/>
      <c r="QMF6689" s="9"/>
      <c r="QMG6689" s="9"/>
      <c r="QMH6689" s="9"/>
      <c r="QMI6689" s="9"/>
      <c r="QMJ6689" s="9"/>
      <c r="QMK6689" s="9"/>
      <c r="QML6689" s="9"/>
      <c r="QMM6689" s="9"/>
      <c r="QMN6689" s="9"/>
      <c r="QMO6689" s="9"/>
      <c r="QMP6689" s="9"/>
      <c r="QMQ6689" s="9"/>
      <c r="QMR6689" s="9"/>
      <c r="QMS6689" s="9"/>
      <c r="QMT6689" s="9"/>
      <c r="QMU6689" s="9"/>
      <c r="QMV6689" s="9"/>
      <c r="QMW6689" s="9"/>
      <c r="QMX6689" s="9"/>
      <c r="QMY6689" s="9"/>
      <c r="QMZ6689" s="9"/>
      <c r="QNA6689" s="9"/>
      <c r="QNB6689" s="9"/>
      <c r="QNC6689" s="9"/>
      <c r="QND6689" s="9"/>
      <c r="QNE6689" s="9"/>
      <c r="QNF6689" s="9"/>
      <c r="QNG6689" s="9"/>
      <c r="QNH6689" s="9"/>
      <c r="QNI6689" s="9"/>
      <c r="QNJ6689" s="9"/>
      <c r="QNK6689" s="9"/>
      <c r="QNL6689" s="9"/>
      <c r="QNM6689" s="9"/>
      <c r="QNN6689" s="9"/>
      <c r="QNO6689" s="9"/>
      <c r="QNP6689" s="9"/>
      <c r="QNQ6689" s="9"/>
      <c r="QNR6689" s="9"/>
      <c r="QNS6689" s="9"/>
      <c r="QNT6689" s="9"/>
      <c r="QNU6689" s="9"/>
      <c r="QNV6689" s="9"/>
      <c r="QNW6689" s="9"/>
      <c r="QNX6689" s="9"/>
      <c r="QNY6689" s="9"/>
      <c r="QNZ6689" s="9"/>
      <c r="QOA6689" s="9"/>
      <c r="QOB6689" s="9"/>
      <c r="QOC6689" s="9"/>
      <c r="QOD6689" s="9"/>
      <c r="QOE6689" s="9"/>
      <c r="QOF6689" s="9"/>
      <c r="QOG6689" s="9"/>
      <c r="QOH6689" s="9"/>
      <c r="QOI6689" s="9"/>
      <c r="QOJ6689" s="9"/>
      <c r="QOK6689" s="9"/>
      <c r="QOL6689" s="9"/>
      <c r="QOM6689" s="9"/>
      <c r="QON6689" s="9"/>
      <c r="QOO6689" s="9"/>
      <c r="QOP6689" s="9"/>
      <c r="QOQ6689" s="9"/>
      <c r="QOR6689" s="9"/>
      <c r="QOS6689" s="9"/>
      <c r="QOT6689" s="9"/>
      <c r="QOU6689" s="9"/>
      <c r="QOV6689" s="9"/>
      <c r="QOW6689" s="9"/>
      <c r="QOX6689" s="9"/>
      <c r="QOY6689" s="9"/>
      <c r="QOZ6689" s="9"/>
      <c r="QPA6689" s="9"/>
      <c r="QPB6689" s="9"/>
      <c r="QPC6689" s="9"/>
      <c r="QPD6689" s="9"/>
      <c r="QPE6689" s="9"/>
      <c r="QPF6689" s="9"/>
      <c r="QPG6689" s="9"/>
      <c r="QPH6689" s="9"/>
      <c r="QPI6689" s="9"/>
      <c r="QPJ6689" s="9"/>
      <c r="QPK6689" s="9"/>
      <c r="QPL6689" s="9"/>
      <c r="QPM6689" s="9"/>
      <c r="QPN6689" s="9"/>
      <c r="QPO6689" s="9"/>
      <c r="QPP6689" s="9"/>
      <c r="QPQ6689" s="9"/>
      <c r="QPR6689" s="9"/>
      <c r="QPS6689" s="9"/>
      <c r="QPT6689" s="9"/>
      <c r="QPU6689" s="9"/>
      <c r="QPV6689" s="9"/>
      <c r="QPW6689" s="9"/>
      <c r="QPX6689" s="9"/>
      <c r="QPY6689" s="9"/>
      <c r="QPZ6689" s="9"/>
      <c r="QQA6689" s="9"/>
      <c r="QQB6689" s="9"/>
      <c r="QQC6689" s="9"/>
      <c r="QQD6689" s="9"/>
      <c r="QQE6689" s="9"/>
      <c r="QQF6689" s="9"/>
      <c r="QQG6689" s="9"/>
      <c r="QQH6689" s="9"/>
      <c r="QQI6689" s="9"/>
      <c r="QQJ6689" s="9"/>
      <c r="QQK6689" s="9"/>
      <c r="QQL6689" s="9"/>
      <c r="QQM6689" s="9"/>
      <c r="QQN6689" s="9"/>
      <c r="QQO6689" s="9"/>
      <c r="QQP6689" s="9"/>
      <c r="QQQ6689" s="9"/>
      <c r="QQR6689" s="9"/>
      <c r="QQS6689" s="9"/>
      <c r="QQT6689" s="9"/>
      <c r="QQU6689" s="9"/>
      <c r="QQV6689" s="9"/>
      <c r="QQW6689" s="9"/>
      <c r="QQX6689" s="9"/>
      <c r="QQY6689" s="9"/>
      <c r="QQZ6689" s="9"/>
      <c r="QRA6689" s="9"/>
      <c r="QRB6689" s="9"/>
      <c r="QRC6689" s="9"/>
      <c r="QRD6689" s="9"/>
      <c r="QRE6689" s="9"/>
      <c r="QRF6689" s="9"/>
      <c r="QRG6689" s="9"/>
      <c r="QRH6689" s="9"/>
      <c r="QRI6689" s="9"/>
      <c r="QRJ6689" s="9"/>
      <c r="QRK6689" s="9"/>
      <c r="QRL6689" s="9"/>
      <c r="QRM6689" s="9"/>
      <c r="QRN6689" s="9"/>
      <c r="QRO6689" s="9"/>
      <c r="QRP6689" s="9"/>
      <c r="QRQ6689" s="9"/>
      <c r="QRR6689" s="9"/>
      <c r="QRS6689" s="9"/>
      <c r="QRT6689" s="9"/>
      <c r="QRU6689" s="9"/>
      <c r="QRV6689" s="9"/>
      <c r="QRW6689" s="9"/>
      <c r="QRX6689" s="9"/>
      <c r="QRY6689" s="9"/>
      <c r="QRZ6689" s="9"/>
      <c r="QSA6689" s="9"/>
      <c r="QSB6689" s="9"/>
      <c r="QSC6689" s="9"/>
      <c r="QSD6689" s="9"/>
      <c r="QSE6689" s="9"/>
      <c r="QSF6689" s="9"/>
      <c r="QSG6689" s="9"/>
      <c r="QSH6689" s="9"/>
      <c r="QSI6689" s="9"/>
      <c r="QSJ6689" s="9"/>
      <c r="QSK6689" s="9"/>
      <c r="QSL6689" s="9"/>
      <c r="QSM6689" s="9"/>
      <c r="QSN6689" s="9"/>
      <c r="QSO6689" s="9"/>
      <c r="QSP6689" s="9"/>
      <c r="QSQ6689" s="9"/>
      <c r="QSR6689" s="9"/>
      <c r="QSS6689" s="9"/>
      <c r="QST6689" s="9"/>
      <c r="QSU6689" s="9"/>
      <c r="QSV6689" s="9"/>
      <c r="QSW6689" s="9"/>
      <c r="QSX6689" s="9"/>
      <c r="QSY6689" s="9"/>
      <c r="QSZ6689" s="9"/>
      <c r="QTA6689" s="9"/>
      <c r="QTB6689" s="9"/>
      <c r="QTC6689" s="9"/>
      <c r="QTD6689" s="9"/>
      <c r="QTE6689" s="9"/>
      <c r="QTF6689" s="9"/>
      <c r="QTG6689" s="9"/>
      <c r="QTH6689" s="9"/>
      <c r="QTI6689" s="9"/>
      <c r="QTJ6689" s="9"/>
      <c r="QTK6689" s="9"/>
      <c r="QTL6689" s="9"/>
      <c r="QTM6689" s="9"/>
      <c r="QTN6689" s="9"/>
      <c r="QTO6689" s="9"/>
      <c r="QTP6689" s="9"/>
      <c r="QTQ6689" s="9"/>
      <c r="QTR6689" s="9"/>
      <c r="QTS6689" s="9"/>
      <c r="QTT6689" s="9"/>
      <c r="QTU6689" s="9"/>
      <c r="QTV6689" s="9"/>
      <c r="QTW6689" s="9"/>
      <c r="QTX6689" s="9"/>
      <c r="QTY6689" s="9"/>
      <c r="QTZ6689" s="9"/>
      <c r="QUA6689" s="9"/>
      <c r="QUB6689" s="9"/>
      <c r="QUC6689" s="9"/>
      <c r="QUD6689" s="9"/>
      <c r="QUE6689" s="9"/>
      <c r="QUF6689" s="9"/>
      <c r="QUG6689" s="9"/>
      <c r="QUH6689" s="9"/>
      <c r="QUI6689" s="9"/>
      <c r="QUJ6689" s="9"/>
      <c r="QUK6689" s="9"/>
      <c r="QUL6689" s="9"/>
      <c r="QUM6689" s="9"/>
      <c r="QUN6689" s="9"/>
      <c r="QUO6689" s="9"/>
      <c r="QUP6689" s="9"/>
      <c r="QUQ6689" s="9"/>
      <c r="QUR6689" s="9"/>
      <c r="QUS6689" s="9"/>
      <c r="QUT6689" s="9"/>
      <c r="QUU6689" s="9"/>
      <c r="QUV6689" s="9"/>
      <c r="QUW6689" s="9"/>
      <c r="QUX6689" s="9"/>
      <c r="QUY6689" s="9"/>
      <c r="QUZ6689" s="9"/>
      <c r="QVA6689" s="9"/>
      <c r="QVB6689" s="9"/>
      <c r="QVC6689" s="9"/>
      <c r="QVD6689" s="9"/>
      <c r="QVE6689" s="9"/>
      <c r="QVF6689" s="9"/>
      <c r="QVG6689" s="9"/>
      <c r="QVH6689" s="9"/>
      <c r="QVI6689" s="9"/>
      <c r="QVJ6689" s="9"/>
      <c r="QVK6689" s="9"/>
      <c r="QVL6689" s="9"/>
      <c r="QVM6689" s="9"/>
      <c r="QVN6689" s="9"/>
      <c r="QVO6689" s="9"/>
      <c r="QVP6689" s="9"/>
      <c r="QVQ6689" s="9"/>
      <c r="QVR6689" s="9"/>
      <c r="QVS6689" s="9"/>
      <c r="QVT6689" s="9"/>
      <c r="QVU6689" s="9"/>
      <c r="QVV6689" s="9"/>
      <c r="QVW6689" s="9"/>
      <c r="QVX6689" s="9"/>
      <c r="QVY6689" s="9"/>
      <c r="QVZ6689" s="9"/>
      <c r="QWA6689" s="9"/>
      <c r="QWB6689" s="9"/>
      <c r="QWC6689" s="9"/>
      <c r="QWD6689" s="9"/>
      <c r="QWE6689" s="9"/>
      <c r="QWF6689" s="9"/>
      <c r="QWG6689" s="9"/>
      <c r="QWH6689" s="9"/>
      <c r="QWI6689" s="9"/>
      <c r="QWJ6689" s="9"/>
      <c r="QWK6689" s="9"/>
      <c r="QWL6689" s="9"/>
      <c r="QWM6689" s="9"/>
      <c r="QWN6689" s="9"/>
      <c r="QWO6689" s="9"/>
      <c r="QWP6689" s="9"/>
      <c r="QWQ6689" s="9"/>
      <c r="QWR6689" s="9"/>
      <c r="QWS6689" s="9"/>
      <c r="QWT6689" s="9"/>
      <c r="QWU6689" s="9"/>
      <c r="QWV6689" s="9"/>
      <c r="QWW6689" s="9"/>
      <c r="QWX6689" s="9"/>
      <c r="QWY6689" s="9"/>
      <c r="QWZ6689" s="9"/>
      <c r="QXA6689" s="9"/>
      <c r="QXB6689" s="9"/>
      <c r="QXC6689" s="9"/>
      <c r="QXD6689" s="9"/>
      <c r="QXE6689" s="9"/>
      <c r="QXF6689" s="9"/>
      <c r="QXG6689" s="9"/>
      <c r="QXH6689" s="9"/>
      <c r="QXI6689" s="9"/>
      <c r="QXJ6689" s="9"/>
      <c r="QXK6689" s="9"/>
      <c r="QXL6689" s="9"/>
      <c r="QXM6689" s="9"/>
      <c r="QXN6689" s="9"/>
      <c r="QXO6689" s="9"/>
      <c r="QXP6689" s="9"/>
      <c r="QXQ6689" s="9"/>
      <c r="QXR6689" s="9"/>
      <c r="QXS6689" s="9"/>
      <c r="QXT6689" s="9"/>
      <c r="QXU6689" s="9"/>
      <c r="QXV6689" s="9"/>
      <c r="QXW6689" s="9"/>
      <c r="QXX6689" s="9"/>
      <c r="QXY6689" s="9"/>
      <c r="QXZ6689" s="9"/>
      <c r="QYA6689" s="9"/>
      <c r="QYB6689" s="9"/>
      <c r="QYC6689" s="9"/>
      <c r="QYD6689" s="9"/>
      <c r="QYE6689" s="9"/>
      <c r="QYF6689" s="9"/>
      <c r="QYG6689" s="9"/>
      <c r="QYH6689" s="9"/>
      <c r="QYI6689" s="9"/>
      <c r="QYJ6689" s="9"/>
      <c r="QYK6689" s="9"/>
      <c r="QYL6689" s="9"/>
      <c r="QYM6689" s="9"/>
      <c r="QYN6689" s="9"/>
      <c r="QYO6689" s="9"/>
      <c r="QYP6689" s="9"/>
      <c r="QYQ6689" s="9"/>
      <c r="QYR6689" s="9"/>
      <c r="QYS6689" s="9"/>
      <c r="QYT6689" s="9"/>
      <c r="QYU6689" s="9"/>
      <c r="QYV6689" s="9"/>
      <c r="QYW6689" s="9"/>
      <c r="QYX6689" s="9"/>
      <c r="QYY6689" s="9"/>
      <c r="QYZ6689" s="9"/>
      <c r="QZA6689" s="9"/>
      <c r="QZB6689" s="9"/>
      <c r="QZC6689" s="9"/>
      <c r="QZD6689" s="9"/>
      <c r="QZE6689" s="9"/>
      <c r="QZF6689" s="9"/>
      <c r="QZG6689" s="9"/>
      <c r="QZH6689" s="9"/>
      <c r="QZI6689" s="9"/>
      <c r="QZJ6689" s="9"/>
      <c r="QZK6689" s="9"/>
      <c r="QZL6689" s="9"/>
      <c r="QZM6689" s="9"/>
      <c r="QZN6689" s="9"/>
      <c r="QZO6689" s="9"/>
      <c r="QZP6689" s="9"/>
      <c r="QZQ6689" s="9"/>
      <c r="QZR6689" s="9"/>
      <c r="QZS6689" s="9"/>
      <c r="QZT6689" s="9"/>
      <c r="QZU6689" s="9"/>
      <c r="QZV6689" s="9"/>
      <c r="QZW6689" s="9"/>
      <c r="QZX6689" s="9"/>
      <c r="QZY6689" s="9"/>
      <c r="QZZ6689" s="9"/>
      <c r="RAA6689" s="9"/>
      <c r="RAB6689" s="9"/>
      <c r="RAC6689" s="9"/>
      <c r="RAD6689" s="9"/>
      <c r="RAE6689" s="9"/>
      <c r="RAF6689" s="9"/>
      <c r="RAG6689" s="9"/>
      <c r="RAH6689" s="9"/>
      <c r="RAI6689" s="9"/>
      <c r="RAJ6689" s="9"/>
      <c r="RAK6689" s="9"/>
      <c r="RAL6689" s="9"/>
      <c r="RAM6689" s="9"/>
      <c r="RAN6689" s="9"/>
      <c r="RAO6689" s="9"/>
      <c r="RAP6689" s="9"/>
      <c r="RAQ6689" s="9"/>
      <c r="RAR6689" s="9"/>
      <c r="RAS6689" s="9"/>
      <c r="RAT6689" s="9"/>
      <c r="RAU6689" s="9"/>
      <c r="RAV6689" s="9"/>
      <c r="RAW6689" s="9"/>
      <c r="RAX6689" s="9"/>
      <c r="RAY6689" s="9"/>
      <c r="RAZ6689" s="9"/>
      <c r="RBA6689" s="9"/>
      <c r="RBB6689" s="9"/>
      <c r="RBC6689" s="9"/>
      <c r="RBD6689" s="9"/>
      <c r="RBE6689" s="9"/>
      <c r="RBF6689" s="9"/>
      <c r="RBG6689" s="9"/>
      <c r="RBH6689" s="9"/>
      <c r="RBI6689" s="9"/>
      <c r="RBJ6689" s="9"/>
      <c r="RBK6689" s="9"/>
      <c r="RBL6689" s="9"/>
      <c r="RBM6689" s="9"/>
      <c r="RBN6689" s="9"/>
      <c r="RBO6689" s="9"/>
      <c r="RBP6689" s="9"/>
      <c r="RBQ6689" s="9"/>
      <c r="RBR6689" s="9"/>
      <c r="RBS6689" s="9"/>
      <c r="RBT6689" s="9"/>
      <c r="RBU6689" s="9"/>
      <c r="RBV6689" s="9"/>
      <c r="RBW6689" s="9"/>
      <c r="RBX6689" s="9"/>
      <c r="RBY6689" s="9"/>
      <c r="RBZ6689" s="9"/>
      <c r="RCA6689" s="9"/>
      <c r="RCB6689" s="9"/>
      <c r="RCC6689" s="9"/>
      <c r="RCD6689" s="9"/>
      <c r="RCE6689" s="9"/>
      <c r="RCF6689" s="9"/>
      <c r="RCG6689" s="9"/>
      <c r="RCH6689" s="9"/>
      <c r="RCI6689" s="9"/>
      <c r="RCJ6689" s="9"/>
      <c r="RCK6689" s="9"/>
      <c r="RCL6689" s="9"/>
      <c r="RCM6689" s="9"/>
      <c r="RCN6689" s="9"/>
      <c r="RCO6689" s="9"/>
      <c r="RCP6689" s="9"/>
      <c r="RCQ6689" s="9"/>
      <c r="RCR6689" s="9"/>
      <c r="RCS6689" s="9"/>
      <c r="RCT6689" s="9"/>
      <c r="RCU6689" s="9"/>
      <c r="RCV6689" s="9"/>
      <c r="RCW6689" s="9"/>
      <c r="RCX6689" s="9"/>
      <c r="RCY6689" s="9"/>
      <c r="RCZ6689" s="9"/>
      <c r="RDA6689" s="9"/>
      <c r="RDB6689" s="9"/>
      <c r="RDC6689" s="9"/>
      <c r="RDD6689" s="9"/>
      <c r="RDE6689" s="9"/>
      <c r="RDF6689" s="9"/>
      <c r="RDG6689" s="9"/>
      <c r="RDH6689" s="9"/>
      <c r="RDI6689" s="9"/>
      <c r="RDJ6689" s="9"/>
      <c r="RDK6689" s="9"/>
      <c r="RDL6689" s="9"/>
      <c r="RDM6689" s="9"/>
      <c r="RDN6689" s="9"/>
      <c r="RDO6689" s="9"/>
      <c r="RDP6689" s="9"/>
      <c r="RDQ6689" s="9"/>
      <c r="RDR6689" s="9"/>
      <c r="RDS6689" s="9"/>
      <c r="RDT6689" s="9"/>
      <c r="RDU6689" s="9"/>
      <c r="RDV6689" s="9"/>
      <c r="RDW6689" s="9"/>
      <c r="RDX6689" s="9"/>
      <c r="RDY6689" s="9"/>
      <c r="RDZ6689" s="9"/>
      <c r="REA6689" s="9"/>
      <c r="REB6689" s="9"/>
      <c r="REC6689" s="9"/>
      <c r="RED6689" s="9"/>
      <c r="REE6689" s="9"/>
      <c r="REF6689" s="9"/>
      <c r="REG6689" s="9"/>
      <c r="REH6689" s="9"/>
      <c r="REI6689" s="9"/>
      <c r="REJ6689" s="9"/>
      <c r="REK6689" s="9"/>
      <c r="REL6689" s="9"/>
      <c r="REM6689" s="9"/>
      <c r="REN6689" s="9"/>
      <c r="REO6689" s="9"/>
      <c r="REP6689" s="9"/>
      <c r="REQ6689" s="9"/>
      <c r="RER6689" s="9"/>
      <c r="RES6689" s="9"/>
      <c r="RET6689" s="9"/>
      <c r="REU6689" s="9"/>
      <c r="REV6689" s="9"/>
      <c r="REW6689" s="9"/>
      <c r="REX6689" s="9"/>
      <c r="REY6689" s="9"/>
      <c r="REZ6689" s="9"/>
      <c r="RFA6689" s="9"/>
      <c r="RFB6689" s="9"/>
      <c r="RFC6689" s="9"/>
      <c r="RFD6689" s="9"/>
      <c r="RFE6689" s="9"/>
      <c r="RFF6689" s="9"/>
      <c r="RFG6689" s="9"/>
      <c r="RFH6689" s="9"/>
      <c r="RFI6689" s="9"/>
      <c r="RFJ6689" s="9"/>
      <c r="RFK6689" s="9"/>
      <c r="RFL6689" s="9"/>
      <c r="RFM6689" s="9"/>
      <c r="RFN6689" s="9"/>
      <c r="RFO6689" s="9"/>
      <c r="RFP6689" s="9"/>
      <c r="RFQ6689" s="9"/>
      <c r="RFR6689" s="9"/>
      <c r="RFS6689" s="9"/>
      <c r="RFT6689" s="9"/>
      <c r="RFU6689" s="9"/>
      <c r="RFV6689" s="9"/>
      <c r="RFW6689" s="9"/>
      <c r="RFX6689" s="9"/>
      <c r="RFY6689" s="9"/>
      <c r="RFZ6689" s="9"/>
      <c r="RGA6689" s="9"/>
      <c r="RGB6689" s="9"/>
      <c r="RGC6689" s="9"/>
      <c r="RGD6689" s="9"/>
      <c r="RGE6689" s="9"/>
      <c r="RGF6689" s="9"/>
      <c r="RGG6689" s="9"/>
      <c r="RGH6689" s="9"/>
      <c r="RGI6689" s="9"/>
      <c r="RGJ6689" s="9"/>
      <c r="RGK6689" s="9"/>
      <c r="RGL6689" s="9"/>
      <c r="RGM6689" s="9"/>
      <c r="RGN6689" s="9"/>
      <c r="RGO6689" s="9"/>
      <c r="RGP6689" s="9"/>
      <c r="RGQ6689" s="9"/>
      <c r="RGR6689" s="9"/>
      <c r="RGS6689" s="9"/>
      <c r="RGT6689" s="9"/>
      <c r="RGU6689" s="9"/>
      <c r="RGV6689" s="9"/>
      <c r="RGW6689" s="9"/>
      <c r="RGX6689" s="9"/>
      <c r="RGY6689" s="9"/>
      <c r="RGZ6689" s="9"/>
      <c r="RHA6689" s="9"/>
      <c r="RHB6689" s="9"/>
      <c r="RHC6689" s="9"/>
      <c r="RHD6689" s="9"/>
      <c r="RHE6689" s="9"/>
      <c r="RHF6689" s="9"/>
      <c r="RHG6689" s="9"/>
      <c r="RHH6689" s="9"/>
      <c r="RHI6689" s="9"/>
      <c r="RHJ6689" s="9"/>
      <c r="RHK6689" s="9"/>
      <c r="RHL6689" s="9"/>
      <c r="RHM6689" s="9"/>
      <c r="RHN6689" s="9"/>
      <c r="RHO6689" s="9"/>
      <c r="RHP6689" s="9"/>
      <c r="RHQ6689" s="9"/>
      <c r="RHR6689" s="9"/>
      <c r="RHS6689" s="9"/>
      <c r="RHT6689" s="9"/>
      <c r="RHU6689" s="9"/>
      <c r="RHV6689" s="9"/>
      <c r="RHW6689" s="9"/>
      <c r="RHX6689" s="9"/>
      <c r="RHY6689" s="9"/>
      <c r="RHZ6689" s="9"/>
      <c r="RIA6689" s="9"/>
      <c r="RIB6689" s="9"/>
      <c r="RIC6689" s="9"/>
      <c r="RID6689" s="9"/>
      <c r="RIE6689" s="9"/>
      <c r="RIF6689" s="9"/>
      <c r="RIG6689" s="9"/>
      <c r="RIH6689" s="9"/>
      <c r="RII6689" s="9"/>
      <c r="RIJ6689" s="9"/>
      <c r="RIK6689" s="9"/>
      <c r="RIL6689" s="9"/>
      <c r="RIM6689" s="9"/>
      <c r="RIN6689" s="9"/>
      <c r="RIO6689" s="9"/>
      <c r="RIP6689" s="9"/>
      <c r="RIQ6689" s="9"/>
      <c r="RIR6689" s="9"/>
      <c r="RIS6689" s="9"/>
      <c r="RIT6689" s="9"/>
      <c r="RIU6689" s="9"/>
      <c r="RIV6689" s="9"/>
      <c r="RIW6689" s="9"/>
      <c r="RIX6689" s="9"/>
      <c r="RIY6689" s="9"/>
      <c r="RIZ6689" s="9"/>
      <c r="RJA6689" s="9"/>
      <c r="RJB6689" s="9"/>
      <c r="RJC6689" s="9"/>
      <c r="RJD6689" s="9"/>
      <c r="RJE6689" s="9"/>
      <c r="RJF6689" s="9"/>
      <c r="RJG6689" s="9"/>
      <c r="RJH6689" s="9"/>
      <c r="RJI6689" s="9"/>
      <c r="RJJ6689" s="9"/>
      <c r="RJK6689" s="9"/>
      <c r="RJL6689" s="9"/>
      <c r="RJM6689" s="9"/>
      <c r="RJN6689" s="9"/>
      <c r="RJO6689" s="9"/>
      <c r="RJP6689" s="9"/>
      <c r="RJQ6689" s="9"/>
      <c r="RJR6689" s="9"/>
      <c r="RJS6689" s="9"/>
      <c r="RJT6689" s="9"/>
      <c r="RJU6689" s="9"/>
      <c r="RJV6689" s="9"/>
      <c r="RJW6689" s="9"/>
      <c r="RJX6689" s="9"/>
      <c r="RJY6689" s="9"/>
      <c r="RJZ6689" s="9"/>
      <c r="RKA6689" s="9"/>
      <c r="RKB6689" s="9"/>
      <c r="RKC6689" s="9"/>
      <c r="RKD6689" s="9"/>
      <c r="RKE6689" s="9"/>
      <c r="RKF6689" s="9"/>
      <c r="RKG6689" s="9"/>
      <c r="RKH6689" s="9"/>
      <c r="RKI6689" s="9"/>
      <c r="RKJ6689" s="9"/>
      <c r="RKK6689" s="9"/>
      <c r="RKL6689" s="9"/>
      <c r="RKM6689" s="9"/>
      <c r="RKN6689" s="9"/>
      <c r="RKO6689" s="9"/>
      <c r="RKP6689" s="9"/>
      <c r="RKQ6689" s="9"/>
      <c r="RKR6689" s="9"/>
      <c r="RKS6689" s="9"/>
      <c r="RKT6689" s="9"/>
      <c r="RKU6689" s="9"/>
      <c r="RKV6689" s="9"/>
      <c r="RKW6689" s="9"/>
      <c r="RKX6689" s="9"/>
      <c r="RKY6689" s="9"/>
      <c r="RKZ6689" s="9"/>
      <c r="RLA6689" s="9"/>
      <c r="RLB6689" s="9"/>
      <c r="RLC6689" s="9"/>
      <c r="RLD6689" s="9"/>
      <c r="RLE6689" s="9"/>
      <c r="RLF6689" s="9"/>
      <c r="RLG6689" s="9"/>
      <c r="RLH6689" s="9"/>
      <c r="RLI6689" s="9"/>
      <c r="RLJ6689" s="9"/>
      <c r="RLK6689" s="9"/>
      <c r="RLL6689" s="9"/>
      <c r="RLM6689" s="9"/>
      <c r="RLN6689" s="9"/>
      <c r="RLO6689" s="9"/>
      <c r="RLP6689" s="9"/>
      <c r="RLQ6689" s="9"/>
      <c r="RLR6689" s="9"/>
      <c r="RLS6689" s="9"/>
      <c r="RLT6689" s="9"/>
      <c r="RLU6689" s="9"/>
      <c r="RLV6689" s="9"/>
      <c r="RLW6689" s="9"/>
      <c r="RLX6689" s="9"/>
      <c r="RLY6689" s="9"/>
      <c r="RLZ6689" s="9"/>
      <c r="RMA6689" s="9"/>
      <c r="RMB6689" s="9"/>
      <c r="RMC6689" s="9"/>
      <c r="RMD6689" s="9"/>
      <c r="RME6689" s="9"/>
      <c r="RMF6689" s="9"/>
      <c r="RMG6689" s="9"/>
      <c r="RMH6689" s="9"/>
      <c r="RMI6689" s="9"/>
      <c r="RMJ6689" s="9"/>
      <c r="RMK6689" s="9"/>
      <c r="RML6689" s="9"/>
      <c r="RMM6689" s="9"/>
      <c r="RMN6689" s="9"/>
      <c r="RMO6689" s="9"/>
      <c r="RMP6689" s="9"/>
      <c r="RMQ6689" s="9"/>
      <c r="RMR6689" s="9"/>
      <c r="RMS6689" s="9"/>
      <c r="RMT6689" s="9"/>
      <c r="RMU6689" s="9"/>
      <c r="RMV6689" s="9"/>
      <c r="RMW6689" s="9"/>
      <c r="RMX6689" s="9"/>
      <c r="RMY6689" s="9"/>
      <c r="RMZ6689" s="9"/>
      <c r="RNA6689" s="9"/>
      <c r="RNB6689" s="9"/>
      <c r="RNC6689" s="9"/>
      <c r="RND6689" s="9"/>
      <c r="RNE6689" s="9"/>
      <c r="RNF6689" s="9"/>
      <c r="RNG6689" s="9"/>
      <c r="RNH6689" s="9"/>
      <c r="RNI6689" s="9"/>
      <c r="RNJ6689" s="9"/>
      <c r="RNK6689" s="9"/>
      <c r="RNL6689" s="9"/>
      <c r="RNM6689" s="9"/>
      <c r="RNN6689" s="9"/>
      <c r="RNO6689" s="9"/>
      <c r="RNP6689" s="9"/>
      <c r="RNQ6689" s="9"/>
      <c r="RNR6689" s="9"/>
      <c r="RNS6689" s="9"/>
      <c r="RNT6689" s="9"/>
      <c r="RNU6689" s="9"/>
      <c r="RNV6689" s="9"/>
      <c r="RNW6689" s="9"/>
      <c r="RNX6689" s="9"/>
      <c r="RNY6689" s="9"/>
      <c r="RNZ6689" s="9"/>
      <c r="ROA6689" s="9"/>
      <c r="ROB6689" s="9"/>
      <c r="ROC6689" s="9"/>
      <c r="ROD6689" s="9"/>
      <c r="ROE6689" s="9"/>
      <c r="ROF6689" s="9"/>
      <c r="ROG6689" s="9"/>
      <c r="ROH6689" s="9"/>
      <c r="ROI6689" s="9"/>
      <c r="ROJ6689" s="9"/>
      <c r="ROK6689" s="9"/>
      <c r="ROL6689" s="9"/>
      <c r="ROM6689" s="9"/>
      <c r="RON6689" s="9"/>
      <c r="ROO6689" s="9"/>
      <c r="ROP6689" s="9"/>
      <c r="ROQ6689" s="9"/>
      <c r="ROR6689" s="9"/>
      <c r="ROS6689" s="9"/>
      <c r="ROT6689" s="9"/>
      <c r="ROU6689" s="9"/>
      <c r="ROV6689" s="9"/>
      <c r="ROW6689" s="9"/>
      <c r="ROX6689" s="9"/>
      <c r="ROY6689" s="9"/>
      <c r="ROZ6689" s="9"/>
      <c r="RPA6689" s="9"/>
      <c r="RPB6689" s="9"/>
      <c r="RPC6689" s="9"/>
      <c r="RPD6689" s="9"/>
      <c r="RPE6689" s="9"/>
      <c r="RPF6689" s="9"/>
      <c r="RPG6689" s="9"/>
      <c r="RPH6689" s="9"/>
      <c r="RPI6689" s="9"/>
      <c r="RPJ6689" s="9"/>
      <c r="RPK6689" s="9"/>
      <c r="RPL6689" s="9"/>
      <c r="RPM6689" s="9"/>
      <c r="RPN6689" s="9"/>
      <c r="RPO6689" s="9"/>
      <c r="RPP6689" s="9"/>
      <c r="RPQ6689" s="9"/>
      <c r="RPR6689" s="9"/>
      <c r="RPS6689" s="9"/>
      <c r="RPT6689" s="9"/>
      <c r="RPU6689" s="9"/>
      <c r="RPV6689" s="9"/>
      <c r="RPW6689" s="9"/>
      <c r="RPX6689" s="9"/>
      <c r="RPY6689" s="9"/>
      <c r="RPZ6689" s="9"/>
      <c r="RQA6689" s="9"/>
      <c r="RQB6689" s="9"/>
      <c r="RQC6689" s="9"/>
      <c r="RQD6689" s="9"/>
      <c r="RQE6689" s="9"/>
      <c r="RQF6689" s="9"/>
      <c r="RQG6689" s="9"/>
      <c r="RQH6689" s="9"/>
      <c r="RQI6689" s="9"/>
      <c r="RQJ6689" s="9"/>
      <c r="RQK6689" s="9"/>
      <c r="RQL6689" s="9"/>
      <c r="RQM6689" s="9"/>
      <c r="RQN6689" s="9"/>
      <c r="RQO6689" s="9"/>
      <c r="RQP6689" s="9"/>
      <c r="RQQ6689" s="9"/>
      <c r="RQR6689" s="9"/>
      <c r="RQS6689" s="9"/>
      <c r="RQT6689" s="9"/>
      <c r="RQU6689" s="9"/>
      <c r="RQV6689" s="9"/>
      <c r="RQW6689" s="9"/>
      <c r="RQX6689" s="9"/>
      <c r="RQY6689" s="9"/>
      <c r="RQZ6689" s="9"/>
      <c r="RRA6689" s="9"/>
      <c r="RRB6689" s="9"/>
      <c r="RRC6689" s="9"/>
      <c r="RRD6689" s="9"/>
      <c r="RRE6689" s="9"/>
      <c r="RRF6689" s="9"/>
      <c r="RRG6689" s="9"/>
      <c r="RRH6689" s="9"/>
      <c r="RRI6689" s="9"/>
      <c r="RRJ6689" s="9"/>
      <c r="RRK6689" s="9"/>
      <c r="RRL6689" s="9"/>
      <c r="RRM6689" s="9"/>
      <c r="RRN6689" s="9"/>
      <c r="RRO6689" s="9"/>
      <c r="RRP6689" s="9"/>
      <c r="RRQ6689" s="9"/>
      <c r="RRR6689" s="9"/>
      <c r="RRS6689" s="9"/>
      <c r="RRT6689" s="9"/>
      <c r="RRU6689" s="9"/>
      <c r="RRV6689" s="9"/>
      <c r="RRW6689" s="9"/>
      <c r="RRX6689" s="9"/>
      <c r="RRY6689" s="9"/>
      <c r="RRZ6689" s="9"/>
      <c r="RSA6689" s="9"/>
      <c r="RSB6689" s="9"/>
      <c r="RSC6689" s="9"/>
      <c r="RSD6689" s="9"/>
      <c r="RSE6689" s="9"/>
      <c r="RSF6689" s="9"/>
      <c r="RSG6689" s="9"/>
      <c r="RSH6689" s="9"/>
      <c r="RSI6689" s="9"/>
      <c r="RSJ6689" s="9"/>
      <c r="RSK6689" s="9"/>
      <c r="RSL6689" s="9"/>
      <c r="RSM6689" s="9"/>
      <c r="RSN6689" s="9"/>
      <c r="RSO6689" s="9"/>
      <c r="RSP6689" s="9"/>
      <c r="RSQ6689" s="9"/>
      <c r="RSR6689" s="9"/>
      <c r="RSS6689" s="9"/>
      <c r="RST6689" s="9"/>
      <c r="RSU6689" s="9"/>
      <c r="RSV6689" s="9"/>
      <c r="RSW6689" s="9"/>
      <c r="RSX6689" s="9"/>
      <c r="RSY6689" s="9"/>
      <c r="RSZ6689" s="9"/>
      <c r="RTA6689" s="9"/>
      <c r="RTB6689" s="9"/>
      <c r="RTC6689" s="9"/>
      <c r="RTD6689" s="9"/>
      <c r="RTE6689" s="9"/>
      <c r="RTF6689" s="9"/>
      <c r="RTG6689" s="9"/>
      <c r="RTH6689" s="9"/>
      <c r="RTI6689" s="9"/>
      <c r="RTJ6689" s="9"/>
      <c r="RTK6689" s="9"/>
      <c r="RTL6689" s="9"/>
      <c r="RTM6689" s="9"/>
      <c r="RTN6689" s="9"/>
      <c r="RTO6689" s="9"/>
      <c r="RTP6689" s="9"/>
      <c r="RTQ6689" s="9"/>
      <c r="RTR6689" s="9"/>
      <c r="RTS6689" s="9"/>
      <c r="RTT6689" s="9"/>
      <c r="RTU6689" s="9"/>
      <c r="RTV6689" s="9"/>
      <c r="RTW6689" s="9"/>
      <c r="RTX6689" s="9"/>
      <c r="RTY6689" s="9"/>
      <c r="RTZ6689" s="9"/>
      <c r="RUA6689" s="9"/>
      <c r="RUB6689" s="9"/>
      <c r="RUC6689" s="9"/>
      <c r="RUD6689" s="9"/>
      <c r="RUE6689" s="9"/>
      <c r="RUF6689" s="9"/>
      <c r="RUG6689" s="9"/>
      <c r="RUH6689" s="9"/>
      <c r="RUI6689" s="9"/>
      <c r="RUJ6689" s="9"/>
      <c r="RUK6689" s="9"/>
      <c r="RUL6689" s="9"/>
      <c r="RUM6689" s="9"/>
      <c r="RUN6689" s="9"/>
      <c r="RUO6689" s="9"/>
      <c r="RUP6689" s="9"/>
      <c r="RUQ6689" s="9"/>
      <c r="RUR6689" s="9"/>
      <c r="RUS6689" s="9"/>
      <c r="RUT6689" s="9"/>
      <c r="RUU6689" s="9"/>
      <c r="RUV6689" s="9"/>
      <c r="RUW6689" s="9"/>
      <c r="RUX6689" s="9"/>
      <c r="RUY6689" s="9"/>
      <c r="RUZ6689" s="9"/>
      <c r="RVA6689" s="9"/>
      <c r="RVB6689" s="9"/>
      <c r="RVC6689" s="9"/>
      <c r="RVD6689" s="9"/>
      <c r="RVE6689" s="9"/>
      <c r="RVF6689" s="9"/>
      <c r="RVG6689" s="9"/>
      <c r="RVH6689" s="9"/>
      <c r="RVI6689" s="9"/>
      <c r="RVJ6689" s="9"/>
      <c r="RVK6689" s="9"/>
      <c r="RVL6689" s="9"/>
      <c r="RVM6689" s="9"/>
      <c r="RVN6689" s="9"/>
      <c r="RVO6689" s="9"/>
      <c r="RVP6689" s="9"/>
      <c r="RVQ6689" s="9"/>
      <c r="RVR6689" s="9"/>
      <c r="RVS6689" s="9"/>
      <c r="RVT6689" s="9"/>
      <c r="RVU6689" s="9"/>
      <c r="RVV6689" s="9"/>
      <c r="RVW6689" s="9"/>
      <c r="RVX6689" s="9"/>
      <c r="RVY6689" s="9"/>
      <c r="RVZ6689" s="9"/>
      <c r="RWA6689" s="9"/>
      <c r="RWB6689" s="9"/>
      <c r="RWC6689" s="9"/>
      <c r="RWD6689" s="9"/>
      <c r="RWE6689" s="9"/>
      <c r="RWF6689" s="9"/>
      <c r="RWG6689" s="9"/>
      <c r="RWH6689" s="9"/>
      <c r="RWI6689" s="9"/>
      <c r="RWJ6689" s="9"/>
      <c r="RWK6689" s="9"/>
      <c r="RWL6689" s="9"/>
      <c r="RWM6689" s="9"/>
      <c r="RWN6689" s="9"/>
      <c r="RWO6689" s="9"/>
      <c r="RWP6689" s="9"/>
      <c r="RWQ6689" s="9"/>
      <c r="RWR6689" s="9"/>
      <c r="RWS6689" s="9"/>
      <c r="RWT6689" s="9"/>
      <c r="RWU6689" s="9"/>
      <c r="RWV6689" s="9"/>
      <c r="RWW6689" s="9"/>
      <c r="RWX6689" s="9"/>
      <c r="RWY6689" s="9"/>
      <c r="RWZ6689" s="9"/>
      <c r="RXA6689" s="9"/>
      <c r="RXB6689" s="9"/>
      <c r="RXC6689" s="9"/>
      <c r="RXD6689" s="9"/>
      <c r="RXE6689" s="9"/>
      <c r="RXF6689" s="9"/>
      <c r="RXG6689" s="9"/>
      <c r="RXH6689" s="9"/>
      <c r="RXI6689" s="9"/>
      <c r="RXJ6689" s="9"/>
      <c r="RXK6689" s="9"/>
      <c r="RXL6689" s="9"/>
      <c r="RXM6689" s="9"/>
      <c r="RXN6689" s="9"/>
      <c r="RXO6689" s="9"/>
      <c r="RXP6689" s="9"/>
      <c r="RXQ6689" s="9"/>
      <c r="RXR6689" s="9"/>
      <c r="RXS6689" s="9"/>
      <c r="RXT6689" s="9"/>
      <c r="RXU6689" s="9"/>
      <c r="RXV6689" s="9"/>
      <c r="RXW6689" s="9"/>
      <c r="RXX6689" s="9"/>
      <c r="RXY6689" s="9"/>
      <c r="RXZ6689" s="9"/>
      <c r="RYA6689" s="9"/>
      <c r="RYB6689" s="9"/>
      <c r="RYC6689" s="9"/>
      <c r="RYD6689" s="9"/>
      <c r="RYE6689" s="9"/>
      <c r="RYF6689" s="9"/>
      <c r="RYG6689" s="9"/>
      <c r="RYH6689" s="9"/>
      <c r="RYI6689" s="9"/>
      <c r="RYJ6689" s="9"/>
      <c r="RYK6689" s="9"/>
      <c r="RYL6689" s="9"/>
      <c r="RYM6689" s="9"/>
      <c r="RYN6689" s="9"/>
      <c r="RYO6689" s="9"/>
      <c r="RYP6689" s="9"/>
      <c r="RYQ6689" s="9"/>
      <c r="RYR6689" s="9"/>
      <c r="RYS6689" s="9"/>
      <c r="RYT6689" s="9"/>
      <c r="RYU6689" s="9"/>
      <c r="RYV6689" s="9"/>
      <c r="RYW6689" s="9"/>
      <c r="RYX6689" s="9"/>
      <c r="RYY6689" s="9"/>
      <c r="RYZ6689" s="9"/>
      <c r="RZA6689" s="9"/>
      <c r="RZB6689" s="9"/>
      <c r="RZC6689" s="9"/>
      <c r="RZD6689" s="9"/>
      <c r="RZE6689" s="9"/>
      <c r="RZF6689" s="9"/>
      <c r="RZG6689" s="9"/>
      <c r="RZH6689" s="9"/>
      <c r="RZI6689" s="9"/>
      <c r="RZJ6689" s="9"/>
      <c r="RZK6689" s="9"/>
      <c r="RZL6689" s="9"/>
      <c r="RZM6689" s="9"/>
      <c r="RZN6689" s="9"/>
      <c r="RZO6689" s="9"/>
      <c r="RZP6689" s="9"/>
      <c r="RZQ6689" s="9"/>
      <c r="RZR6689" s="9"/>
      <c r="RZS6689" s="9"/>
      <c r="RZT6689" s="9"/>
      <c r="RZU6689" s="9"/>
      <c r="RZV6689" s="9"/>
      <c r="RZW6689" s="9"/>
      <c r="RZX6689" s="9"/>
      <c r="RZY6689" s="9"/>
      <c r="RZZ6689" s="9"/>
      <c r="SAA6689" s="9"/>
      <c r="SAB6689" s="9"/>
      <c r="SAC6689" s="9"/>
      <c r="SAD6689" s="9"/>
      <c r="SAE6689" s="9"/>
      <c r="SAF6689" s="9"/>
      <c r="SAG6689" s="9"/>
      <c r="SAH6689" s="9"/>
      <c r="SAI6689" s="9"/>
      <c r="SAJ6689" s="9"/>
      <c r="SAK6689" s="9"/>
      <c r="SAL6689" s="9"/>
      <c r="SAM6689" s="9"/>
      <c r="SAN6689" s="9"/>
      <c r="SAO6689" s="9"/>
      <c r="SAP6689" s="9"/>
      <c r="SAQ6689" s="9"/>
      <c r="SAR6689" s="9"/>
      <c r="SAS6689" s="9"/>
      <c r="SAT6689" s="9"/>
      <c r="SAU6689" s="9"/>
      <c r="SAV6689" s="9"/>
      <c r="SAW6689" s="9"/>
      <c r="SAX6689" s="9"/>
      <c r="SAY6689" s="9"/>
      <c r="SAZ6689" s="9"/>
      <c r="SBA6689" s="9"/>
      <c r="SBB6689" s="9"/>
      <c r="SBC6689" s="9"/>
      <c r="SBD6689" s="9"/>
      <c r="SBE6689" s="9"/>
      <c r="SBF6689" s="9"/>
      <c r="SBG6689" s="9"/>
      <c r="SBH6689" s="9"/>
      <c r="SBI6689" s="9"/>
      <c r="SBJ6689" s="9"/>
      <c r="SBK6689" s="9"/>
      <c r="SBL6689" s="9"/>
      <c r="SBM6689" s="9"/>
      <c r="SBN6689" s="9"/>
      <c r="SBO6689" s="9"/>
      <c r="SBP6689" s="9"/>
      <c r="SBQ6689" s="9"/>
      <c r="SBR6689" s="9"/>
      <c r="SBS6689" s="9"/>
      <c r="SBT6689" s="9"/>
      <c r="SBU6689" s="9"/>
      <c r="SBV6689" s="9"/>
      <c r="SBW6689" s="9"/>
      <c r="SBX6689" s="9"/>
      <c r="SBY6689" s="9"/>
      <c r="SBZ6689" s="9"/>
      <c r="SCA6689" s="9"/>
      <c r="SCB6689" s="9"/>
      <c r="SCC6689" s="9"/>
      <c r="SCD6689" s="9"/>
      <c r="SCE6689" s="9"/>
      <c r="SCF6689" s="9"/>
      <c r="SCG6689" s="9"/>
      <c r="SCH6689" s="9"/>
      <c r="SCI6689" s="9"/>
      <c r="SCJ6689" s="9"/>
      <c r="SCK6689" s="9"/>
      <c r="SCL6689" s="9"/>
      <c r="SCM6689" s="9"/>
      <c r="SCN6689" s="9"/>
      <c r="SCO6689" s="9"/>
      <c r="SCP6689" s="9"/>
      <c r="SCQ6689" s="9"/>
      <c r="SCR6689" s="9"/>
      <c r="SCS6689" s="9"/>
      <c r="SCT6689" s="9"/>
      <c r="SCU6689" s="9"/>
      <c r="SCV6689" s="9"/>
      <c r="SCW6689" s="9"/>
      <c r="SCX6689" s="9"/>
      <c r="SCY6689" s="9"/>
      <c r="SCZ6689" s="9"/>
      <c r="SDA6689" s="9"/>
      <c r="SDB6689" s="9"/>
      <c r="SDC6689" s="9"/>
      <c r="SDD6689" s="9"/>
      <c r="SDE6689" s="9"/>
      <c r="SDF6689" s="9"/>
      <c r="SDG6689" s="9"/>
      <c r="SDH6689" s="9"/>
      <c r="SDI6689" s="9"/>
      <c r="SDJ6689" s="9"/>
      <c r="SDK6689" s="9"/>
      <c r="SDL6689" s="9"/>
      <c r="SDM6689" s="9"/>
      <c r="SDN6689" s="9"/>
      <c r="SDO6689" s="9"/>
      <c r="SDP6689" s="9"/>
      <c r="SDQ6689" s="9"/>
      <c r="SDR6689" s="9"/>
      <c r="SDS6689" s="9"/>
      <c r="SDT6689" s="9"/>
      <c r="SDU6689" s="9"/>
      <c r="SDV6689" s="9"/>
      <c r="SDW6689" s="9"/>
      <c r="SDX6689" s="9"/>
      <c r="SDY6689" s="9"/>
      <c r="SDZ6689" s="9"/>
      <c r="SEA6689" s="9"/>
      <c r="SEB6689" s="9"/>
      <c r="SEC6689" s="9"/>
      <c r="SED6689" s="9"/>
      <c r="SEE6689" s="9"/>
      <c r="SEF6689" s="9"/>
      <c r="SEG6689" s="9"/>
      <c r="SEH6689" s="9"/>
      <c r="SEI6689" s="9"/>
      <c r="SEJ6689" s="9"/>
      <c r="SEK6689" s="9"/>
      <c r="SEL6689" s="9"/>
      <c r="SEM6689" s="9"/>
      <c r="SEN6689" s="9"/>
      <c r="SEO6689" s="9"/>
      <c r="SEP6689" s="9"/>
      <c r="SEQ6689" s="9"/>
      <c r="SER6689" s="9"/>
      <c r="SES6689" s="9"/>
      <c r="SET6689" s="9"/>
      <c r="SEU6689" s="9"/>
      <c r="SEV6689" s="9"/>
      <c r="SEW6689" s="9"/>
      <c r="SEX6689" s="9"/>
      <c r="SEY6689" s="9"/>
      <c r="SEZ6689" s="9"/>
      <c r="SFA6689" s="9"/>
      <c r="SFB6689" s="9"/>
      <c r="SFC6689" s="9"/>
      <c r="SFD6689" s="9"/>
      <c r="SFE6689" s="9"/>
      <c r="SFF6689" s="9"/>
      <c r="SFG6689" s="9"/>
      <c r="SFH6689" s="9"/>
      <c r="SFI6689" s="9"/>
      <c r="SFJ6689" s="9"/>
      <c r="SFK6689" s="9"/>
      <c r="SFL6689" s="9"/>
      <c r="SFM6689" s="9"/>
      <c r="SFN6689" s="9"/>
      <c r="SFO6689" s="9"/>
      <c r="SFP6689" s="9"/>
      <c r="SFQ6689" s="9"/>
      <c r="SFR6689" s="9"/>
      <c r="SFS6689" s="9"/>
      <c r="SFT6689" s="9"/>
      <c r="SFU6689" s="9"/>
      <c r="SFV6689" s="9"/>
      <c r="SFW6689" s="9"/>
      <c r="SFX6689" s="9"/>
      <c r="SFY6689" s="9"/>
      <c r="SFZ6689" s="9"/>
      <c r="SGA6689" s="9"/>
      <c r="SGB6689" s="9"/>
      <c r="SGC6689" s="9"/>
      <c r="SGD6689" s="9"/>
      <c r="SGE6689" s="9"/>
      <c r="SGF6689" s="9"/>
      <c r="SGG6689" s="9"/>
      <c r="SGH6689" s="9"/>
      <c r="SGI6689" s="9"/>
      <c r="SGJ6689" s="9"/>
      <c r="SGK6689" s="9"/>
      <c r="SGL6689" s="9"/>
      <c r="SGM6689" s="9"/>
      <c r="SGN6689" s="9"/>
      <c r="SGO6689" s="9"/>
      <c r="SGP6689" s="9"/>
      <c r="SGQ6689" s="9"/>
      <c r="SGR6689" s="9"/>
      <c r="SGS6689" s="9"/>
      <c r="SGT6689" s="9"/>
      <c r="SGU6689" s="9"/>
      <c r="SGV6689" s="9"/>
      <c r="SGW6689" s="9"/>
      <c r="SGX6689" s="9"/>
      <c r="SGY6689" s="9"/>
      <c r="SGZ6689" s="9"/>
      <c r="SHA6689" s="9"/>
      <c r="SHB6689" s="9"/>
      <c r="SHC6689" s="9"/>
      <c r="SHD6689" s="9"/>
      <c r="SHE6689" s="9"/>
      <c r="SHF6689" s="9"/>
      <c r="SHG6689" s="9"/>
      <c r="SHH6689" s="9"/>
      <c r="SHI6689" s="9"/>
      <c r="SHJ6689" s="9"/>
      <c r="SHK6689" s="9"/>
      <c r="SHL6689" s="9"/>
      <c r="SHM6689" s="9"/>
      <c r="SHN6689" s="9"/>
      <c r="SHO6689" s="9"/>
      <c r="SHP6689" s="9"/>
      <c r="SHQ6689" s="9"/>
      <c r="SHR6689" s="9"/>
      <c r="SHS6689" s="9"/>
      <c r="SHT6689" s="9"/>
      <c r="SHU6689" s="9"/>
      <c r="SHV6689" s="9"/>
      <c r="SHW6689" s="9"/>
      <c r="SHX6689" s="9"/>
      <c r="SHY6689" s="9"/>
      <c r="SHZ6689" s="9"/>
      <c r="SIA6689" s="9"/>
      <c r="SIB6689" s="9"/>
      <c r="SIC6689" s="9"/>
      <c r="SID6689" s="9"/>
      <c r="SIE6689" s="9"/>
      <c r="SIF6689" s="9"/>
      <c r="SIG6689" s="9"/>
      <c r="SIH6689" s="9"/>
      <c r="SII6689" s="9"/>
      <c r="SIJ6689" s="9"/>
      <c r="SIK6689" s="9"/>
      <c r="SIL6689" s="9"/>
      <c r="SIM6689" s="9"/>
      <c r="SIN6689" s="9"/>
      <c r="SIO6689" s="9"/>
      <c r="SIP6689" s="9"/>
      <c r="SIQ6689" s="9"/>
      <c r="SIR6689" s="9"/>
      <c r="SIS6689" s="9"/>
      <c r="SIT6689" s="9"/>
      <c r="SIU6689" s="9"/>
      <c r="SIV6689" s="9"/>
      <c r="SIW6689" s="9"/>
      <c r="SIX6689" s="9"/>
      <c r="SIY6689" s="9"/>
      <c r="SIZ6689" s="9"/>
      <c r="SJA6689" s="9"/>
      <c r="SJB6689" s="9"/>
      <c r="SJC6689" s="9"/>
      <c r="SJD6689" s="9"/>
      <c r="SJE6689" s="9"/>
      <c r="SJF6689" s="9"/>
      <c r="SJG6689" s="9"/>
      <c r="SJH6689" s="9"/>
      <c r="SJI6689" s="9"/>
      <c r="SJJ6689" s="9"/>
      <c r="SJK6689" s="9"/>
      <c r="SJL6689" s="9"/>
      <c r="SJM6689" s="9"/>
      <c r="SJN6689" s="9"/>
      <c r="SJO6689" s="9"/>
      <c r="SJP6689" s="9"/>
      <c r="SJQ6689" s="9"/>
      <c r="SJR6689" s="9"/>
      <c r="SJS6689" s="9"/>
      <c r="SJT6689" s="9"/>
      <c r="SJU6689" s="9"/>
      <c r="SJV6689" s="9"/>
      <c r="SJW6689" s="9"/>
      <c r="SJX6689" s="9"/>
      <c r="SJY6689" s="9"/>
      <c r="SJZ6689" s="9"/>
      <c r="SKA6689" s="9"/>
      <c r="SKB6689" s="9"/>
      <c r="SKC6689" s="9"/>
      <c r="SKD6689" s="9"/>
      <c r="SKE6689" s="9"/>
      <c r="SKF6689" s="9"/>
      <c r="SKG6689" s="9"/>
      <c r="SKH6689" s="9"/>
      <c r="SKI6689" s="9"/>
      <c r="SKJ6689" s="9"/>
      <c r="SKK6689" s="9"/>
      <c r="SKL6689" s="9"/>
      <c r="SKM6689" s="9"/>
      <c r="SKN6689" s="9"/>
      <c r="SKO6689" s="9"/>
      <c r="SKP6689" s="9"/>
      <c r="SKQ6689" s="9"/>
      <c r="SKR6689" s="9"/>
      <c r="SKS6689" s="9"/>
      <c r="SKT6689" s="9"/>
      <c r="SKU6689" s="9"/>
      <c r="SKV6689" s="9"/>
      <c r="SKW6689" s="9"/>
      <c r="SKX6689" s="9"/>
      <c r="SKY6689" s="9"/>
      <c r="SKZ6689" s="9"/>
      <c r="SLA6689" s="9"/>
      <c r="SLB6689" s="9"/>
      <c r="SLC6689" s="9"/>
      <c r="SLD6689" s="9"/>
      <c r="SLE6689" s="9"/>
      <c r="SLF6689" s="9"/>
      <c r="SLG6689" s="9"/>
      <c r="SLH6689" s="9"/>
      <c r="SLI6689" s="9"/>
      <c r="SLJ6689" s="9"/>
      <c r="SLK6689" s="9"/>
      <c r="SLL6689" s="9"/>
      <c r="SLM6689" s="9"/>
      <c r="SLN6689" s="9"/>
      <c r="SLO6689" s="9"/>
      <c r="SLP6689" s="9"/>
      <c r="SLQ6689" s="9"/>
      <c r="SLR6689" s="9"/>
      <c r="SLS6689" s="9"/>
      <c r="SLT6689" s="9"/>
      <c r="SLU6689" s="9"/>
      <c r="SLV6689" s="9"/>
      <c r="SLW6689" s="9"/>
      <c r="SLX6689" s="9"/>
      <c r="SLY6689" s="9"/>
      <c r="SLZ6689" s="9"/>
      <c r="SMA6689" s="9"/>
      <c r="SMB6689" s="9"/>
      <c r="SMC6689" s="9"/>
      <c r="SMD6689" s="9"/>
      <c r="SME6689" s="9"/>
      <c r="SMF6689" s="9"/>
      <c r="SMG6689" s="9"/>
      <c r="SMH6689" s="9"/>
      <c r="SMI6689" s="9"/>
      <c r="SMJ6689" s="9"/>
      <c r="SMK6689" s="9"/>
      <c r="SML6689" s="9"/>
      <c r="SMM6689" s="9"/>
      <c r="SMN6689" s="9"/>
      <c r="SMO6689" s="9"/>
      <c r="SMP6689" s="9"/>
      <c r="SMQ6689" s="9"/>
      <c r="SMR6689" s="9"/>
      <c r="SMS6689" s="9"/>
      <c r="SMT6689" s="9"/>
      <c r="SMU6689" s="9"/>
      <c r="SMV6689" s="9"/>
      <c r="SMW6689" s="9"/>
      <c r="SMX6689" s="9"/>
      <c r="SMY6689" s="9"/>
      <c r="SMZ6689" s="9"/>
      <c r="SNA6689" s="9"/>
      <c r="SNB6689" s="9"/>
      <c r="SNC6689" s="9"/>
      <c r="SND6689" s="9"/>
      <c r="SNE6689" s="9"/>
      <c r="SNF6689" s="9"/>
      <c r="SNG6689" s="9"/>
      <c r="SNH6689" s="9"/>
      <c r="SNI6689" s="9"/>
      <c r="SNJ6689" s="9"/>
      <c r="SNK6689" s="9"/>
      <c r="SNL6689" s="9"/>
      <c r="SNM6689" s="9"/>
      <c r="SNN6689" s="9"/>
      <c r="SNO6689" s="9"/>
      <c r="SNP6689" s="9"/>
      <c r="SNQ6689" s="9"/>
      <c r="SNR6689" s="9"/>
      <c r="SNS6689" s="9"/>
      <c r="SNT6689" s="9"/>
      <c r="SNU6689" s="9"/>
      <c r="SNV6689" s="9"/>
      <c r="SNW6689" s="9"/>
      <c r="SNX6689" s="9"/>
      <c r="SNY6689" s="9"/>
      <c r="SNZ6689" s="9"/>
      <c r="SOA6689" s="9"/>
      <c r="SOB6689" s="9"/>
      <c r="SOC6689" s="9"/>
      <c r="SOD6689" s="9"/>
      <c r="SOE6689" s="9"/>
      <c r="SOF6689" s="9"/>
      <c r="SOG6689" s="9"/>
      <c r="SOH6689" s="9"/>
      <c r="SOI6689" s="9"/>
      <c r="SOJ6689" s="9"/>
      <c r="SOK6689" s="9"/>
      <c r="SOL6689" s="9"/>
      <c r="SOM6689" s="9"/>
      <c r="SON6689" s="9"/>
      <c r="SOO6689" s="9"/>
      <c r="SOP6689" s="9"/>
      <c r="SOQ6689" s="9"/>
      <c r="SOR6689" s="9"/>
      <c r="SOS6689" s="9"/>
      <c r="SOT6689" s="9"/>
      <c r="SOU6689" s="9"/>
      <c r="SOV6689" s="9"/>
      <c r="SOW6689" s="9"/>
      <c r="SOX6689" s="9"/>
      <c r="SOY6689" s="9"/>
      <c r="SOZ6689" s="9"/>
      <c r="SPA6689" s="9"/>
      <c r="SPB6689" s="9"/>
      <c r="SPC6689" s="9"/>
      <c r="SPD6689" s="9"/>
      <c r="SPE6689" s="9"/>
      <c r="SPF6689" s="9"/>
      <c r="SPG6689" s="9"/>
      <c r="SPH6689" s="9"/>
      <c r="SPI6689" s="9"/>
      <c r="SPJ6689" s="9"/>
      <c r="SPK6689" s="9"/>
      <c r="SPL6689" s="9"/>
      <c r="SPM6689" s="9"/>
      <c r="SPN6689" s="9"/>
      <c r="SPO6689" s="9"/>
      <c r="SPP6689" s="9"/>
      <c r="SPQ6689" s="9"/>
      <c r="SPR6689" s="9"/>
      <c r="SPS6689" s="9"/>
      <c r="SPT6689" s="9"/>
      <c r="SPU6689" s="9"/>
      <c r="SPV6689" s="9"/>
      <c r="SPW6689" s="9"/>
      <c r="SPX6689" s="9"/>
      <c r="SPY6689" s="9"/>
      <c r="SPZ6689" s="9"/>
      <c r="SQA6689" s="9"/>
      <c r="SQB6689" s="9"/>
      <c r="SQC6689" s="9"/>
      <c r="SQD6689" s="9"/>
      <c r="SQE6689" s="9"/>
      <c r="SQF6689" s="9"/>
      <c r="SQG6689" s="9"/>
      <c r="SQH6689" s="9"/>
      <c r="SQI6689" s="9"/>
      <c r="SQJ6689" s="9"/>
      <c r="SQK6689" s="9"/>
      <c r="SQL6689" s="9"/>
      <c r="SQM6689" s="9"/>
      <c r="SQN6689" s="9"/>
      <c r="SQO6689" s="9"/>
      <c r="SQP6689" s="9"/>
      <c r="SQQ6689" s="9"/>
      <c r="SQR6689" s="9"/>
      <c r="SQS6689" s="9"/>
      <c r="SQT6689" s="9"/>
      <c r="SQU6689" s="9"/>
      <c r="SQV6689" s="9"/>
      <c r="SQW6689" s="9"/>
      <c r="SQX6689" s="9"/>
      <c r="SQY6689" s="9"/>
      <c r="SQZ6689" s="9"/>
      <c r="SRA6689" s="9"/>
      <c r="SRB6689" s="9"/>
      <c r="SRC6689" s="9"/>
      <c r="SRD6689" s="9"/>
      <c r="SRE6689" s="9"/>
      <c r="SRF6689" s="9"/>
      <c r="SRG6689" s="9"/>
      <c r="SRH6689" s="9"/>
      <c r="SRI6689" s="9"/>
      <c r="SRJ6689" s="9"/>
      <c r="SRK6689" s="9"/>
      <c r="SRL6689" s="9"/>
      <c r="SRM6689" s="9"/>
      <c r="SRN6689" s="9"/>
      <c r="SRO6689" s="9"/>
      <c r="SRP6689" s="9"/>
      <c r="SRQ6689" s="9"/>
      <c r="SRR6689" s="9"/>
      <c r="SRS6689" s="9"/>
      <c r="SRT6689" s="9"/>
      <c r="SRU6689" s="9"/>
      <c r="SRV6689" s="9"/>
      <c r="SRW6689" s="9"/>
      <c r="SRX6689" s="9"/>
      <c r="SRY6689" s="9"/>
      <c r="SRZ6689" s="9"/>
      <c r="SSA6689" s="9"/>
      <c r="SSB6689" s="9"/>
      <c r="SSC6689" s="9"/>
      <c r="SSD6689" s="9"/>
      <c r="SSE6689" s="9"/>
      <c r="SSF6689" s="9"/>
      <c r="SSG6689" s="9"/>
      <c r="SSH6689" s="9"/>
      <c r="SSI6689" s="9"/>
      <c r="SSJ6689" s="9"/>
      <c r="SSK6689" s="9"/>
      <c r="SSL6689" s="9"/>
      <c r="SSM6689" s="9"/>
      <c r="SSN6689" s="9"/>
      <c r="SSO6689" s="9"/>
      <c r="SSP6689" s="9"/>
      <c r="SSQ6689" s="9"/>
      <c r="SSR6689" s="9"/>
      <c r="SSS6689" s="9"/>
      <c r="SST6689" s="9"/>
      <c r="SSU6689" s="9"/>
      <c r="SSV6689" s="9"/>
      <c r="SSW6689" s="9"/>
      <c r="SSX6689" s="9"/>
      <c r="SSY6689" s="9"/>
      <c r="SSZ6689" s="9"/>
      <c r="STA6689" s="9"/>
      <c r="STB6689" s="9"/>
      <c r="STC6689" s="9"/>
      <c r="STD6689" s="9"/>
      <c r="STE6689" s="9"/>
      <c r="STF6689" s="9"/>
      <c r="STG6689" s="9"/>
      <c r="STH6689" s="9"/>
      <c r="STI6689" s="9"/>
      <c r="STJ6689" s="9"/>
      <c r="STK6689" s="9"/>
      <c r="STL6689" s="9"/>
      <c r="STM6689" s="9"/>
      <c r="STN6689" s="9"/>
      <c r="STO6689" s="9"/>
      <c r="STP6689" s="9"/>
      <c r="STQ6689" s="9"/>
      <c r="STR6689" s="9"/>
      <c r="STS6689" s="9"/>
      <c r="STT6689" s="9"/>
      <c r="STU6689" s="9"/>
      <c r="STV6689" s="9"/>
      <c r="STW6689" s="9"/>
      <c r="STX6689" s="9"/>
      <c r="STY6689" s="9"/>
      <c r="STZ6689" s="9"/>
      <c r="SUA6689" s="9"/>
      <c r="SUB6689" s="9"/>
      <c r="SUC6689" s="9"/>
      <c r="SUD6689" s="9"/>
      <c r="SUE6689" s="9"/>
      <c r="SUF6689" s="9"/>
      <c r="SUG6689" s="9"/>
      <c r="SUH6689" s="9"/>
      <c r="SUI6689" s="9"/>
      <c r="SUJ6689" s="9"/>
      <c r="SUK6689" s="9"/>
      <c r="SUL6689" s="9"/>
      <c r="SUM6689" s="9"/>
      <c r="SUN6689" s="9"/>
      <c r="SUO6689" s="9"/>
      <c r="SUP6689" s="9"/>
      <c r="SUQ6689" s="9"/>
      <c r="SUR6689" s="9"/>
      <c r="SUS6689" s="9"/>
      <c r="SUT6689" s="9"/>
      <c r="SUU6689" s="9"/>
      <c r="SUV6689" s="9"/>
      <c r="SUW6689" s="9"/>
      <c r="SUX6689" s="9"/>
      <c r="SUY6689" s="9"/>
      <c r="SUZ6689" s="9"/>
      <c r="SVA6689" s="9"/>
      <c r="SVB6689" s="9"/>
      <c r="SVC6689" s="9"/>
      <c r="SVD6689" s="9"/>
      <c r="SVE6689" s="9"/>
      <c r="SVF6689" s="9"/>
      <c r="SVG6689" s="9"/>
      <c r="SVH6689" s="9"/>
      <c r="SVI6689" s="9"/>
      <c r="SVJ6689" s="9"/>
      <c r="SVK6689" s="9"/>
      <c r="SVL6689" s="9"/>
      <c r="SVM6689" s="9"/>
      <c r="SVN6689" s="9"/>
      <c r="SVO6689" s="9"/>
      <c r="SVP6689" s="9"/>
      <c r="SVQ6689" s="9"/>
      <c r="SVR6689" s="9"/>
      <c r="SVS6689" s="9"/>
      <c r="SVT6689" s="9"/>
      <c r="SVU6689" s="9"/>
      <c r="SVV6689" s="9"/>
      <c r="SVW6689" s="9"/>
      <c r="SVX6689" s="9"/>
      <c r="SVY6689" s="9"/>
      <c r="SVZ6689" s="9"/>
      <c r="SWA6689" s="9"/>
      <c r="SWB6689" s="9"/>
      <c r="SWC6689" s="9"/>
      <c r="SWD6689" s="9"/>
      <c r="SWE6689" s="9"/>
      <c r="SWF6689" s="9"/>
      <c r="SWG6689" s="9"/>
      <c r="SWH6689" s="9"/>
      <c r="SWI6689" s="9"/>
      <c r="SWJ6689" s="9"/>
      <c r="SWK6689" s="9"/>
      <c r="SWL6689" s="9"/>
      <c r="SWM6689" s="9"/>
      <c r="SWN6689" s="9"/>
      <c r="SWO6689" s="9"/>
      <c r="SWP6689" s="9"/>
      <c r="SWQ6689" s="9"/>
      <c r="SWR6689" s="9"/>
      <c r="SWS6689" s="9"/>
      <c r="SWT6689" s="9"/>
      <c r="SWU6689" s="9"/>
      <c r="SWV6689" s="9"/>
      <c r="SWW6689" s="9"/>
      <c r="SWX6689" s="9"/>
      <c r="SWY6689" s="9"/>
      <c r="SWZ6689" s="9"/>
      <c r="SXA6689" s="9"/>
      <c r="SXB6689" s="9"/>
      <c r="SXC6689" s="9"/>
      <c r="SXD6689" s="9"/>
      <c r="SXE6689" s="9"/>
      <c r="SXF6689" s="9"/>
      <c r="SXG6689" s="9"/>
      <c r="SXH6689" s="9"/>
      <c r="SXI6689" s="9"/>
      <c r="SXJ6689" s="9"/>
      <c r="SXK6689" s="9"/>
      <c r="SXL6689" s="9"/>
      <c r="SXM6689" s="9"/>
      <c r="SXN6689" s="9"/>
      <c r="SXO6689" s="9"/>
      <c r="SXP6689" s="9"/>
      <c r="SXQ6689" s="9"/>
      <c r="SXR6689" s="9"/>
      <c r="SXS6689" s="9"/>
      <c r="SXT6689" s="9"/>
      <c r="SXU6689" s="9"/>
      <c r="SXV6689" s="9"/>
      <c r="SXW6689" s="9"/>
      <c r="SXX6689" s="9"/>
      <c r="SXY6689" s="9"/>
      <c r="SXZ6689" s="9"/>
      <c r="SYA6689" s="9"/>
      <c r="SYB6689" s="9"/>
      <c r="SYC6689" s="9"/>
      <c r="SYD6689" s="9"/>
      <c r="SYE6689" s="9"/>
      <c r="SYF6689" s="9"/>
      <c r="SYG6689" s="9"/>
      <c r="SYH6689" s="9"/>
      <c r="SYI6689" s="9"/>
      <c r="SYJ6689" s="9"/>
      <c r="SYK6689" s="9"/>
      <c r="SYL6689" s="9"/>
      <c r="SYM6689" s="9"/>
      <c r="SYN6689" s="9"/>
      <c r="SYO6689" s="9"/>
      <c r="SYP6689" s="9"/>
      <c r="SYQ6689" s="9"/>
      <c r="SYR6689" s="9"/>
      <c r="SYS6689" s="9"/>
      <c r="SYT6689" s="9"/>
      <c r="SYU6689" s="9"/>
      <c r="SYV6689" s="9"/>
      <c r="SYW6689" s="9"/>
      <c r="SYX6689" s="9"/>
      <c r="SYY6689" s="9"/>
      <c r="SYZ6689" s="9"/>
      <c r="SZA6689" s="9"/>
      <c r="SZB6689" s="9"/>
      <c r="SZC6689" s="9"/>
      <c r="SZD6689" s="9"/>
      <c r="SZE6689" s="9"/>
      <c r="SZF6689" s="9"/>
      <c r="SZG6689" s="9"/>
      <c r="SZH6689" s="9"/>
      <c r="SZI6689" s="9"/>
      <c r="SZJ6689" s="9"/>
      <c r="SZK6689" s="9"/>
      <c r="SZL6689" s="9"/>
      <c r="SZM6689" s="9"/>
      <c r="SZN6689" s="9"/>
      <c r="SZO6689" s="9"/>
      <c r="SZP6689" s="9"/>
      <c r="SZQ6689" s="9"/>
      <c r="SZR6689" s="9"/>
      <c r="SZS6689" s="9"/>
      <c r="SZT6689" s="9"/>
      <c r="SZU6689" s="9"/>
      <c r="SZV6689" s="9"/>
      <c r="SZW6689" s="9"/>
      <c r="SZX6689" s="9"/>
      <c r="SZY6689" s="9"/>
      <c r="SZZ6689" s="9"/>
      <c r="TAA6689" s="9"/>
      <c r="TAB6689" s="9"/>
      <c r="TAC6689" s="9"/>
      <c r="TAD6689" s="9"/>
      <c r="TAE6689" s="9"/>
      <c r="TAF6689" s="9"/>
      <c r="TAG6689" s="9"/>
      <c r="TAH6689" s="9"/>
      <c r="TAI6689" s="9"/>
      <c r="TAJ6689" s="9"/>
      <c r="TAK6689" s="9"/>
      <c r="TAL6689" s="9"/>
      <c r="TAM6689" s="9"/>
      <c r="TAN6689" s="9"/>
      <c r="TAO6689" s="9"/>
      <c r="TAP6689" s="9"/>
      <c r="TAQ6689" s="9"/>
      <c r="TAR6689" s="9"/>
      <c r="TAS6689" s="9"/>
      <c r="TAT6689" s="9"/>
      <c r="TAU6689" s="9"/>
      <c r="TAV6689" s="9"/>
      <c r="TAW6689" s="9"/>
      <c r="TAX6689" s="9"/>
      <c r="TAY6689" s="9"/>
      <c r="TAZ6689" s="9"/>
      <c r="TBA6689" s="9"/>
      <c r="TBB6689" s="9"/>
      <c r="TBC6689" s="9"/>
      <c r="TBD6689" s="9"/>
      <c r="TBE6689" s="9"/>
      <c r="TBF6689" s="9"/>
      <c r="TBG6689" s="9"/>
      <c r="TBH6689" s="9"/>
      <c r="TBI6689" s="9"/>
      <c r="TBJ6689" s="9"/>
      <c r="TBK6689" s="9"/>
      <c r="TBL6689" s="9"/>
      <c r="TBM6689" s="9"/>
      <c r="TBN6689" s="9"/>
      <c r="TBO6689" s="9"/>
      <c r="TBP6689" s="9"/>
      <c r="TBQ6689" s="9"/>
      <c r="TBR6689" s="9"/>
      <c r="TBS6689" s="9"/>
      <c r="TBT6689" s="9"/>
      <c r="TBU6689" s="9"/>
      <c r="TBV6689" s="9"/>
      <c r="TBW6689" s="9"/>
      <c r="TBX6689" s="9"/>
      <c r="TBY6689" s="9"/>
      <c r="TBZ6689" s="9"/>
      <c r="TCA6689" s="9"/>
      <c r="TCB6689" s="9"/>
      <c r="TCC6689" s="9"/>
      <c r="TCD6689" s="9"/>
      <c r="TCE6689" s="9"/>
      <c r="TCF6689" s="9"/>
      <c r="TCG6689" s="9"/>
      <c r="TCH6689" s="9"/>
      <c r="TCI6689" s="9"/>
      <c r="TCJ6689" s="9"/>
      <c r="TCK6689" s="9"/>
      <c r="TCL6689" s="9"/>
      <c r="TCM6689" s="9"/>
      <c r="TCN6689" s="9"/>
      <c r="TCO6689" s="9"/>
      <c r="TCP6689" s="9"/>
      <c r="TCQ6689" s="9"/>
      <c r="TCR6689" s="9"/>
      <c r="TCS6689" s="9"/>
      <c r="TCT6689" s="9"/>
      <c r="TCU6689" s="9"/>
      <c r="TCV6689" s="9"/>
      <c r="TCW6689" s="9"/>
      <c r="TCX6689" s="9"/>
      <c r="TCY6689" s="9"/>
      <c r="TCZ6689" s="9"/>
      <c r="TDA6689" s="9"/>
      <c r="TDB6689" s="9"/>
      <c r="TDC6689" s="9"/>
      <c r="TDD6689" s="9"/>
      <c r="TDE6689" s="9"/>
      <c r="TDF6689" s="9"/>
      <c r="TDG6689" s="9"/>
      <c r="TDH6689" s="9"/>
      <c r="TDI6689" s="9"/>
      <c r="TDJ6689" s="9"/>
      <c r="TDK6689" s="9"/>
      <c r="TDL6689" s="9"/>
      <c r="TDM6689" s="9"/>
      <c r="TDN6689" s="9"/>
      <c r="TDO6689" s="9"/>
      <c r="TDP6689" s="9"/>
      <c r="TDQ6689" s="9"/>
      <c r="TDR6689" s="9"/>
      <c r="TDS6689" s="9"/>
      <c r="TDT6689" s="9"/>
      <c r="TDU6689" s="9"/>
      <c r="TDV6689" s="9"/>
      <c r="TDW6689" s="9"/>
      <c r="TDX6689" s="9"/>
      <c r="TDY6689" s="9"/>
      <c r="TDZ6689" s="9"/>
      <c r="TEA6689" s="9"/>
      <c r="TEB6689" s="9"/>
      <c r="TEC6689" s="9"/>
      <c r="TED6689" s="9"/>
      <c r="TEE6689" s="9"/>
      <c r="TEF6689" s="9"/>
      <c r="TEG6689" s="9"/>
      <c r="TEH6689" s="9"/>
      <c r="TEI6689" s="9"/>
      <c r="TEJ6689" s="9"/>
      <c r="TEK6689" s="9"/>
      <c r="TEL6689" s="9"/>
      <c r="TEM6689" s="9"/>
      <c r="TEN6689" s="9"/>
      <c r="TEO6689" s="9"/>
      <c r="TEP6689" s="9"/>
      <c r="TEQ6689" s="9"/>
      <c r="TER6689" s="9"/>
      <c r="TES6689" s="9"/>
      <c r="TET6689" s="9"/>
      <c r="TEU6689" s="9"/>
      <c r="TEV6689" s="9"/>
      <c r="TEW6689" s="9"/>
      <c r="TEX6689" s="9"/>
      <c r="TEY6689" s="9"/>
      <c r="TEZ6689" s="9"/>
      <c r="TFA6689" s="9"/>
      <c r="TFB6689" s="9"/>
      <c r="TFC6689" s="9"/>
      <c r="TFD6689" s="9"/>
      <c r="TFE6689" s="9"/>
      <c r="TFF6689" s="9"/>
      <c r="TFG6689" s="9"/>
      <c r="TFH6689" s="9"/>
      <c r="TFI6689" s="9"/>
      <c r="TFJ6689" s="9"/>
      <c r="TFK6689" s="9"/>
      <c r="TFL6689" s="9"/>
      <c r="TFM6689" s="9"/>
      <c r="TFN6689" s="9"/>
      <c r="TFO6689" s="9"/>
      <c r="TFP6689" s="9"/>
      <c r="TFQ6689" s="9"/>
      <c r="TFR6689" s="9"/>
      <c r="TFS6689" s="9"/>
      <c r="TFT6689" s="9"/>
      <c r="TFU6689" s="9"/>
      <c r="TFV6689" s="9"/>
      <c r="TFW6689" s="9"/>
      <c r="TFX6689" s="9"/>
      <c r="TFY6689" s="9"/>
      <c r="TFZ6689" s="9"/>
      <c r="TGA6689" s="9"/>
      <c r="TGB6689" s="9"/>
      <c r="TGC6689" s="9"/>
      <c r="TGD6689" s="9"/>
      <c r="TGE6689" s="9"/>
      <c r="TGF6689" s="9"/>
      <c r="TGG6689" s="9"/>
      <c r="TGH6689" s="9"/>
      <c r="TGI6689" s="9"/>
      <c r="TGJ6689" s="9"/>
      <c r="TGK6689" s="9"/>
      <c r="TGL6689" s="9"/>
      <c r="TGM6689" s="9"/>
      <c r="TGN6689" s="9"/>
      <c r="TGO6689" s="9"/>
      <c r="TGP6689" s="9"/>
      <c r="TGQ6689" s="9"/>
      <c r="TGR6689" s="9"/>
      <c r="TGS6689" s="9"/>
      <c r="TGT6689" s="9"/>
      <c r="TGU6689" s="9"/>
      <c r="TGV6689" s="9"/>
      <c r="TGW6689" s="9"/>
      <c r="TGX6689" s="9"/>
      <c r="TGY6689" s="9"/>
      <c r="TGZ6689" s="9"/>
      <c r="THA6689" s="9"/>
      <c r="THB6689" s="9"/>
      <c r="THC6689" s="9"/>
      <c r="THD6689" s="9"/>
      <c r="THE6689" s="9"/>
      <c r="THF6689" s="9"/>
      <c r="THG6689" s="9"/>
      <c r="THH6689" s="9"/>
      <c r="THI6689" s="9"/>
      <c r="THJ6689" s="9"/>
      <c r="THK6689" s="9"/>
      <c r="THL6689" s="9"/>
      <c r="THM6689" s="9"/>
      <c r="THN6689" s="9"/>
      <c r="THO6689" s="9"/>
      <c r="THP6689" s="9"/>
      <c r="THQ6689" s="9"/>
      <c r="THR6689" s="9"/>
      <c r="THS6689" s="9"/>
      <c r="THT6689" s="9"/>
      <c r="THU6689" s="9"/>
      <c r="THV6689" s="9"/>
      <c r="THW6689" s="9"/>
      <c r="THX6689" s="9"/>
      <c r="THY6689" s="9"/>
      <c r="THZ6689" s="9"/>
      <c r="TIA6689" s="9"/>
      <c r="TIB6689" s="9"/>
      <c r="TIC6689" s="9"/>
      <c r="TID6689" s="9"/>
      <c r="TIE6689" s="9"/>
      <c r="TIF6689" s="9"/>
      <c r="TIG6689" s="9"/>
      <c r="TIH6689" s="9"/>
      <c r="TII6689" s="9"/>
      <c r="TIJ6689" s="9"/>
      <c r="TIK6689" s="9"/>
      <c r="TIL6689" s="9"/>
      <c r="TIM6689" s="9"/>
      <c r="TIN6689" s="9"/>
      <c r="TIO6689" s="9"/>
      <c r="TIP6689" s="9"/>
      <c r="TIQ6689" s="9"/>
      <c r="TIR6689" s="9"/>
      <c r="TIS6689" s="9"/>
      <c r="TIT6689" s="9"/>
      <c r="TIU6689" s="9"/>
      <c r="TIV6689" s="9"/>
      <c r="TIW6689" s="9"/>
      <c r="TIX6689" s="9"/>
      <c r="TIY6689" s="9"/>
      <c r="TIZ6689" s="9"/>
      <c r="TJA6689" s="9"/>
      <c r="TJB6689" s="9"/>
      <c r="TJC6689" s="9"/>
      <c r="TJD6689" s="9"/>
      <c r="TJE6689" s="9"/>
      <c r="TJF6689" s="9"/>
      <c r="TJG6689" s="9"/>
      <c r="TJH6689" s="9"/>
      <c r="TJI6689" s="9"/>
      <c r="TJJ6689" s="9"/>
      <c r="TJK6689" s="9"/>
      <c r="TJL6689" s="9"/>
      <c r="TJM6689" s="9"/>
      <c r="TJN6689" s="9"/>
      <c r="TJO6689" s="9"/>
      <c r="TJP6689" s="9"/>
      <c r="TJQ6689" s="9"/>
      <c r="TJR6689" s="9"/>
      <c r="TJS6689" s="9"/>
      <c r="TJT6689" s="9"/>
      <c r="TJU6689" s="9"/>
      <c r="TJV6689" s="9"/>
      <c r="TJW6689" s="9"/>
      <c r="TJX6689" s="9"/>
      <c r="TJY6689" s="9"/>
      <c r="TJZ6689" s="9"/>
      <c r="TKA6689" s="9"/>
      <c r="TKB6689" s="9"/>
      <c r="TKC6689" s="9"/>
      <c r="TKD6689" s="9"/>
      <c r="TKE6689" s="9"/>
      <c r="TKF6689" s="9"/>
      <c r="TKG6689" s="9"/>
      <c r="TKH6689" s="9"/>
      <c r="TKI6689" s="9"/>
      <c r="TKJ6689" s="9"/>
      <c r="TKK6689" s="9"/>
      <c r="TKL6689" s="9"/>
      <c r="TKM6689" s="9"/>
      <c r="TKN6689" s="9"/>
      <c r="TKO6689" s="9"/>
      <c r="TKP6689" s="9"/>
      <c r="TKQ6689" s="9"/>
      <c r="TKR6689" s="9"/>
      <c r="TKS6689" s="9"/>
      <c r="TKT6689" s="9"/>
      <c r="TKU6689" s="9"/>
      <c r="TKV6689" s="9"/>
      <c r="TKW6689" s="9"/>
      <c r="TKX6689" s="9"/>
      <c r="TKY6689" s="9"/>
      <c r="TKZ6689" s="9"/>
      <c r="TLA6689" s="9"/>
      <c r="TLB6689" s="9"/>
      <c r="TLC6689" s="9"/>
      <c r="TLD6689" s="9"/>
      <c r="TLE6689" s="9"/>
      <c r="TLF6689" s="9"/>
      <c r="TLG6689" s="9"/>
      <c r="TLH6689" s="9"/>
      <c r="TLI6689" s="9"/>
      <c r="TLJ6689" s="9"/>
      <c r="TLK6689" s="9"/>
      <c r="TLL6689" s="9"/>
      <c r="TLM6689" s="9"/>
      <c r="TLN6689" s="9"/>
      <c r="TLO6689" s="9"/>
      <c r="TLP6689" s="9"/>
      <c r="TLQ6689" s="9"/>
      <c r="TLR6689" s="9"/>
      <c r="TLS6689" s="9"/>
      <c r="TLT6689" s="9"/>
      <c r="TLU6689" s="9"/>
      <c r="TLV6689" s="9"/>
      <c r="TLW6689" s="9"/>
      <c r="TLX6689" s="9"/>
      <c r="TLY6689" s="9"/>
      <c r="TLZ6689" s="9"/>
      <c r="TMA6689" s="9"/>
      <c r="TMB6689" s="9"/>
      <c r="TMC6689" s="9"/>
      <c r="TMD6689" s="9"/>
      <c r="TME6689" s="9"/>
      <c r="TMF6689" s="9"/>
      <c r="TMG6689" s="9"/>
      <c r="TMH6689" s="9"/>
      <c r="TMI6689" s="9"/>
      <c r="TMJ6689" s="9"/>
      <c r="TMK6689" s="9"/>
      <c r="TML6689" s="9"/>
      <c r="TMM6689" s="9"/>
      <c r="TMN6689" s="9"/>
      <c r="TMO6689" s="9"/>
      <c r="TMP6689" s="9"/>
      <c r="TMQ6689" s="9"/>
      <c r="TMR6689" s="9"/>
      <c r="TMS6689" s="9"/>
      <c r="TMT6689" s="9"/>
      <c r="TMU6689" s="9"/>
      <c r="TMV6689" s="9"/>
      <c r="TMW6689" s="9"/>
      <c r="TMX6689" s="9"/>
      <c r="TMY6689" s="9"/>
      <c r="TMZ6689" s="9"/>
      <c r="TNA6689" s="9"/>
      <c r="TNB6689" s="9"/>
      <c r="TNC6689" s="9"/>
      <c r="TND6689" s="9"/>
      <c r="TNE6689" s="9"/>
      <c r="TNF6689" s="9"/>
      <c r="TNG6689" s="9"/>
      <c r="TNH6689" s="9"/>
      <c r="TNI6689" s="9"/>
      <c r="TNJ6689" s="9"/>
      <c r="TNK6689" s="9"/>
      <c r="TNL6689" s="9"/>
      <c r="TNM6689" s="9"/>
      <c r="TNN6689" s="9"/>
      <c r="TNO6689" s="9"/>
      <c r="TNP6689" s="9"/>
      <c r="TNQ6689" s="9"/>
      <c r="TNR6689" s="9"/>
      <c r="TNS6689" s="9"/>
      <c r="TNT6689" s="9"/>
      <c r="TNU6689" s="9"/>
      <c r="TNV6689" s="9"/>
      <c r="TNW6689" s="9"/>
      <c r="TNX6689" s="9"/>
      <c r="TNY6689" s="9"/>
      <c r="TNZ6689" s="9"/>
      <c r="TOA6689" s="9"/>
      <c r="TOB6689" s="9"/>
      <c r="TOC6689" s="9"/>
      <c r="TOD6689" s="9"/>
      <c r="TOE6689" s="9"/>
      <c r="TOF6689" s="9"/>
      <c r="TOG6689" s="9"/>
      <c r="TOH6689" s="9"/>
      <c r="TOI6689" s="9"/>
      <c r="TOJ6689" s="9"/>
      <c r="TOK6689" s="9"/>
      <c r="TOL6689" s="9"/>
      <c r="TOM6689" s="9"/>
      <c r="TON6689" s="9"/>
      <c r="TOO6689" s="9"/>
      <c r="TOP6689" s="9"/>
      <c r="TOQ6689" s="9"/>
      <c r="TOR6689" s="9"/>
      <c r="TOS6689" s="9"/>
      <c r="TOT6689" s="9"/>
      <c r="TOU6689" s="9"/>
      <c r="TOV6689" s="9"/>
      <c r="TOW6689" s="9"/>
      <c r="TOX6689" s="9"/>
      <c r="TOY6689" s="9"/>
      <c r="TOZ6689" s="9"/>
      <c r="TPA6689" s="9"/>
      <c r="TPB6689" s="9"/>
      <c r="TPC6689" s="9"/>
      <c r="TPD6689" s="9"/>
      <c r="TPE6689" s="9"/>
      <c r="TPF6689" s="9"/>
      <c r="TPG6689" s="9"/>
      <c r="TPH6689" s="9"/>
      <c r="TPI6689" s="9"/>
      <c r="TPJ6689" s="9"/>
      <c r="TPK6689" s="9"/>
      <c r="TPL6689" s="9"/>
      <c r="TPM6689" s="9"/>
      <c r="TPN6689" s="9"/>
      <c r="TPO6689" s="9"/>
      <c r="TPP6689" s="9"/>
      <c r="TPQ6689" s="9"/>
      <c r="TPR6689" s="9"/>
      <c r="TPS6689" s="9"/>
      <c r="TPT6689" s="9"/>
      <c r="TPU6689" s="9"/>
      <c r="TPV6689" s="9"/>
      <c r="TPW6689" s="9"/>
      <c r="TPX6689" s="9"/>
      <c r="TPY6689" s="9"/>
      <c r="TPZ6689" s="9"/>
      <c r="TQA6689" s="9"/>
      <c r="TQB6689" s="9"/>
      <c r="TQC6689" s="9"/>
      <c r="TQD6689" s="9"/>
      <c r="TQE6689" s="9"/>
      <c r="TQF6689" s="9"/>
      <c r="TQG6689" s="9"/>
      <c r="TQH6689" s="9"/>
      <c r="TQI6689" s="9"/>
      <c r="TQJ6689" s="9"/>
      <c r="TQK6689" s="9"/>
      <c r="TQL6689" s="9"/>
      <c r="TQM6689" s="9"/>
      <c r="TQN6689" s="9"/>
      <c r="TQO6689" s="9"/>
      <c r="TQP6689" s="9"/>
      <c r="TQQ6689" s="9"/>
      <c r="TQR6689" s="9"/>
      <c r="TQS6689" s="9"/>
      <c r="TQT6689" s="9"/>
      <c r="TQU6689" s="9"/>
      <c r="TQV6689" s="9"/>
      <c r="TQW6689" s="9"/>
      <c r="TQX6689" s="9"/>
      <c r="TQY6689" s="9"/>
      <c r="TQZ6689" s="9"/>
      <c r="TRA6689" s="9"/>
      <c r="TRB6689" s="9"/>
      <c r="TRC6689" s="9"/>
      <c r="TRD6689" s="9"/>
      <c r="TRE6689" s="9"/>
      <c r="TRF6689" s="9"/>
      <c r="TRG6689" s="9"/>
      <c r="TRH6689" s="9"/>
      <c r="TRI6689" s="9"/>
      <c r="TRJ6689" s="9"/>
      <c r="TRK6689" s="9"/>
      <c r="TRL6689" s="9"/>
      <c r="TRM6689" s="9"/>
      <c r="TRN6689" s="9"/>
      <c r="TRO6689" s="9"/>
      <c r="TRP6689" s="9"/>
      <c r="TRQ6689" s="9"/>
      <c r="TRR6689" s="9"/>
      <c r="TRS6689" s="9"/>
      <c r="TRT6689" s="9"/>
      <c r="TRU6689" s="9"/>
      <c r="TRV6689" s="9"/>
      <c r="TRW6689" s="9"/>
      <c r="TRX6689" s="9"/>
      <c r="TRY6689" s="9"/>
      <c r="TRZ6689" s="9"/>
      <c r="TSA6689" s="9"/>
      <c r="TSB6689" s="9"/>
      <c r="TSC6689" s="9"/>
      <c r="TSD6689" s="9"/>
      <c r="TSE6689" s="9"/>
      <c r="TSF6689" s="9"/>
      <c r="TSG6689" s="9"/>
      <c r="TSH6689" s="9"/>
      <c r="TSI6689" s="9"/>
      <c r="TSJ6689" s="9"/>
      <c r="TSK6689" s="9"/>
      <c r="TSL6689" s="9"/>
      <c r="TSM6689" s="9"/>
      <c r="TSN6689" s="9"/>
      <c r="TSO6689" s="9"/>
      <c r="TSP6689" s="9"/>
      <c r="TSQ6689" s="9"/>
      <c r="TSR6689" s="9"/>
      <c r="TSS6689" s="9"/>
      <c r="TST6689" s="9"/>
      <c r="TSU6689" s="9"/>
      <c r="TSV6689" s="9"/>
      <c r="TSW6689" s="9"/>
      <c r="TSX6689" s="9"/>
      <c r="TSY6689" s="9"/>
      <c r="TSZ6689" s="9"/>
      <c r="TTA6689" s="9"/>
      <c r="TTB6689" s="9"/>
      <c r="TTC6689" s="9"/>
      <c r="TTD6689" s="9"/>
      <c r="TTE6689" s="9"/>
      <c r="TTF6689" s="9"/>
      <c r="TTG6689" s="9"/>
      <c r="TTH6689" s="9"/>
      <c r="TTI6689" s="9"/>
      <c r="TTJ6689" s="9"/>
      <c r="TTK6689" s="9"/>
      <c r="TTL6689" s="9"/>
      <c r="TTM6689" s="9"/>
      <c r="TTN6689" s="9"/>
      <c r="TTO6689" s="9"/>
      <c r="TTP6689" s="9"/>
      <c r="TTQ6689" s="9"/>
      <c r="TTR6689" s="9"/>
      <c r="TTS6689" s="9"/>
      <c r="TTT6689" s="9"/>
      <c r="TTU6689" s="9"/>
      <c r="TTV6689" s="9"/>
      <c r="TTW6689" s="9"/>
      <c r="TTX6689" s="9"/>
      <c r="TTY6689" s="9"/>
      <c r="TTZ6689" s="9"/>
      <c r="TUA6689" s="9"/>
      <c r="TUB6689" s="9"/>
      <c r="TUC6689" s="9"/>
      <c r="TUD6689" s="9"/>
      <c r="TUE6689" s="9"/>
      <c r="TUF6689" s="9"/>
      <c r="TUG6689" s="9"/>
      <c r="TUH6689" s="9"/>
      <c r="TUI6689" s="9"/>
      <c r="TUJ6689" s="9"/>
      <c r="TUK6689" s="9"/>
      <c r="TUL6689" s="9"/>
      <c r="TUM6689" s="9"/>
      <c r="TUN6689" s="9"/>
      <c r="TUO6689" s="9"/>
      <c r="TUP6689" s="9"/>
      <c r="TUQ6689" s="9"/>
      <c r="TUR6689" s="9"/>
      <c r="TUS6689" s="9"/>
      <c r="TUT6689" s="9"/>
      <c r="TUU6689" s="9"/>
      <c r="TUV6689" s="9"/>
      <c r="TUW6689" s="9"/>
      <c r="TUX6689" s="9"/>
      <c r="TUY6689" s="9"/>
      <c r="TUZ6689" s="9"/>
      <c r="TVA6689" s="9"/>
      <c r="TVB6689" s="9"/>
      <c r="TVC6689" s="9"/>
      <c r="TVD6689" s="9"/>
      <c r="TVE6689" s="9"/>
      <c r="TVF6689" s="9"/>
      <c r="TVG6689" s="9"/>
      <c r="TVH6689" s="9"/>
      <c r="TVI6689" s="9"/>
      <c r="TVJ6689" s="9"/>
      <c r="TVK6689" s="9"/>
      <c r="TVL6689" s="9"/>
      <c r="TVM6689" s="9"/>
      <c r="TVN6689" s="9"/>
      <c r="TVO6689" s="9"/>
      <c r="TVP6689" s="9"/>
      <c r="TVQ6689" s="9"/>
      <c r="TVR6689" s="9"/>
      <c r="TVS6689" s="9"/>
      <c r="TVT6689" s="9"/>
      <c r="TVU6689" s="9"/>
      <c r="TVV6689" s="9"/>
      <c r="TVW6689" s="9"/>
      <c r="TVX6689" s="9"/>
      <c r="TVY6689" s="9"/>
      <c r="TVZ6689" s="9"/>
      <c r="TWA6689" s="9"/>
      <c r="TWB6689" s="9"/>
      <c r="TWC6689" s="9"/>
      <c r="TWD6689" s="9"/>
      <c r="TWE6689" s="9"/>
      <c r="TWF6689" s="9"/>
      <c r="TWG6689" s="9"/>
      <c r="TWH6689" s="9"/>
      <c r="TWI6689" s="9"/>
      <c r="TWJ6689" s="9"/>
      <c r="TWK6689" s="9"/>
      <c r="TWL6689" s="9"/>
      <c r="TWM6689" s="9"/>
      <c r="TWN6689" s="9"/>
      <c r="TWO6689" s="9"/>
      <c r="TWP6689" s="9"/>
      <c r="TWQ6689" s="9"/>
      <c r="TWR6689" s="9"/>
      <c r="TWS6689" s="9"/>
      <c r="TWT6689" s="9"/>
      <c r="TWU6689" s="9"/>
      <c r="TWV6689" s="9"/>
      <c r="TWW6689" s="9"/>
      <c r="TWX6689" s="9"/>
      <c r="TWY6689" s="9"/>
      <c r="TWZ6689" s="9"/>
      <c r="TXA6689" s="9"/>
      <c r="TXB6689" s="9"/>
      <c r="TXC6689" s="9"/>
      <c r="TXD6689" s="9"/>
      <c r="TXE6689" s="9"/>
      <c r="TXF6689" s="9"/>
      <c r="TXG6689" s="9"/>
      <c r="TXH6689" s="9"/>
      <c r="TXI6689" s="9"/>
      <c r="TXJ6689" s="9"/>
      <c r="TXK6689" s="9"/>
      <c r="TXL6689" s="9"/>
      <c r="TXM6689" s="9"/>
      <c r="TXN6689" s="9"/>
      <c r="TXO6689" s="9"/>
      <c r="TXP6689" s="9"/>
      <c r="TXQ6689" s="9"/>
      <c r="TXR6689" s="9"/>
      <c r="TXS6689" s="9"/>
      <c r="TXT6689" s="9"/>
      <c r="TXU6689" s="9"/>
      <c r="TXV6689" s="9"/>
      <c r="TXW6689" s="9"/>
      <c r="TXX6689" s="9"/>
      <c r="TXY6689" s="9"/>
      <c r="TXZ6689" s="9"/>
      <c r="TYA6689" s="9"/>
      <c r="TYB6689" s="9"/>
      <c r="TYC6689" s="9"/>
      <c r="TYD6689" s="9"/>
      <c r="TYE6689" s="9"/>
      <c r="TYF6689" s="9"/>
      <c r="TYG6689" s="9"/>
      <c r="TYH6689" s="9"/>
      <c r="TYI6689" s="9"/>
      <c r="TYJ6689" s="9"/>
      <c r="TYK6689" s="9"/>
      <c r="TYL6689" s="9"/>
      <c r="TYM6689" s="9"/>
      <c r="TYN6689" s="9"/>
      <c r="TYO6689" s="9"/>
      <c r="TYP6689" s="9"/>
      <c r="TYQ6689" s="9"/>
      <c r="TYR6689" s="9"/>
      <c r="TYS6689" s="9"/>
      <c r="TYT6689" s="9"/>
      <c r="TYU6689" s="9"/>
      <c r="TYV6689" s="9"/>
      <c r="TYW6689" s="9"/>
      <c r="TYX6689" s="9"/>
      <c r="TYY6689" s="9"/>
      <c r="TYZ6689" s="9"/>
      <c r="TZA6689" s="9"/>
      <c r="TZB6689" s="9"/>
      <c r="TZC6689" s="9"/>
      <c r="TZD6689" s="9"/>
      <c r="TZE6689" s="9"/>
      <c r="TZF6689" s="9"/>
      <c r="TZG6689" s="9"/>
      <c r="TZH6689" s="9"/>
      <c r="TZI6689" s="9"/>
      <c r="TZJ6689" s="9"/>
      <c r="TZK6689" s="9"/>
      <c r="TZL6689" s="9"/>
      <c r="TZM6689" s="9"/>
      <c r="TZN6689" s="9"/>
      <c r="TZO6689" s="9"/>
      <c r="TZP6689" s="9"/>
      <c r="TZQ6689" s="9"/>
      <c r="TZR6689" s="9"/>
      <c r="TZS6689" s="9"/>
      <c r="TZT6689" s="9"/>
      <c r="TZU6689" s="9"/>
      <c r="TZV6689" s="9"/>
      <c r="TZW6689" s="9"/>
      <c r="TZX6689" s="9"/>
      <c r="TZY6689" s="9"/>
      <c r="TZZ6689" s="9"/>
      <c r="UAA6689" s="9"/>
      <c r="UAB6689" s="9"/>
      <c r="UAC6689" s="9"/>
      <c r="UAD6689" s="9"/>
      <c r="UAE6689" s="9"/>
      <c r="UAF6689" s="9"/>
      <c r="UAG6689" s="9"/>
      <c r="UAH6689" s="9"/>
      <c r="UAI6689" s="9"/>
      <c r="UAJ6689" s="9"/>
      <c r="UAK6689" s="9"/>
      <c r="UAL6689" s="9"/>
      <c r="UAM6689" s="9"/>
      <c r="UAN6689" s="9"/>
      <c r="UAO6689" s="9"/>
      <c r="UAP6689" s="9"/>
      <c r="UAQ6689" s="9"/>
      <c r="UAR6689" s="9"/>
      <c r="UAS6689" s="9"/>
      <c r="UAT6689" s="9"/>
      <c r="UAU6689" s="9"/>
      <c r="UAV6689" s="9"/>
      <c r="UAW6689" s="9"/>
      <c r="UAX6689" s="9"/>
      <c r="UAY6689" s="9"/>
      <c r="UAZ6689" s="9"/>
      <c r="UBA6689" s="9"/>
      <c r="UBB6689" s="9"/>
      <c r="UBC6689" s="9"/>
      <c r="UBD6689" s="9"/>
      <c r="UBE6689" s="9"/>
      <c r="UBF6689" s="9"/>
      <c r="UBG6689" s="9"/>
      <c r="UBH6689" s="9"/>
      <c r="UBI6689" s="9"/>
      <c r="UBJ6689" s="9"/>
      <c r="UBK6689" s="9"/>
      <c r="UBL6689" s="9"/>
      <c r="UBM6689" s="9"/>
      <c r="UBN6689" s="9"/>
      <c r="UBO6689" s="9"/>
      <c r="UBP6689" s="9"/>
      <c r="UBQ6689" s="9"/>
      <c r="UBR6689" s="9"/>
      <c r="UBS6689" s="9"/>
      <c r="UBT6689" s="9"/>
      <c r="UBU6689" s="9"/>
      <c r="UBV6689" s="9"/>
      <c r="UBW6689" s="9"/>
      <c r="UBX6689" s="9"/>
      <c r="UBY6689" s="9"/>
      <c r="UBZ6689" s="9"/>
      <c r="UCA6689" s="9"/>
      <c r="UCB6689" s="9"/>
      <c r="UCC6689" s="9"/>
      <c r="UCD6689" s="9"/>
      <c r="UCE6689" s="9"/>
      <c r="UCF6689" s="9"/>
      <c r="UCG6689" s="9"/>
      <c r="UCH6689" s="9"/>
      <c r="UCI6689" s="9"/>
      <c r="UCJ6689" s="9"/>
      <c r="UCK6689" s="9"/>
      <c r="UCL6689" s="9"/>
      <c r="UCM6689" s="9"/>
      <c r="UCN6689" s="9"/>
      <c r="UCO6689" s="9"/>
      <c r="UCP6689" s="9"/>
      <c r="UCQ6689" s="9"/>
      <c r="UCR6689" s="9"/>
      <c r="UCS6689" s="9"/>
      <c r="UCT6689" s="9"/>
      <c r="UCU6689" s="9"/>
      <c r="UCV6689" s="9"/>
      <c r="UCW6689" s="9"/>
      <c r="UCX6689" s="9"/>
      <c r="UCY6689" s="9"/>
      <c r="UCZ6689" s="9"/>
      <c r="UDA6689" s="9"/>
      <c r="UDB6689" s="9"/>
      <c r="UDC6689" s="9"/>
      <c r="UDD6689" s="9"/>
      <c r="UDE6689" s="9"/>
      <c r="UDF6689" s="9"/>
      <c r="UDG6689" s="9"/>
      <c r="UDH6689" s="9"/>
      <c r="UDI6689" s="9"/>
      <c r="UDJ6689" s="9"/>
      <c r="UDK6689" s="9"/>
      <c r="UDL6689" s="9"/>
      <c r="UDM6689" s="9"/>
      <c r="UDN6689" s="9"/>
      <c r="UDO6689" s="9"/>
      <c r="UDP6689" s="9"/>
      <c r="UDQ6689" s="9"/>
      <c r="UDR6689" s="9"/>
      <c r="UDS6689" s="9"/>
      <c r="UDT6689" s="9"/>
      <c r="UDU6689" s="9"/>
      <c r="UDV6689" s="9"/>
      <c r="UDW6689" s="9"/>
      <c r="UDX6689" s="9"/>
      <c r="UDY6689" s="9"/>
      <c r="UDZ6689" s="9"/>
      <c r="UEA6689" s="9"/>
      <c r="UEB6689" s="9"/>
      <c r="UEC6689" s="9"/>
      <c r="UED6689" s="9"/>
      <c r="UEE6689" s="9"/>
      <c r="UEF6689" s="9"/>
      <c r="UEG6689" s="9"/>
      <c r="UEH6689" s="9"/>
      <c r="UEI6689" s="9"/>
      <c r="UEJ6689" s="9"/>
      <c r="UEK6689" s="9"/>
      <c r="UEL6689" s="9"/>
      <c r="UEM6689" s="9"/>
      <c r="UEN6689" s="9"/>
      <c r="UEO6689" s="9"/>
      <c r="UEP6689" s="9"/>
      <c r="UEQ6689" s="9"/>
      <c r="UER6689" s="9"/>
      <c r="UES6689" s="9"/>
      <c r="UET6689" s="9"/>
      <c r="UEU6689" s="9"/>
      <c r="UEV6689" s="9"/>
      <c r="UEW6689" s="9"/>
      <c r="UEX6689" s="9"/>
      <c r="UEY6689" s="9"/>
      <c r="UEZ6689" s="9"/>
      <c r="UFA6689" s="9"/>
      <c r="UFB6689" s="9"/>
      <c r="UFC6689" s="9"/>
      <c r="UFD6689" s="9"/>
      <c r="UFE6689" s="9"/>
      <c r="UFF6689" s="9"/>
      <c r="UFG6689" s="9"/>
      <c r="UFH6689" s="9"/>
      <c r="UFI6689" s="9"/>
      <c r="UFJ6689" s="9"/>
      <c r="UFK6689" s="9"/>
      <c r="UFL6689" s="9"/>
      <c r="UFM6689" s="9"/>
      <c r="UFN6689" s="9"/>
      <c r="UFO6689" s="9"/>
      <c r="UFP6689" s="9"/>
      <c r="UFQ6689" s="9"/>
      <c r="UFR6689" s="9"/>
      <c r="UFS6689" s="9"/>
      <c r="UFT6689" s="9"/>
      <c r="UFU6689" s="9"/>
      <c r="UFV6689" s="9"/>
      <c r="UFW6689" s="9"/>
      <c r="UFX6689" s="9"/>
      <c r="UFY6689" s="9"/>
      <c r="UFZ6689" s="9"/>
      <c r="UGA6689" s="9"/>
      <c r="UGB6689" s="9"/>
      <c r="UGC6689" s="9"/>
      <c r="UGD6689" s="9"/>
      <c r="UGE6689" s="9"/>
      <c r="UGF6689" s="9"/>
      <c r="UGG6689" s="9"/>
      <c r="UGH6689" s="9"/>
      <c r="UGI6689" s="9"/>
      <c r="UGJ6689" s="9"/>
      <c r="UGK6689" s="9"/>
      <c r="UGL6689" s="9"/>
      <c r="UGM6689" s="9"/>
      <c r="UGN6689" s="9"/>
      <c r="UGO6689" s="9"/>
      <c r="UGP6689" s="9"/>
      <c r="UGQ6689" s="9"/>
      <c r="UGR6689" s="9"/>
      <c r="UGS6689" s="9"/>
      <c r="UGT6689" s="9"/>
      <c r="UGU6689" s="9"/>
      <c r="UGV6689" s="9"/>
      <c r="UGW6689" s="9"/>
      <c r="UGX6689" s="9"/>
      <c r="UGY6689" s="9"/>
      <c r="UGZ6689" s="9"/>
      <c r="UHA6689" s="9"/>
      <c r="UHB6689" s="9"/>
      <c r="UHC6689" s="9"/>
      <c r="UHD6689" s="9"/>
      <c r="UHE6689" s="9"/>
      <c r="UHF6689" s="9"/>
      <c r="UHG6689" s="9"/>
      <c r="UHH6689" s="9"/>
      <c r="UHI6689" s="9"/>
      <c r="UHJ6689" s="9"/>
      <c r="UHK6689" s="9"/>
      <c r="UHL6689" s="9"/>
      <c r="UHM6689" s="9"/>
      <c r="UHN6689" s="9"/>
      <c r="UHO6689" s="9"/>
      <c r="UHP6689" s="9"/>
      <c r="UHQ6689" s="9"/>
      <c r="UHR6689" s="9"/>
      <c r="UHS6689" s="9"/>
      <c r="UHT6689" s="9"/>
      <c r="UHU6689" s="9"/>
      <c r="UHV6689" s="9"/>
      <c r="UHW6689" s="9"/>
      <c r="UHX6689" s="9"/>
      <c r="UHY6689" s="9"/>
      <c r="UHZ6689" s="9"/>
      <c r="UIA6689" s="9"/>
      <c r="UIB6689" s="9"/>
      <c r="UIC6689" s="9"/>
      <c r="UID6689" s="9"/>
      <c r="UIE6689" s="9"/>
      <c r="UIF6689" s="9"/>
      <c r="UIG6689" s="9"/>
      <c r="UIH6689" s="9"/>
      <c r="UII6689" s="9"/>
      <c r="UIJ6689" s="9"/>
      <c r="UIK6689" s="9"/>
      <c r="UIL6689" s="9"/>
      <c r="UIM6689" s="9"/>
      <c r="UIN6689" s="9"/>
      <c r="UIO6689" s="9"/>
      <c r="UIP6689" s="9"/>
      <c r="UIQ6689" s="9"/>
      <c r="UIR6689" s="9"/>
      <c r="UIS6689" s="9"/>
      <c r="UIT6689" s="9"/>
      <c r="UIU6689" s="9"/>
      <c r="UIV6689" s="9"/>
      <c r="UIW6689" s="9"/>
      <c r="UIX6689" s="9"/>
      <c r="UIY6689" s="9"/>
      <c r="UIZ6689" s="9"/>
      <c r="UJA6689" s="9"/>
      <c r="UJB6689" s="9"/>
      <c r="UJC6689" s="9"/>
      <c r="UJD6689" s="9"/>
      <c r="UJE6689" s="9"/>
      <c r="UJF6689" s="9"/>
      <c r="UJG6689" s="9"/>
      <c r="UJH6689" s="9"/>
      <c r="UJI6689" s="9"/>
      <c r="UJJ6689" s="9"/>
      <c r="UJK6689" s="9"/>
      <c r="UJL6689" s="9"/>
      <c r="UJM6689" s="9"/>
      <c r="UJN6689" s="9"/>
      <c r="UJO6689" s="9"/>
      <c r="UJP6689" s="9"/>
      <c r="UJQ6689" s="9"/>
      <c r="UJR6689" s="9"/>
      <c r="UJS6689" s="9"/>
      <c r="UJT6689" s="9"/>
      <c r="UJU6689" s="9"/>
      <c r="UJV6689" s="9"/>
      <c r="UJW6689" s="9"/>
      <c r="UJX6689" s="9"/>
      <c r="UJY6689" s="9"/>
      <c r="UJZ6689" s="9"/>
      <c r="UKA6689" s="9"/>
      <c r="UKB6689" s="9"/>
      <c r="UKC6689" s="9"/>
      <c r="UKD6689" s="9"/>
      <c r="UKE6689" s="9"/>
      <c r="UKF6689" s="9"/>
      <c r="UKG6689" s="9"/>
      <c r="UKH6689" s="9"/>
      <c r="UKI6689" s="9"/>
      <c r="UKJ6689" s="9"/>
      <c r="UKK6689" s="9"/>
      <c r="UKL6689" s="9"/>
      <c r="UKM6689" s="9"/>
      <c r="UKN6689" s="9"/>
      <c r="UKO6689" s="9"/>
      <c r="UKP6689" s="9"/>
      <c r="UKQ6689" s="9"/>
      <c r="UKR6689" s="9"/>
      <c r="UKS6689" s="9"/>
      <c r="UKT6689" s="9"/>
      <c r="UKU6689" s="9"/>
      <c r="UKV6689" s="9"/>
      <c r="UKW6689" s="9"/>
      <c r="UKX6689" s="9"/>
      <c r="UKY6689" s="9"/>
      <c r="UKZ6689" s="9"/>
      <c r="ULA6689" s="9"/>
      <c r="ULB6689" s="9"/>
      <c r="ULC6689" s="9"/>
      <c r="ULD6689" s="9"/>
      <c r="ULE6689" s="9"/>
      <c r="ULF6689" s="9"/>
      <c r="ULG6689" s="9"/>
      <c r="ULH6689" s="9"/>
      <c r="ULI6689" s="9"/>
      <c r="ULJ6689" s="9"/>
      <c r="ULK6689" s="9"/>
      <c r="ULL6689" s="9"/>
      <c r="ULM6689" s="9"/>
      <c r="ULN6689" s="9"/>
      <c r="ULO6689" s="9"/>
      <c r="ULP6689" s="9"/>
      <c r="ULQ6689" s="9"/>
      <c r="ULR6689" s="9"/>
      <c r="ULS6689" s="9"/>
      <c r="ULT6689" s="9"/>
      <c r="ULU6689" s="9"/>
      <c r="ULV6689" s="9"/>
      <c r="ULW6689" s="9"/>
      <c r="ULX6689" s="9"/>
      <c r="ULY6689" s="9"/>
      <c r="ULZ6689" s="9"/>
      <c r="UMA6689" s="9"/>
      <c r="UMB6689" s="9"/>
      <c r="UMC6689" s="9"/>
      <c r="UMD6689" s="9"/>
      <c r="UME6689" s="9"/>
      <c r="UMF6689" s="9"/>
      <c r="UMG6689" s="9"/>
      <c r="UMH6689" s="9"/>
      <c r="UMI6689" s="9"/>
      <c r="UMJ6689" s="9"/>
      <c r="UMK6689" s="9"/>
      <c r="UML6689" s="9"/>
      <c r="UMM6689" s="9"/>
      <c r="UMN6689" s="9"/>
      <c r="UMO6689" s="9"/>
      <c r="UMP6689" s="9"/>
      <c r="UMQ6689" s="9"/>
      <c r="UMR6689" s="9"/>
      <c r="UMS6689" s="9"/>
      <c r="UMT6689" s="9"/>
      <c r="UMU6689" s="9"/>
      <c r="UMV6689" s="9"/>
      <c r="UMW6689" s="9"/>
      <c r="UMX6689" s="9"/>
      <c r="UMY6689" s="9"/>
      <c r="UMZ6689" s="9"/>
      <c r="UNA6689" s="9"/>
      <c r="UNB6689" s="9"/>
      <c r="UNC6689" s="9"/>
      <c r="UND6689" s="9"/>
      <c r="UNE6689" s="9"/>
      <c r="UNF6689" s="9"/>
      <c r="UNG6689" s="9"/>
      <c r="UNH6689" s="9"/>
      <c r="UNI6689" s="9"/>
      <c r="UNJ6689" s="9"/>
      <c r="UNK6689" s="9"/>
      <c r="UNL6689" s="9"/>
      <c r="UNM6689" s="9"/>
      <c r="UNN6689" s="9"/>
      <c r="UNO6689" s="9"/>
      <c r="UNP6689" s="9"/>
      <c r="UNQ6689" s="9"/>
      <c r="UNR6689" s="9"/>
      <c r="UNS6689" s="9"/>
      <c r="UNT6689" s="9"/>
      <c r="UNU6689" s="9"/>
      <c r="UNV6689" s="9"/>
      <c r="UNW6689" s="9"/>
      <c r="UNX6689" s="9"/>
      <c r="UNY6689" s="9"/>
      <c r="UNZ6689" s="9"/>
      <c r="UOA6689" s="9"/>
      <c r="UOB6689" s="9"/>
      <c r="UOC6689" s="9"/>
      <c r="UOD6689" s="9"/>
      <c r="UOE6689" s="9"/>
      <c r="UOF6689" s="9"/>
      <c r="UOG6689" s="9"/>
      <c r="UOH6689" s="9"/>
      <c r="UOI6689" s="9"/>
      <c r="UOJ6689" s="9"/>
      <c r="UOK6689" s="9"/>
      <c r="UOL6689" s="9"/>
      <c r="UOM6689" s="9"/>
      <c r="UON6689" s="9"/>
      <c r="UOO6689" s="9"/>
      <c r="UOP6689" s="9"/>
      <c r="UOQ6689" s="9"/>
      <c r="UOR6689" s="9"/>
      <c r="UOS6689" s="9"/>
      <c r="UOT6689" s="9"/>
      <c r="UOU6689" s="9"/>
      <c r="UOV6689" s="9"/>
      <c r="UOW6689" s="9"/>
      <c r="UOX6689" s="9"/>
      <c r="UOY6689" s="9"/>
      <c r="UOZ6689" s="9"/>
      <c r="UPA6689" s="9"/>
      <c r="UPB6689" s="9"/>
      <c r="UPC6689" s="9"/>
      <c r="UPD6689" s="9"/>
      <c r="UPE6689" s="9"/>
      <c r="UPF6689" s="9"/>
      <c r="UPG6689" s="9"/>
      <c r="UPH6689" s="9"/>
      <c r="UPI6689" s="9"/>
      <c r="UPJ6689" s="9"/>
      <c r="UPK6689" s="9"/>
      <c r="UPL6689" s="9"/>
      <c r="UPM6689" s="9"/>
      <c r="UPN6689" s="9"/>
      <c r="UPO6689" s="9"/>
      <c r="UPP6689" s="9"/>
      <c r="UPQ6689" s="9"/>
      <c r="UPR6689" s="9"/>
      <c r="UPS6689" s="9"/>
      <c r="UPT6689" s="9"/>
      <c r="UPU6689" s="9"/>
      <c r="UPV6689" s="9"/>
      <c r="UPW6689" s="9"/>
      <c r="UPX6689" s="9"/>
      <c r="UPY6689" s="9"/>
      <c r="UPZ6689" s="9"/>
      <c r="UQA6689" s="9"/>
      <c r="UQB6689" s="9"/>
      <c r="UQC6689" s="9"/>
      <c r="UQD6689" s="9"/>
      <c r="UQE6689" s="9"/>
      <c r="UQF6689" s="9"/>
      <c r="UQG6689" s="9"/>
      <c r="UQH6689" s="9"/>
      <c r="UQI6689" s="9"/>
      <c r="UQJ6689" s="9"/>
      <c r="UQK6689" s="9"/>
      <c r="UQL6689" s="9"/>
      <c r="UQM6689" s="9"/>
      <c r="UQN6689" s="9"/>
      <c r="UQO6689" s="9"/>
      <c r="UQP6689" s="9"/>
      <c r="UQQ6689" s="9"/>
      <c r="UQR6689" s="9"/>
      <c r="UQS6689" s="9"/>
      <c r="UQT6689" s="9"/>
      <c r="UQU6689" s="9"/>
      <c r="UQV6689" s="9"/>
      <c r="UQW6689" s="9"/>
      <c r="UQX6689" s="9"/>
      <c r="UQY6689" s="9"/>
      <c r="UQZ6689" s="9"/>
      <c r="URA6689" s="9"/>
      <c r="URB6689" s="9"/>
      <c r="URC6689" s="9"/>
      <c r="URD6689" s="9"/>
      <c r="URE6689" s="9"/>
      <c r="URF6689" s="9"/>
      <c r="URG6689" s="9"/>
      <c r="URH6689" s="9"/>
      <c r="URI6689" s="9"/>
      <c r="URJ6689" s="9"/>
      <c r="URK6689" s="9"/>
      <c r="URL6689" s="9"/>
      <c r="URM6689" s="9"/>
      <c r="URN6689" s="9"/>
      <c r="URO6689" s="9"/>
      <c r="URP6689" s="9"/>
      <c r="URQ6689" s="9"/>
      <c r="URR6689" s="9"/>
      <c r="URS6689" s="9"/>
      <c r="URT6689" s="9"/>
      <c r="URU6689" s="9"/>
      <c r="URV6689" s="9"/>
      <c r="URW6689" s="9"/>
      <c r="URX6689" s="9"/>
      <c r="URY6689" s="9"/>
      <c r="URZ6689" s="9"/>
      <c r="USA6689" s="9"/>
      <c r="USB6689" s="9"/>
      <c r="USC6689" s="9"/>
      <c r="USD6689" s="9"/>
      <c r="USE6689" s="9"/>
      <c r="USF6689" s="9"/>
      <c r="USG6689" s="9"/>
      <c r="USH6689" s="9"/>
      <c r="USI6689" s="9"/>
      <c r="USJ6689" s="9"/>
      <c r="USK6689" s="9"/>
      <c r="USL6689" s="9"/>
      <c r="USM6689" s="9"/>
      <c r="USN6689" s="9"/>
      <c r="USO6689" s="9"/>
      <c r="USP6689" s="9"/>
      <c r="USQ6689" s="9"/>
      <c r="USR6689" s="9"/>
      <c r="USS6689" s="9"/>
      <c r="UST6689" s="9"/>
      <c r="USU6689" s="9"/>
      <c r="USV6689" s="9"/>
      <c r="USW6689" s="9"/>
      <c r="USX6689" s="9"/>
      <c r="USY6689" s="9"/>
      <c r="USZ6689" s="9"/>
      <c r="UTA6689" s="9"/>
      <c r="UTB6689" s="9"/>
      <c r="UTC6689" s="9"/>
      <c r="UTD6689" s="9"/>
      <c r="UTE6689" s="9"/>
      <c r="UTF6689" s="9"/>
      <c r="UTG6689" s="9"/>
      <c r="UTH6689" s="9"/>
      <c r="UTI6689" s="9"/>
      <c r="UTJ6689" s="9"/>
      <c r="UTK6689" s="9"/>
      <c r="UTL6689" s="9"/>
      <c r="UTM6689" s="9"/>
      <c r="UTN6689" s="9"/>
      <c r="UTO6689" s="9"/>
      <c r="UTP6689" s="9"/>
      <c r="UTQ6689" s="9"/>
      <c r="UTR6689" s="9"/>
      <c r="UTS6689" s="9"/>
      <c r="UTT6689" s="9"/>
      <c r="UTU6689" s="9"/>
      <c r="UTV6689" s="9"/>
      <c r="UTW6689" s="9"/>
      <c r="UTX6689" s="9"/>
      <c r="UTY6689" s="9"/>
      <c r="UTZ6689" s="9"/>
      <c r="UUA6689" s="9"/>
      <c r="UUB6689" s="9"/>
      <c r="UUC6689" s="9"/>
      <c r="UUD6689" s="9"/>
      <c r="UUE6689" s="9"/>
      <c r="UUF6689" s="9"/>
      <c r="UUG6689" s="9"/>
      <c r="UUH6689" s="9"/>
      <c r="UUI6689" s="9"/>
      <c r="UUJ6689" s="9"/>
      <c r="UUK6689" s="9"/>
      <c r="UUL6689" s="9"/>
      <c r="UUM6689" s="9"/>
      <c r="UUN6689" s="9"/>
      <c r="UUO6689" s="9"/>
      <c r="UUP6689" s="9"/>
      <c r="UUQ6689" s="9"/>
      <c r="UUR6689" s="9"/>
      <c r="UUS6689" s="9"/>
      <c r="UUT6689" s="9"/>
      <c r="UUU6689" s="9"/>
      <c r="UUV6689" s="9"/>
      <c r="UUW6689" s="9"/>
      <c r="UUX6689" s="9"/>
      <c r="UUY6689" s="9"/>
      <c r="UUZ6689" s="9"/>
      <c r="UVA6689" s="9"/>
      <c r="UVB6689" s="9"/>
      <c r="UVC6689" s="9"/>
      <c r="UVD6689" s="9"/>
      <c r="UVE6689" s="9"/>
      <c r="UVF6689" s="9"/>
      <c r="UVG6689" s="9"/>
      <c r="UVH6689" s="9"/>
      <c r="UVI6689" s="9"/>
      <c r="UVJ6689" s="9"/>
      <c r="UVK6689" s="9"/>
      <c r="UVL6689" s="9"/>
      <c r="UVM6689" s="9"/>
      <c r="UVN6689" s="9"/>
      <c r="UVO6689" s="9"/>
      <c r="UVP6689" s="9"/>
      <c r="UVQ6689" s="9"/>
      <c r="UVR6689" s="9"/>
      <c r="UVS6689" s="9"/>
      <c r="UVT6689" s="9"/>
      <c r="UVU6689" s="9"/>
      <c r="UVV6689" s="9"/>
      <c r="UVW6689" s="9"/>
      <c r="UVX6689" s="9"/>
      <c r="UVY6689" s="9"/>
      <c r="UVZ6689" s="9"/>
      <c r="UWA6689" s="9"/>
      <c r="UWB6689" s="9"/>
      <c r="UWC6689" s="9"/>
      <c r="UWD6689" s="9"/>
      <c r="UWE6689" s="9"/>
      <c r="UWF6689" s="9"/>
      <c r="UWG6689" s="9"/>
      <c r="UWH6689" s="9"/>
      <c r="UWI6689" s="9"/>
      <c r="UWJ6689" s="9"/>
      <c r="UWK6689" s="9"/>
      <c r="UWL6689" s="9"/>
      <c r="UWM6689" s="9"/>
      <c r="UWN6689" s="9"/>
      <c r="UWO6689" s="9"/>
      <c r="UWP6689" s="9"/>
      <c r="UWQ6689" s="9"/>
      <c r="UWR6689" s="9"/>
      <c r="UWS6689" s="9"/>
      <c r="UWT6689" s="9"/>
      <c r="UWU6689" s="9"/>
      <c r="UWV6689" s="9"/>
      <c r="UWW6689" s="9"/>
      <c r="UWX6689" s="9"/>
      <c r="UWY6689" s="9"/>
      <c r="UWZ6689" s="9"/>
      <c r="UXA6689" s="9"/>
      <c r="UXB6689" s="9"/>
      <c r="UXC6689" s="9"/>
      <c r="UXD6689" s="9"/>
      <c r="UXE6689" s="9"/>
      <c r="UXF6689" s="9"/>
      <c r="UXG6689" s="9"/>
      <c r="UXH6689" s="9"/>
      <c r="UXI6689" s="9"/>
      <c r="UXJ6689" s="9"/>
      <c r="UXK6689" s="9"/>
      <c r="UXL6689" s="9"/>
      <c r="UXM6689" s="9"/>
      <c r="UXN6689" s="9"/>
      <c r="UXO6689" s="9"/>
      <c r="UXP6689" s="9"/>
      <c r="UXQ6689" s="9"/>
      <c r="UXR6689" s="9"/>
      <c r="UXS6689" s="9"/>
      <c r="UXT6689" s="9"/>
      <c r="UXU6689" s="9"/>
      <c r="UXV6689" s="9"/>
      <c r="UXW6689" s="9"/>
      <c r="UXX6689" s="9"/>
      <c r="UXY6689" s="9"/>
      <c r="UXZ6689" s="9"/>
      <c r="UYA6689" s="9"/>
      <c r="UYB6689" s="9"/>
      <c r="UYC6689" s="9"/>
      <c r="UYD6689" s="9"/>
      <c r="UYE6689" s="9"/>
      <c r="UYF6689" s="9"/>
      <c r="UYG6689" s="9"/>
      <c r="UYH6689" s="9"/>
      <c r="UYI6689" s="9"/>
      <c r="UYJ6689" s="9"/>
      <c r="UYK6689" s="9"/>
      <c r="UYL6689" s="9"/>
      <c r="UYM6689" s="9"/>
      <c r="UYN6689" s="9"/>
      <c r="UYO6689" s="9"/>
      <c r="UYP6689" s="9"/>
      <c r="UYQ6689" s="9"/>
      <c r="UYR6689" s="9"/>
      <c r="UYS6689" s="9"/>
      <c r="UYT6689" s="9"/>
      <c r="UYU6689" s="9"/>
      <c r="UYV6689" s="9"/>
      <c r="UYW6689" s="9"/>
      <c r="UYX6689" s="9"/>
      <c r="UYY6689" s="9"/>
      <c r="UYZ6689" s="9"/>
      <c r="UZA6689" s="9"/>
      <c r="UZB6689" s="9"/>
      <c r="UZC6689" s="9"/>
      <c r="UZD6689" s="9"/>
      <c r="UZE6689" s="9"/>
      <c r="UZF6689" s="9"/>
      <c r="UZG6689" s="9"/>
      <c r="UZH6689" s="9"/>
      <c r="UZI6689" s="9"/>
      <c r="UZJ6689" s="9"/>
      <c r="UZK6689" s="9"/>
      <c r="UZL6689" s="9"/>
      <c r="UZM6689" s="9"/>
      <c r="UZN6689" s="9"/>
      <c r="UZO6689" s="9"/>
      <c r="UZP6689" s="9"/>
      <c r="UZQ6689" s="9"/>
      <c r="UZR6689" s="9"/>
      <c r="UZS6689" s="9"/>
      <c r="UZT6689" s="9"/>
      <c r="UZU6689" s="9"/>
      <c r="UZV6689" s="9"/>
      <c r="UZW6689" s="9"/>
      <c r="UZX6689" s="9"/>
      <c r="UZY6689" s="9"/>
      <c r="UZZ6689" s="9"/>
      <c r="VAA6689" s="9"/>
      <c r="VAB6689" s="9"/>
      <c r="VAC6689" s="9"/>
      <c r="VAD6689" s="9"/>
      <c r="VAE6689" s="9"/>
      <c r="VAF6689" s="9"/>
      <c r="VAG6689" s="9"/>
      <c r="VAH6689" s="9"/>
      <c r="VAI6689" s="9"/>
      <c r="VAJ6689" s="9"/>
      <c r="VAK6689" s="9"/>
      <c r="VAL6689" s="9"/>
      <c r="VAM6689" s="9"/>
      <c r="VAN6689" s="9"/>
      <c r="VAO6689" s="9"/>
      <c r="VAP6689" s="9"/>
      <c r="VAQ6689" s="9"/>
      <c r="VAR6689" s="9"/>
      <c r="VAS6689" s="9"/>
      <c r="VAT6689" s="9"/>
      <c r="VAU6689" s="9"/>
      <c r="VAV6689" s="9"/>
      <c r="VAW6689" s="9"/>
      <c r="VAX6689" s="9"/>
      <c r="VAY6689" s="9"/>
      <c r="VAZ6689" s="9"/>
      <c r="VBA6689" s="9"/>
      <c r="VBB6689" s="9"/>
      <c r="VBC6689" s="9"/>
      <c r="VBD6689" s="9"/>
      <c r="VBE6689" s="9"/>
      <c r="VBF6689" s="9"/>
      <c r="VBG6689" s="9"/>
      <c r="VBH6689" s="9"/>
      <c r="VBI6689" s="9"/>
      <c r="VBJ6689" s="9"/>
      <c r="VBK6689" s="9"/>
      <c r="VBL6689" s="9"/>
      <c r="VBM6689" s="9"/>
      <c r="VBN6689" s="9"/>
      <c r="VBO6689" s="9"/>
      <c r="VBP6689" s="9"/>
      <c r="VBQ6689" s="9"/>
      <c r="VBR6689" s="9"/>
      <c r="VBS6689" s="9"/>
      <c r="VBT6689" s="9"/>
      <c r="VBU6689" s="9"/>
      <c r="VBV6689" s="9"/>
      <c r="VBW6689" s="9"/>
      <c r="VBX6689" s="9"/>
      <c r="VBY6689" s="9"/>
      <c r="VBZ6689" s="9"/>
      <c r="VCA6689" s="9"/>
      <c r="VCB6689" s="9"/>
      <c r="VCC6689" s="9"/>
      <c r="VCD6689" s="9"/>
      <c r="VCE6689" s="9"/>
      <c r="VCF6689" s="9"/>
      <c r="VCG6689" s="9"/>
      <c r="VCH6689" s="9"/>
      <c r="VCI6689" s="9"/>
      <c r="VCJ6689" s="9"/>
      <c r="VCK6689" s="9"/>
      <c r="VCL6689" s="9"/>
      <c r="VCM6689" s="9"/>
      <c r="VCN6689" s="9"/>
      <c r="VCO6689" s="9"/>
      <c r="VCP6689" s="9"/>
      <c r="VCQ6689" s="9"/>
      <c r="VCR6689" s="9"/>
      <c r="VCS6689" s="9"/>
      <c r="VCT6689" s="9"/>
      <c r="VCU6689" s="9"/>
      <c r="VCV6689" s="9"/>
      <c r="VCW6689" s="9"/>
      <c r="VCX6689" s="9"/>
      <c r="VCY6689" s="9"/>
      <c r="VCZ6689" s="9"/>
      <c r="VDA6689" s="9"/>
      <c r="VDB6689" s="9"/>
      <c r="VDC6689" s="9"/>
      <c r="VDD6689" s="9"/>
      <c r="VDE6689" s="9"/>
      <c r="VDF6689" s="9"/>
      <c r="VDG6689" s="9"/>
      <c r="VDH6689" s="9"/>
      <c r="VDI6689" s="9"/>
      <c r="VDJ6689" s="9"/>
      <c r="VDK6689" s="9"/>
      <c r="VDL6689" s="9"/>
      <c r="VDM6689" s="9"/>
      <c r="VDN6689" s="9"/>
      <c r="VDO6689" s="9"/>
      <c r="VDP6689" s="9"/>
      <c r="VDQ6689" s="9"/>
      <c r="VDR6689" s="9"/>
      <c r="VDS6689" s="9"/>
      <c r="VDT6689" s="9"/>
      <c r="VDU6689" s="9"/>
      <c r="VDV6689" s="9"/>
      <c r="VDW6689" s="9"/>
      <c r="VDX6689" s="9"/>
      <c r="VDY6689" s="9"/>
      <c r="VDZ6689" s="9"/>
      <c r="VEA6689" s="9"/>
      <c r="VEB6689" s="9"/>
      <c r="VEC6689" s="9"/>
      <c r="VED6689" s="9"/>
      <c r="VEE6689" s="9"/>
      <c r="VEF6689" s="9"/>
      <c r="VEG6689" s="9"/>
      <c r="VEH6689" s="9"/>
      <c r="VEI6689" s="9"/>
      <c r="VEJ6689" s="9"/>
      <c r="VEK6689" s="9"/>
      <c r="VEL6689" s="9"/>
      <c r="VEM6689" s="9"/>
      <c r="VEN6689" s="9"/>
      <c r="VEO6689" s="9"/>
      <c r="VEP6689" s="9"/>
      <c r="VEQ6689" s="9"/>
      <c r="VER6689" s="9"/>
      <c r="VES6689" s="9"/>
      <c r="VET6689" s="9"/>
      <c r="VEU6689" s="9"/>
      <c r="VEV6689" s="9"/>
      <c r="VEW6689" s="9"/>
      <c r="VEX6689" s="9"/>
      <c r="VEY6689" s="9"/>
      <c r="VEZ6689" s="9"/>
      <c r="VFA6689" s="9"/>
      <c r="VFB6689" s="9"/>
      <c r="VFC6689" s="9"/>
      <c r="VFD6689" s="9"/>
      <c r="VFE6689" s="9"/>
      <c r="VFF6689" s="9"/>
      <c r="VFG6689" s="9"/>
      <c r="VFH6689" s="9"/>
      <c r="VFI6689" s="9"/>
      <c r="VFJ6689" s="9"/>
      <c r="VFK6689" s="9"/>
      <c r="VFL6689" s="9"/>
      <c r="VFM6689" s="9"/>
      <c r="VFN6689" s="9"/>
      <c r="VFO6689" s="9"/>
      <c r="VFP6689" s="9"/>
      <c r="VFQ6689" s="9"/>
      <c r="VFR6689" s="9"/>
      <c r="VFS6689" s="9"/>
      <c r="VFT6689" s="9"/>
      <c r="VFU6689" s="9"/>
      <c r="VFV6689" s="9"/>
      <c r="VFW6689" s="9"/>
      <c r="VFX6689" s="9"/>
      <c r="VFY6689" s="9"/>
      <c r="VFZ6689" s="9"/>
      <c r="VGA6689" s="9"/>
      <c r="VGB6689" s="9"/>
      <c r="VGC6689" s="9"/>
      <c r="VGD6689" s="9"/>
      <c r="VGE6689" s="9"/>
      <c r="VGF6689" s="9"/>
      <c r="VGG6689" s="9"/>
      <c r="VGH6689" s="9"/>
      <c r="VGI6689" s="9"/>
      <c r="VGJ6689" s="9"/>
      <c r="VGK6689" s="9"/>
      <c r="VGL6689" s="9"/>
      <c r="VGM6689" s="9"/>
      <c r="VGN6689" s="9"/>
      <c r="VGO6689" s="9"/>
      <c r="VGP6689" s="9"/>
      <c r="VGQ6689" s="9"/>
      <c r="VGR6689" s="9"/>
      <c r="VGS6689" s="9"/>
      <c r="VGT6689" s="9"/>
      <c r="VGU6689" s="9"/>
      <c r="VGV6689" s="9"/>
      <c r="VGW6689" s="9"/>
      <c r="VGX6689" s="9"/>
      <c r="VGY6689" s="9"/>
      <c r="VGZ6689" s="9"/>
      <c r="VHA6689" s="9"/>
      <c r="VHB6689" s="9"/>
      <c r="VHC6689" s="9"/>
      <c r="VHD6689" s="9"/>
      <c r="VHE6689" s="9"/>
      <c r="VHF6689" s="9"/>
      <c r="VHG6689" s="9"/>
      <c r="VHH6689" s="9"/>
      <c r="VHI6689" s="9"/>
      <c r="VHJ6689" s="9"/>
      <c r="VHK6689" s="9"/>
      <c r="VHL6689" s="9"/>
      <c r="VHM6689" s="9"/>
      <c r="VHN6689" s="9"/>
      <c r="VHO6689" s="9"/>
      <c r="VHP6689" s="9"/>
      <c r="VHQ6689" s="9"/>
      <c r="VHR6689" s="9"/>
      <c r="VHS6689" s="9"/>
      <c r="VHT6689" s="9"/>
      <c r="VHU6689" s="9"/>
      <c r="VHV6689" s="9"/>
      <c r="VHW6689" s="9"/>
      <c r="VHX6689" s="9"/>
      <c r="VHY6689" s="9"/>
      <c r="VHZ6689" s="9"/>
      <c r="VIA6689" s="9"/>
      <c r="VIB6689" s="9"/>
      <c r="VIC6689" s="9"/>
      <c r="VID6689" s="9"/>
      <c r="VIE6689" s="9"/>
      <c r="VIF6689" s="9"/>
      <c r="VIG6689" s="9"/>
      <c r="VIH6689" s="9"/>
      <c r="VII6689" s="9"/>
      <c r="VIJ6689" s="9"/>
      <c r="VIK6689" s="9"/>
      <c r="VIL6689" s="9"/>
      <c r="VIM6689" s="9"/>
      <c r="VIN6689" s="9"/>
      <c r="VIO6689" s="9"/>
      <c r="VIP6689" s="9"/>
      <c r="VIQ6689" s="9"/>
      <c r="VIR6689" s="9"/>
      <c r="VIS6689" s="9"/>
      <c r="VIT6689" s="9"/>
      <c r="VIU6689" s="9"/>
      <c r="VIV6689" s="9"/>
      <c r="VIW6689" s="9"/>
      <c r="VIX6689" s="9"/>
      <c r="VIY6689" s="9"/>
      <c r="VIZ6689" s="9"/>
      <c r="VJA6689" s="9"/>
      <c r="VJB6689" s="9"/>
      <c r="VJC6689" s="9"/>
      <c r="VJD6689" s="9"/>
      <c r="VJE6689" s="9"/>
      <c r="VJF6689" s="9"/>
      <c r="VJG6689" s="9"/>
      <c r="VJH6689" s="9"/>
      <c r="VJI6689" s="9"/>
      <c r="VJJ6689" s="9"/>
      <c r="VJK6689" s="9"/>
      <c r="VJL6689" s="9"/>
      <c r="VJM6689" s="9"/>
      <c r="VJN6689" s="9"/>
      <c r="VJO6689" s="9"/>
      <c r="VJP6689" s="9"/>
      <c r="VJQ6689" s="9"/>
      <c r="VJR6689" s="9"/>
      <c r="VJS6689" s="9"/>
      <c r="VJT6689" s="9"/>
      <c r="VJU6689" s="9"/>
      <c r="VJV6689" s="9"/>
      <c r="VJW6689" s="9"/>
      <c r="VJX6689" s="9"/>
      <c r="VJY6689" s="9"/>
      <c r="VJZ6689" s="9"/>
      <c r="VKA6689" s="9"/>
      <c r="VKB6689" s="9"/>
      <c r="VKC6689" s="9"/>
      <c r="VKD6689" s="9"/>
      <c r="VKE6689" s="9"/>
      <c r="VKF6689" s="9"/>
      <c r="VKG6689" s="9"/>
      <c r="VKH6689" s="9"/>
      <c r="VKI6689" s="9"/>
      <c r="VKJ6689" s="9"/>
      <c r="VKK6689" s="9"/>
      <c r="VKL6689" s="9"/>
      <c r="VKM6689" s="9"/>
      <c r="VKN6689" s="9"/>
      <c r="VKO6689" s="9"/>
      <c r="VKP6689" s="9"/>
      <c r="VKQ6689" s="9"/>
      <c r="VKR6689" s="9"/>
      <c r="VKS6689" s="9"/>
      <c r="VKT6689" s="9"/>
      <c r="VKU6689" s="9"/>
      <c r="VKV6689" s="9"/>
      <c r="VKW6689" s="9"/>
      <c r="VKX6689" s="9"/>
      <c r="VKY6689" s="9"/>
      <c r="VKZ6689" s="9"/>
      <c r="VLA6689" s="9"/>
      <c r="VLB6689" s="9"/>
      <c r="VLC6689" s="9"/>
      <c r="VLD6689" s="9"/>
      <c r="VLE6689" s="9"/>
      <c r="VLF6689" s="9"/>
      <c r="VLG6689" s="9"/>
      <c r="VLH6689" s="9"/>
      <c r="VLI6689" s="9"/>
      <c r="VLJ6689" s="9"/>
      <c r="VLK6689" s="9"/>
      <c r="VLL6689" s="9"/>
      <c r="VLM6689" s="9"/>
      <c r="VLN6689" s="9"/>
      <c r="VLO6689" s="9"/>
      <c r="VLP6689" s="9"/>
      <c r="VLQ6689" s="9"/>
      <c r="VLR6689" s="9"/>
      <c r="VLS6689" s="9"/>
      <c r="VLT6689" s="9"/>
      <c r="VLU6689" s="9"/>
      <c r="VLV6689" s="9"/>
      <c r="VLW6689" s="9"/>
      <c r="VLX6689" s="9"/>
      <c r="VLY6689" s="9"/>
      <c r="VLZ6689" s="9"/>
      <c r="VMA6689" s="9"/>
      <c r="VMB6689" s="9"/>
      <c r="VMC6689" s="9"/>
      <c r="VMD6689" s="9"/>
      <c r="VME6689" s="9"/>
      <c r="VMF6689" s="9"/>
      <c r="VMG6689" s="9"/>
      <c r="VMH6689" s="9"/>
      <c r="VMI6689" s="9"/>
      <c r="VMJ6689" s="9"/>
      <c r="VMK6689" s="9"/>
      <c r="VML6689" s="9"/>
      <c r="VMM6689" s="9"/>
      <c r="VMN6689" s="9"/>
      <c r="VMO6689" s="9"/>
      <c r="VMP6689" s="9"/>
      <c r="VMQ6689" s="9"/>
      <c r="VMR6689" s="9"/>
      <c r="VMS6689" s="9"/>
      <c r="VMT6689" s="9"/>
      <c r="VMU6689" s="9"/>
      <c r="VMV6689" s="9"/>
      <c r="VMW6689" s="9"/>
      <c r="VMX6689" s="9"/>
      <c r="VMY6689" s="9"/>
      <c r="VMZ6689" s="9"/>
      <c r="VNA6689" s="9"/>
      <c r="VNB6689" s="9"/>
      <c r="VNC6689" s="9"/>
      <c r="VND6689" s="9"/>
      <c r="VNE6689" s="9"/>
      <c r="VNF6689" s="9"/>
      <c r="VNG6689" s="9"/>
      <c r="VNH6689" s="9"/>
      <c r="VNI6689" s="9"/>
      <c r="VNJ6689" s="9"/>
      <c r="VNK6689" s="9"/>
      <c r="VNL6689" s="9"/>
      <c r="VNM6689" s="9"/>
      <c r="VNN6689" s="9"/>
      <c r="VNO6689" s="9"/>
      <c r="VNP6689" s="9"/>
      <c r="VNQ6689" s="9"/>
      <c r="VNR6689" s="9"/>
      <c r="VNS6689" s="9"/>
      <c r="VNT6689" s="9"/>
      <c r="VNU6689" s="9"/>
      <c r="VNV6689" s="9"/>
      <c r="VNW6689" s="9"/>
      <c r="VNX6689" s="9"/>
      <c r="VNY6689" s="9"/>
      <c r="VNZ6689" s="9"/>
      <c r="VOA6689" s="9"/>
      <c r="VOB6689" s="9"/>
      <c r="VOC6689" s="9"/>
      <c r="VOD6689" s="9"/>
      <c r="VOE6689" s="9"/>
      <c r="VOF6689" s="9"/>
      <c r="VOG6689" s="9"/>
      <c r="VOH6689" s="9"/>
      <c r="VOI6689" s="9"/>
      <c r="VOJ6689" s="9"/>
      <c r="VOK6689" s="9"/>
      <c r="VOL6689" s="9"/>
      <c r="VOM6689" s="9"/>
      <c r="VON6689" s="9"/>
      <c r="VOO6689" s="9"/>
      <c r="VOP6689" s="9"/>
      <c r="VOQ6689" s="9"/>
      <c r="VOR6689" s="9"/>
      <c r="VOS6689" s="9"/>
      <c r="VOT6689" s="9"/>
      <c r="VOU6689" s="9"/>
      <c r="VOV6689" s="9"/>
      <c r="VOW6689" s="9"/>
      <c r="VOX6689" s="9"/>
      <c r="VOY6689" s="9"/>
      <c r="VOZ6689" s="9"/>
      <c r="VPA6689" s="9"/>
      <c r="VPB6689" s="9"/>
      <c r="VPC6689" s="9"/>
      <c r="VPD6689" s="9"/>
      <c r="VPE6689" s="9"/>
      <c r="VPF6689" s="9"/>
      <c r="VPG6689" s="9"/>
      <c r="VPH6689" s="9"/>
      <c r="VPI6689" s="9"/>
      <c r="VPJ6689" s="9"/>
      <c r="VPK6689" s="9"/>
      <c r="VPL6689" s="9"/>
      <c r="VPM6689" s="9"/>
      <c r="VPN6689" s="9"/>
      <c r="VPO6689" s="9"/>
      <c r="VPP6689" s="9"/>
      <c r="VPQ6689" s="9"/>
      <c r="VPR6689" s="9"/>
      <c r="VPS6689" s="9"/>
      <c r="VPT6689" s="9"/>
      <c r="VPU6689" s="9"/>
      <c r="VPV6689" s="9"/>
      <c r="VPW6689" s="9"/>
      <c r="VPX6689" s="9"/>
      <c r="VPY6689" s="9"/>
      <c r="VPZ6689" s="9"/>
      <c r="VQA6689" s="9"/>
      <c r="VQB6689" s="9"/>
      <c r="VQC6689" s="9"/>
      <c r="VQD6689" s="9"/>
      <c r="VQE6689" s="9"/>
      <c r="VQF6689" s="9"/>
      <c r="VQG6689" s="9"/>
      <c r="VQH6689" s="9"/>
      <c r="VQI6689" s="9"/>
      <c r="VQJ6689" s="9"/>
      <c r="VQK6689" s="9"/>
      <c r="VQL6689" s="9"/>
      <c r="VQM6689" s="9"/>
      <c r="VQN6689" s="9"/>
      <c r="VQO6689" s="9"/>
      <c r="VQP6689" s="9"/>
      <c r="VQQ6689" s="9"/>
      <c r="VQR6689" s="9"/>
      <c r="VQS6689" s="9"/>
      <c r="VQT6689" s="9"/>
      <c r="VQU6689" s="9"/>
      <c r="VQV6689" s="9"/>
      <c r="VQW6689" s="9"/>
      <c r="VQX6689" s="9"/>
      <c r="VQY6689" s="9"/>
      <c r="VQZ6689" s="9"/>
      <c r="VRA6689" s="9"/>
      <c r="VRB6689" s="9"/>
      <c r="VRC6689" s="9"/>
      <c r="VRD6689" s="9"/>
      <c r="VRE6689" s="9"/>
      <c r="VRF6689" s="9"/>
      <c r="VRG6689" s="9"/>
      <c r="VRH6689" s="9"/>
      <c r="VRI6689" s="9"/>
      <c r="VRJ6689" s="9"/>
      <c r="VRK6689" s="9"/>
      <c r="VRL6689" s="9"/>
      <c r="VRM6689" s="9"/>
      <c r="VRN6689" s="9"/>
      <c r="VRO6689" s="9"/>
      <c r="VRP6689" s="9"/>
      <c r="VRQ6689" s="9"/>
      <c r="VRR6689" s="9"/>
      <c r="VRS6689" s="9"/>
      <c r="VRT6689" s="9"/>
      <c r="VRU6689" s="9"/>
      <c r="VRV6689" s="9"/>
      <c r="VRW6689" s="9"/>
      <c r="VRX6689" s="9"/>
      <c r="VRY6689" s="9"/>
      <c r="VRZ6689" s="9"/>
      <c r="VSA6689" s="9"/>
      <c r="VSB6689" s="9"/>
      <c r="VSC6689" s="9"/>
      <c r="VSD6689" s="9"/>
      <c r="VSE6689" s="9"/>
      <c r="VSF6689" s="9"/>
      <c r="VSG6689" s="9"/>
      <c r="VSH6689" s="9"/>
      <c r="VSI6689" s="9"/>
      <c r="VSJ6689" s="9"/>
      <c r="VSK6689" s="9"/>
      <c r="VSL6689" s="9"/>
      <c r="VSM6689" s="9"/>
      <c r="VSN6689" s="9"/>
      <c r="VSO6689" s="9"/>
      <c r="VSP6689" s="9"/>
      <c r="VSQ6689" s="9"/>
      <c r="VSR6689" s="9"/>
      <c r="VSS6689" s="9"/>
      <c r="VST6689" s="9"/>
      <c r="VSU6689" s="9"/>
      <c r="VSV6689" s="9"/>
      <c r="VSW6689" s="9"/>
      <c r="VSX6689" s="9"/>
      <c r="VSY6689" s="9"/>
      <c r="VSZ6689" s="9"/>
      <c r="VTA6689" s="9"/>
      <c r="VTB6689" s="9"/>
      <c r="VTC6689" s="9"/>
      <c r="VTD6689" s="9"/>
      <c r="VTE6689" s="9"/>
      <c r="VTF6689" s="9"/>
      <c r="VTG6689" s="9"/>
      <c r="VTH6689" s="9"/>
      <c r="VTI6689" s="9"/>
      <c r="VTJ6689" s="9"/>
      <c r="VTK6689" s="9"/>
      <c r="VTL6689" s="9"/>
      <c r="VTM6689" s="9"/>
      <c r="VTN6689" s="9"/>
      <c r="VTO6689" s="9"/>
      <c r="VTP6689" s="9"/>
      <c r="VTQ6689" s="9"/>
      <c r="VTR6689" s="9"/>
      <c r="VTS6689" s="9"/>
      <c r="VTT6689" s="9"/>
      <c r="VTU6689" s="9"/>
      <c r="VTV6689" s="9"/>
      <c r="VTW6689" s="9"/>
      <c r="VTX6689" s="9"/>
      <c r="VTY6689" s="9"/>
      <c r="VTZ6689" s="9"/>
      <c r="VUA6689" s="9"/>
      <c r="VUB6689" s="9"/>
      <c r="VUC6689" s="9"/>
      <c r="VUD6689" s="9"/>
      <c r="VUE6689" s="9"/>
      <c r="VUF6689" s="9"/>
      <c r="VUG6689" s="9"/>
      <c r="VUH6689" s="9"/>
      <c r="VUI6689" s="9"/>
      <c r="VUJ6689" s="9"/>
      <c r="VUK6689" s="9"/>
      <c r="VUL6689" s="9"/>
      <c r="VUM6689" s="9"/>
      <c r="VUN6689" s="9"/>
      <c r="VUO6689" s="9"/>
      <c r="VUP6689" s="9"/>
      <c r="VUQ6689" s="9"/>
      <c r="VUR6689" s="9"/>
      <c r="VUS6689" s="9"/>
      <c r="VUT6689" s="9"/>
      <c r="VUU6689" s="9"/>
      <c r="VUV6689" s="9"/>
      <c r="VUW6689" s="9"/>
      <c r="VUX6689" s="9"/>
      <c r="VUY6689" s="9"/>
      <c r="VUZ6689" s="9"/>
      <c r="VVA6689" s="9"/>
      <c r="VVB6689" s="9"/>
      <c r="VVC6689" s="9"/>
      <c r="VVD6689" s="9"/>
      <c r="VVE6689" s="9"/>
      <c r="VVF6689" s="9"/>
      <c r="VVG6689" s="9"/>
      <c r="VVH6689" s="9"/>
      <c r="VVI6689" s="9"/>
      <c r="VVJ6689" s="9"/>
      <c r="VVK6689" s="9"/>
      <c r="VVL6689" s="9"/>
      <c r="VVM6689" s="9"/>
      <c r="VVN6689" s="9"/>
      <c r="VVO6689" s="9"/>
      <c r="VVP6689" s="9"/>
      <c r="VVQ6689" s="9"/>
      <c r="VVR6689" s="9"/>
      <c r="VVS6689" s="9"/>
      <c r="VVT6689" s="9"/>
      <c r="VVU6689" s="9"/>
      <c r="VVV6689" s="9"/>
      <c r="VVW6689" s="9"/>
      <c r="VVX6689" s="9"/>
      <c r="VVY6689" s="9"/>
      <c r="VVZ6689" s="9"/>
      <c r="VWA6689" s="9"/>
      <c r="VWB6689" s="9"/>
      <c r="VWC6689" s="9"/>
      <c r="VWD6689" s="9"/>
      <c r="VWE6689" s="9"/>
      <c r="VWF6689" s="9"/>
      <c r="VWG6689" s="9"/>
      <c r="VWH6689" s="9"/>
      <c r="VWI6689" s="9"/>
      <c r="VWJ6689" s="9"/>
      <c r="VWK6689" s="9"/>
      <c r="VWL6689" s="9"/>
      <c r="VWM6689" s="9"/>
      <c r="VWN6689" s="9"/>
      <c r="VWO6689" s="9"/>
      <c r="VWP6689" s="9"/>
      <c r="VWQ6689" s="9"/>
      <c r="VWR6689" s="9"/>
      <c r="VWS6689" s="9"/>
      <c r="VWT6689" s="9"/>
      <c r="VWU6689" s="9"/>
      <c r="VWV6689" s="9"/>
      <c r="VWW6689" s="9"/>
      <c r="VWX6689" s="9"/>
      <c r="VWY6689" s="9"/>
      <c r="VWZ6689" s="9"/>
      <c r="VXA6689" s="9"/>
      <c r="VXB6689" s="9"/>
      <c r="VXC6689" s="9"/>
      <c r="VXD6689" s="9"/>
      <c r="VXE6689" s="9"/>
      <c r="VXF6689" s="9"/>
      <c r="VXG6689" s="9"/>
      <c r="VXH6689" s="9"/>
      <c r="VXI6689" s="9"/>
      <c r="VXJ6689" s="9"/>
      <c r="VXK6689" s="9"/>
      <c r="VXL6689" s="9"/>
      <c r="VXM6689" s="9"/>
      <c r="VXN6689" s="9"/>
      <c r="VXO6689" s="9"/>
      <c r="VXP6689" s="9"/>
      <c r="VXQ6689" s="9"/>
      <c r="VXR6689" s="9"/>
      <c r="VXS6689" s="9"/>
      <c r="VXT6689" s="9"/>
      <c r="VXU6689" s="9"/>
      <c r="VXV6689" s="9"/>
      <c r="VXW6689" s="9"/>
      <c r="VXX6689" s="9"/>
      <c r="VXY6689" s="9"/>
      <c r="VXZ6689" s="9"/>
      <c r="VYA6689" s="9"/>
      <c r="VYB6689" s="9"/>
      <c r="VYC6689" s="9"/>
      <c r="VYD6689" s="9"/>
      <c r="VYE6689" s="9"/>
      <c r="VYF6689" s="9"/>
      <c r="VYG6689" s="9"/>
      <c r="VYH6689" s="9"/>
      <c r="VYI6689" s="9"/>
      <c r="VYJ6689" s="9"/>
      <c r="VYK6689" s="9"/>
      <c r="VYL6689" s="9"/>
      <c r="VYM6689" s="9"/>
      <c r="VYN6689" s="9"/>
      <c r="VYO6689" s="9"/>
      <c r="VYP6689" s="9"/>
      <c r="VYQ6689" s="9"/>
      <c r="VYR6689" s="9"/>
      <c r="VYS6689" s="9"/>
      <c r="VYT6689" s="9"/>
      <c r="VYU6689" s="9"/>
      <c r="VYV6689" s="9"/>
      <c r="VYW6689" s="9"/>
      <c r="VYX6689" s="9"/>
      <c r="VYY6689" s="9"/>
      <c r="VYZ6689" s="9"/>
      <c r="VZA6689" s="9"/>
      <c r="VZB6689" s="9"/>
      <c r="VZC6689" s="9"/>
      <c r="VZD6689" s="9"/>
      <c r="VZE6689" s="9"/>
      <c r="VZF6689" s="9"/>
      <c r="VZG6689" s="9"/>
      <c r="VZH6689" s="9"/>
      <c r="VZI6689" s="9"/>
      <c r="VZJ6689" s="9"/>
      <c r="VZK6689" s="9"/>
      <c r="VZL6689" s="9"/>
      <c r="VZM6689" s="9"/>
      <c r="VZN6689" s="9"/>
      <c r="VZO6689" s="9"/>
      <c r="VZP6689" s="9"/>
      <c r="VZQ6689" s="9"/>
      <c r="VZR6689" s="9"/>
      <c r="VZS6689" s="9"/>
      <c r="VZT6689" s="9"/>
      <c r="VZU6689" s="9"/>
      <c r="VZV6689" s="9"/>
      <c r="VZW6689" s="9"/>
      <c r="VZX6689" s="9"/>
      <c r="VZY6689" s="9"/>
      <c r="VZZ6689" s="9"/>
      <c r="WAA6689" s="9"/>
      <c r="WAB6689" s="9"/>
      <c r="WAC6689" s="9"/>
      <c r="WAD6689" s="9"/>
      <c r="WAE6689" s="9"/>
      <c r="WAF6689" s="9"/>
      <c r="WAG6689" s="9"/>
      <c r="WAH6689" s="9"/>
      <c r="WAI6689" s="9"/>
      <c r="WAJ6689" s="9"/>
      <c r="WAK6689" s="9"/>
      <c r="WAL6689" s="9"/>
      <c r="WAM6689" s="9"/>
      <c r="WAN6689" s="9"/>
      <c r="WAO6689" s="9"/>
      <c r="WAP6689" s="9"/>
      <c r="WAQ6689" s="9"/>
      <c r="WAR6689" s="9"/>
      <c r="WAS6689" s="9"/>
      <c r="WAT6689" s="9"/>
      <c r="WAU6689" s="9"/>
      <c r="WAV6689" s="9"/>
      <c r="WAW6689" s="9"/>
      <c r="WAX6689" s="9"/>
      <c r="WAY6689" s="9"/>
      <c r="WAZ6689" s="9"/>
      <c r="WBA6689" s="9"/>
      <c r="WBB6689" s="9"/>
      <c r="WBC6689" s="9"/>
      <c r="WBD6689" s="9"/>
      <c r="WBE6689" s="9"/>
      <c r="WBF6689" s="9"/>
      <c r="WBG6689" s="9"/>
      <c r="WBH6689" s="9"/>
      <c r="WBI6689" s="9"/>
      <c r="WBJ6689" s="9"/>
      <c r="WBK6689" s="9"/>
      <c r="WBL6689" s="9"/>
      <c r="WBM6689" s="9"/>
      <c r="WBN6689" s="9"/>
      <c r="WBO6689" s="9"/>
      <c r="WBP6689" s="9"/>
      <c r="WBQ6689" s="9"/>
      <c r="WBR6689" s="9"/>
      <c r="WBS6689" s="9"/>
      <c r="WBT6689" s="9"/>
      <c r="WBU6689" s="9"/>
      <c r="WBV6689" s="9"/>
      <c r="WBW6689" s="9"/>
      <c r="WBX6689" s="9"/>
      <c r="WBY6689" s="9"/>
      <c r="WBZ6689" s="9"/>
      <c r="WCA6689" s="9"/>
      <c r="WCB6689" s="9"/>
      <c r="WCC6689" s="9"/>
      <c r="WCD6689" s="9"/>
      <c r="WCE6689" s="9"/>
      <c r="WCF6689" s="9"/>
      <c r="WCG6689" s="9"/>
      <c r="WCH6689" s="9"/>
      <c r="WCI6689" s="9"/>
      <c r="WCJ6689" s="9"/>
      <c r="WCK6689" s="9"/>
      <c r="WCL6689" s="9"/>
      <c r="WCM6689" s="9"/>
      <c r="WCN6689" s="9"/>
      <c r="WCO6689" s="9"/>
      <c r="WCP6689" s="9"/>
      <c r="WCQ6689" s="9"/>
      <c r="WCR6689" s="9"/>
      <c r="WCS6689" s="9"/>
      <c r="WCT6689" s="9"/>
      <c r="WCU6689" s="9"/>
      <c r="WCV6689" s="9"/>
      <c r="WCW6689" s="9"/>
      <c r="WCX6689" s="9"/>
      <c r="WCY6689" s="9"/>
      <c r="WCZ6689" s="9"/>
      <c r="WDA6689" s="9"/>
      <c r="WDB6689" s="9"/>
      <c r="WDC6689" s="9"/>
      <c r="WDD6689" s="9"/>
      <c r="WDE6689" s="9"/>
      <c r="WDF6689" s="9"/>
      <c r="WDG6689" s="9"/>
      <c r="WDH6689" s="9"/>
      <c r="WDI6689" s="9"/>
      <c r="WDJ6689" s="9"/>
      <c r="WDK6689" s="9"/>
      <c r="WDL6689" s="9"/>
      <c r="WDM6689" s="9"/>
      <c r="WDN6689" s="9"/>
      <c r="WDO6689" s="9"/>
      <c r="WDP6689" s="9"/>
      <c r="WDQ6689" s="9"/>
      <c r="WDR6689" s="9"/>
      <c r="WDS6689" s="9"/>
      <c r="WDT6689" s="9"/>
      <c r="WDU6689" s="9"/>
      <c r="WDV6689" s="9"/>
      <c r="WDW6689" s="9"/>
      <c r="WDX6689" s="9"/>
      <c r="WDY6689" s="9"/>
      <c r="WDZ6689" s="9"/>
      <c r="WEA6689" s="9"/>
      <c r="WEB6689" s="9"/>
      <c r="WEC6689" s="9"/>
      <c r="WED6689" s="9"/>
      <c r="WEE6689" s="9"/>
      <c r="WEF6689" s="9"/>
      <c r="WEG6689" s="9"/>
      <c r="WEH6689" s="9"/>
      <c r="WEI6689" s="9"/>
      <c r="WEJ6689" s="9"/>
      <c r="WEK6689" s="9"/>
      <c r="WEL6689" s="9"/>
      <c r="WEM6689" s="9"/>
      <c r="WEN6689" s="9"/>
      <c r="WEO6689" s="9"/>
      <c r="WEP6689" s="9"/>
      <c r="WEQ6689" s="9"/>
      <c r="WER6689" s="9"/>
      <c r="WES6689" s="9"/>
      <c r="WET6689" s="9"/>
      <c r="WEU6689" s="9"/>
      <c r="WEV6689" s="9"/>
      <c r="WEW6689" s="9"/>
      <c r="WEX6689" s="9"/>
      <c r="WEY6689" s="9"/>
      <c r="WEZ6689" s="9"/>
      <c r="WFA6689" s="9"/>
      <c r="WFB6689" s="9"/>
      <c r="WFC6689" s="9"/>
      <c r="WFD6689" s="9"/>
      <c r="WFE6689" s="9"/>
      <c r="WFF6689" s="9"/>
      <c r="WFG6689" s="9"/>
      <c r="WFH6689" s="9"/>
      <c r="WFI6689" s="9"/>
      <c r="WFJ6689" s="9"/>
      <c r="WFK6689" s="9"/>
      <c r="WFL6689" s="9"/>
      <c r="WFM6689" s="9"/>
      <c r="WFN6689" s="9"/>
      <c r="WFO6689" s="9"/>
      <c r="WFP6689" s="9"/>
      <c r="WFQ6689" s="9"/>
      <c r="WFR6689" s="9"/>
      <c r="WFS6689" s="9"/>
      <c r="WFT6689" s="9"/>
      <c r="WFU6689" s="9"/>
      <c r="WFV6689" s="9"/>
      <c r="WFW6689" s="9"/>
      <c r="WFX6689" s="9"/>
      <c r="WFY6689" s="9"/>
      <c r="WFZ6689" s="9"/>
      <c r="WGA6689" s="9"/>
      <c r="WGB6689" s="9"/>
      <c r="WGC6689" s="9"/>
      <c r="WGD6689" s="9"/>
      <c r="WGE6689" s="9"/>
      <c r="WGF6689" s="9"/>
      <c r="WGG6689" s="9"/>
      <c r="WGH6689" s="9"/>
      <c r="WGI6689" s="9"/>
      <c r="WGJ6689" s="9"/>
      <c r="WGK6689" s="9"/>
      <c r="WGL6689" s="9"/>
      <c r="WGM6689" s="9"/>
      <c r="WGN6689" s="9"/>
      <c r="WGO6689" s="9"/>
      <c r="WGP6689" s="9"/>
      <c r="WGQ6689" s="9"/>
      <c r="WGR6689" s="9"/>
      <c r="WGS6689" s="9"/>
      <c r="WGT6689" s="9"/>
      <c r="WGU6689" s="9"/>
      <c r="WGV6689" s="9"/>
      <c r="WGW6689" s="9"/>
      <c r="WGX6689" s="9"/>
      <c r="WGY6689" s="9"/>
      <c r="WGZ6689" s="9"/>
      <c r="WHA6689" s="9"/>
      <c r="WHB6689" s="9"/>
      <c r="WHC6689" s="9"/>
      <c r="WHD6689" s="9"/>
      <c r="WHE6689" s="9"/>
      <c r="WHF6689" s="9"/>
      <c r="WHG6689" s="9"/>
      <c r="WHH6689" s="9"/>
      <c r="WHI6689" s="9"/>
      <c r="WHJ6689" s="9"/>
      <c r="WHK6689" s="9"/>
      <c r="WHL6689" s="9"/>
      <c r="WHM6689" s="9"/>
      <c r="WHN6689" s="9"/>
      <c r="WHO6689" s="9"/>
      <c r="WHP6689" s="9"/>
      <c r="WHQ6689" s="9"/>
      <c r="WHR6689" s="9"/>
      <c r="WHS6689" s="9"/>
      <c r="WHT6689" s="9"/>
      <c r="WHU6689" s="9"/>
      <c r="WHV6689" s="9"/>
      <c r="WHW6689" s="9"/>
      <c r="WHX6689" s="9"/>
      <c r="WHY6689" s="9"/>
      <c r="WHZ6689" s="9"/>
      <c r="WIA6689" s="9"/>
      <c r="WIB6689" s="9"/>
      <c r="WIC6689" s="9"/>
      <c r="WID6689" s="9"/>
      <c r="WIE6689" s="9"/>
      <c r="WIF6689" s="9"/>
      <c r="WIG6689" s="9"/>
      <c r="WIH6689" s="9"/>
      <c r="WII6689" s="9"/>
      <c r="WIJ6689" s="9"/>
      <c r="WIK6689" s="9"/>
      <c r="WIL6689" s="9"/>
      <c r="WIM6689" s="9"/>
      <c r="WIN6689" s="9"/>
      <c r="WIO6689" s="9"/>
      <c r="WIP6689" s="9"/>
      <c r="WIQ6689" s="9"/>
      <c r="WIR6689" s="9"/>
      <c r="WIS6689" s="9"/>
      <c r="WIT6689" s="9"/>
      <c r="WIU6689" s="9"/>
      <c r="WIV6689" s="9"/>
      <c r="WIW6689" s="9"/>
      <c r="WIX6689" s="9"/>
      <c r="WIY6689" s="9"/>
      <c r="WIZ6689" s="9"/>
      <c r="WJA6689" s="9"/>
      <c r="WJB6689" s="9"/>
      <c r="WJC6689" s="9"/>
      <c r="WJD6689" s="9"/>
      <c r="WJE6689" s="9"/>
      <c r="WJF6689" s="9"/>
      <c r="WJG6689" s="9"/>
      <c r="WJH6689" s="9"/>
      <c r="WJI6689" s="9"/>
      <c r="WJJ6689" s="9"/>
      <c r="WJK6689" s="9"/>
      <c r="WJL6689" s="9"/>
      <c r="WJM6689" s="9"/>
      <c r="WJN6689" s="9"/>
      <c r="WJO6689" s="9"/>
      <c r="WJP6689" s="9"/>
      <c r="WJQ6689" s="9"/>
      <c r="WJR6689" s="9"/>
      <c r="WJS6689" s="9"/>
      <c r="WJT6689" s="9"/>
      <c r="WJU6689" s="9"/>
      <c r="WJV6689" s="9"/>
      <c r="WJW6689" s="9"/>
      <c r="WJX6689" s="9"/>
      <c r="WJY6689" s="9"/>
      <c r="WJZ6689" s="9"/>
      <c r="WKA6689" s="9"/>
      <c r="WKB6689" s="9"/>
      <c r="WKC6689" s="9"/>
      <c r="WKD6689" s="9"/>
      <c r="WKE6689" s="9"/>
      <c r="WKF6689" s="9"/>
      <c r="WKG6689" s="9"/>
      <c r="WKH6689" s="9"/>
      <c r="WKI6689" s="9"/>
      <c r="WKJ6689" s="9"/>
      <c r="WKK6689" s="9"/>
      <c r="WKL6689" s="9"/>
      <c r="WKM6689" s="9"/>
      <c r="WKN6689" s="9"/>
      <c r="WKO6689" s="9"/>
      <c r="WKP6689" s="9"/>
      <c r="WKQ6689" s="9"/>
      <c r="WKR6689" s="9"/>
      <c r="WKS6689" s="9"/>
      <c r="WKT6689" s="9"/>
      <c r="WKU6689" s="9"/>
      <c r="WKV6689" s="9"/>
      <c r="WKW6689" s="9"/>
      <c r="WKX6689" s="9"/>
      <c r="WKY6689" s="9"/>
      <c r="WKZ6689" s="9"/>
      <c r="WLA6689" s="9"/>
      <c r="WLB6689" s="9"/>
      <c r="WLC6689" s="9"/>
      <c r="WLD6689" s="9"/>
      <c r="WLE6689" s="9"/>
      <c r="WLF6689" s="9"/>
      <c r="WLG6689" s="9"/>
      <c r="WLH6689" s="9"/>
      <c r="WLI6689" s="9"/>
      <c r="WLJ6689" s="9"/>
      <c r="WLK6689" s="9"/>
      <c r="WLL6689" s="9"/>
      <c r="WLM6689" s="9"/>
      <c r="WLN6689" s="9"/>
      <c r="WLO6689" s="9"/>
      <c r="WLP6689" s="9"/>
      <c r="WLQ6689" s="9"/>
      <c r="WLR6689" s="9"/>
      <c r="WLS6689" s="9"/>
      <c r="WLT6689" s="9"/>
      <c r="WLU6689" s="9"/>
      <c r="WLV6689" s="9"/>
      <c r="WLW6689" s="9"/>
      <c r="WLX6689" s="9"/>
      <c r="WLY6689" s="9"/>
      <c r="WLZ6689" s="9"/>
      <c r="WMA6689" s="9"/>
      <c r="WMB6689" s="9"/>
      <c r="WMC6689" s="9"/>
      <c r="WMD6689" s="9"/>
      <c r="WME6689" s="9"/>
      <c r="WMF6689" s="9"/>
      <c r="WMG6689" s="9"/>
      <c r="WMH6689" s="9"/>
      <c r="WMI6689" s="9"/>
      <c r="WMJ6689" s="9"/>
      <c r="WMK6689" s="9"/>
      <c r="WML6689" s="9"/>
      <c r="WMM6689" s="9"/>
      <c r="WMN6689" s="9"/>
      <c r="WMO6689" s="9"/>
      <c r="WMP6689" s="9"/>
      <c r="WMQ6689" s="9"/>
      <c r="WMR6689" s="9"/>
      <c r="WMS6689" s="9"/>
      <c r="WMT6689" s="9"/>
      <c r="WMU6689" s="9"/>
      <c r="WMV6689" s="9"/>
      <c r="WMW6689" s="9"/>
      <c r="WMX6689" s="9"/>
      <c r="WMY6689" s="9"/>
      <c r="WMZ6689" s="9"/>
      <c r="WNA6689" s="9"/>
      <c r="WNB6689" s="9"/>
      <c r="WNC6689" s="9"/>
      <c r="WND6689" s="9"/>
      <c r="WNE6689" s="9"/>
      <c r="WNF6689" s="9"/>
      <c r="WNG6689" s="9"/>
      <c r="WNH6689" s="9"/>
      <c r="WNI6689" s="9"/>
      <c r="WNJ6689" s="9"/>
      <c r="WNK6689" s="9"/>
      <c r="WNL6689" s="9"/>
      <c r="WNM6689" s="9"/>
      <c r="WNN6689" s="9"/>
      <c r="WNO6689" s="9"/>
      <c r="WNP6689" s="9"/>
      <c r="WNQ6689" s="9"/>
      <c r="WNR6689" s="9"/>
      <c r="WNS6689" s="9"/>
      <c r="WNT6689" s="9"/>
      <c r="WNU6689" s="9"/>
      <c r="WNV6689" s="9"/>
      <c r="WNW6689" s="9"/>
      <c r="WNX6689" s="9"/>
      <c r="WNY6689" s="9"/>
      <c r="WNZ6689" s="9"/>
      <c r="WOA6689" s="9"/>
      <c r="WOB6689" s="9"/>
      <c r="WOC6689" s="9"/>
      <c r="WOD6689" s="9"/>
      <c r="WOE6689" s="9"/>
      <c r="WOF6689" s="9"/>
      <c r="WOG6689" s="9"/>
      <c r="WOH6689" s="9"/>
      <c r="WOI6689" s="9"/>
      <c r="WOJ6689" s="9"/>
      <c r="WOK6689" s="9"/>
      <c r="WOL6689" s="9"/>
      <c r="WOM6689" s="9"/>
      <c r="WON6689" s="9"/>
      <c r="WOO6689" s="9"/>
      <c r="WOP6689" s="9"/>
      <c r="WOQ6689" s="9"/>
      <c r="WOR6689" s="9"/>
      <c r="WOS6689" s="9"/>
      <c r="WOT6689" s="9"/>
      <c r="WOU6689" s="9"/>
      <c r="WOV6689" s="9"/>
      <c r="WOW6689" s="9"/>
      <c r="WOX6689" s="9"/>
      <c r="WOY6689" s="9"/>
      <c r="WOZ6689" s="9"/>
      <c r="WPA6689" s="9"/>
      <c r="WPB6689" s="9"/>
      <c r="WPC6689" s="9"/>
      <c r="WPD6689" s="9"/>
      <c r="WPE6689" s="9"/>
      <c r="WPF6689" s="9"/>
      <c r="WPG6689" s="9"/>
      <c r="WPH6689" s="9"/>
      <c r="WPI6689" s="9"/>
      <c r="WPJ6689" s="9"/>
      <c r="WPK6689" s="9"/>
      <c r="WPL6689" s="9"/>
      <c r="WPM6689" s="9"/>
      <c r="WPN6689" s="9"/>
      <c r="WPO6689" s="9"/>
      <c r="WPP6689" s="9"/>
      <c r="WPQ6689" s="9"/>
      <c r="WPR6689" s="9"/>
      <c r="WPS6689" s="9"/>
      <c r="WPT6689" s="9"/>
      <c r="WPU6689" s="9"/>
      <c r="WPV6689" s="9"/>
      <c r="WPW6689" s="9"/>
      <c r="WPX6689" s="9"/>
      <c r="WPY6689" s="9"/>
      <c r="WPZ6689" s="9"/>
      <c r="WQA6689" s="9"/>
      <c r="WQB6689" s="9"/>
      <c r="WQC6689" s="9"/>
      <c r="WQD6689" s="9"/>
      <c r="WQE6689" s="9"/>
      <c r="WQF6689" s="9"/>
      <c r="WQG6689" s="9"/>
      <c r="WQH6689" s="9"/>
      <c r="WQI6689" s="9"/>
      <c r="WQJ6689" s="9"/>
      <c r="WQK6689" s="9"/>
      <c r="WQL6689" s="9"/>
      <c r="WQM6689" s="9"/>
      <c r="WQN6689" s="9"/>
      <c r="WQO6689" s="9"/>
      <c r="WQP6689" s="9"/>
      <c r="WQQ6689" s="9"/>
      <c r="WQR6689" s="9"/>
      <c r="WQS6689" s="9"/>
      <c r="WQT6689" s="9"/>
      <c r="WQU6689" s="9"/>
      <c r="WQV6689" s="9"/>
      <c r="WQW6689" s="9"/>
      <c r="WQX6689" s="9"/>
      <c r="WQY6689" s="9"/>
      <c r="WQZ6689" s="9"/>
      <c r="WRA6689" s="9"/>
      <c r="WRB6689" s="9"/>
      <c r="WRC6689" s="9"/>
      <c r="WRD6689" s="9"/>
      <c r="WRE6689" s="9"/>
      <c r="WRF6689" s="9"/>
      <c r="WRG6689" s="9"/>
      <c r="WRH6689" s="9"/>
      <c r="WRI6689" s="9"/>
      <c r="WRJ6689" s="9"/>
      <c r="WRK6689" s="9"/>
      <c r="WRL6689" s="9"/>
      <c r="WRM6689" s="9"/>
      <c r="WRN6689" s="9"/>
      <c r="WRO6689" s="9"/>
      <c r="WRP6689" s="9"/>
      <c r="WRQ6689" s="9"/>
      <c r="WRR6689" s="9"/>
      <c r="WRS6689" s="9"/>
      <c r="WRT6689" s="9"/>
      <c r="WRU6689" s="9"/>
      <c r="WRV6689" s="9"/>
      <c r="WRW6689" s="9"/>
      <c r="WRX6689" s="9"/>
      <c r="WRY6689" s="9"/>
      <c r="WRZ6689" s="9"/>
      <c r="WSA6689" s="9"/>
      <c r="WSB6689" s="9"/>
      <c r="WSC6689" s="9"/>
      <c r="WSD6689" s="9"/>
      <c r="WSE6689" s="9"/>
      <c r="WSF6689" s="9"/>
      <c r="WSG6689" s="9"/>
      <c r="WSH6689" s="9"/>
      <c r="WSI6689" s="9"/>
      <c r="WSJ6689" s="9"/>
      <c r="WSK6689" s="9"/>
      <c r="WSL6689" s="9"/>
      <c r="WSM6689" s="9"/>
      <c r="WSN6689" s="9"/>
      <c r="WSO6689" s="9"/>
      <c r="WSP6689" s="9"/>
      <c r="WSQ6689" s="9"/>
      <c r="WSR6689" s="9"/>
      <c r="WSS6689" s="9"/>
      <c r="WST6689" s="9"/>
      <c r="WSU6689" s="9"/>
      <c r="WSV6689" s="9"/>
      <c r="WSW6689" s="9"/>
      <c r="WSX6689" s="9"/>
      <c r="WSY6689" s="9"/>
      <c r="WSZ6689" s="9"/>
      <c r="WTA6689" s="9"/>
      <c r="WTB6689" s="9"/>
      <c r="WTC6689" s="9"/>
      <c r="WTD6689" s="9"/>
      <c r="WTE6689" s="9"/>
      <c r="WTF6689" s="9"/>
      <c r="WTG6689" s="9"/>
      <c r="WTH6689" s="9"/>
      <c r="WTI6689" s="9"/>
      <c r="WTJ6689" s="9"/>
      <c r="WTK6689" s="9"/>
      <c r="WTL6689" s="9"/>
      <c r="WTM6689" s="9"/>
      <c r="WTN6689" s="9"/>
      <c r="WTO6689" s="9"/>
      <c r="WTP6689" s="9"/>
      <c r="WTQ6689" s="9"/>
      <c r="WTR6689" s="9"/>
      <c r="WTS6689" s="9"/>
      <c r="WTT6689" s="9"/>
      <c r="WTU6689" s="9"/>
      <c r="WTV6689" s="9"/>
      <c r="WTW6689" s="9"/>
      <c r="WTX6689" s="9"/>
      <c r="WTY6689" s="9"/>
      <c r="WTZ6689" s="9"/>
      <c r="WUA6689" s="9"/>
      <c r="WUB6689" s="9"/>
      <c r="WUC6689" s="9"/>
      <c r="WUD6689" s="9"/>
      <c r="WUE6689" s="9"/>
      <c r="WUF6689" s="9"/>
      <c r="WUG6689" s="9"/>
      <c r="WUH6689" s="9"/>
      <c r="WUI6689" s="9"/>
      <c r="WUJ6689" s="9"/>
      <c r="WUK6689" s="9"/>
      <c r="WUL6689" s="9"/>
      <c r="WUM6689" s="9"/>
      <c r="WUN6689" s="9"/>
      <c r="WUO6689" s="9"/>
      <c r="WUP6689" s="9"/>
      <c r="WUQ6689" s="9"/>
      <c r="WUR6689" s="9"/>
      <c r="WUS6689" s="9"/>
      <c r="WUT6689" s="9"/>
      <c r="WUU6689" s="9"/>
      <c r="WUV6689" s="9"/>
      <c r="WUW6689" s="9"/>
      <c r="WUX6689" s="9"/>
      <c r="WUY6689" s="9"/>
      <c r="WUZ6689" s="9"/>
      <c r="WVA6689" s="9"/>
      <c r="WVB6689" s="9"/>
      <c r="WVC6689" s="9"/>
      <c r="WVD6689" s="9"/>
      <c r="WVE6689" s="9"/>
      <c r="WVF6689" s="9"/>
      <c r="WVG6689" s="9"/>
      <c r="WVH6689" s="9"/>
      <c r="WVI6689" s="9"/>
      <c r="WVJ6689" s="9"/>
      <c r="WVK6689" s="9"/>
      <c r="WVL6689" s="9"/>
      <c r="WVM6689" s="9"/>
      <c r="WVN6689" s="9"/>
      <c r="WVO6689" s="9"/>
      <c r="WVP6689" s="9"/>
      <c r="WVQ6689" s="9"/>
      <c r="WVR6689" s="9"/>
      <c r="WVS6689" s="9"/>
      <c r="WVT6689" s="9"/>
      <c r="WVU6689" s="9"/>
      <c r="WVV6689" s="9"/>
      <c r="WVW6689" s="9"/>
      <c r="WVX6689" s="9"/>
      <c r="WVY6689" s="9"/>
      <c r="WVZ6689" s="9"/>
      <c r="WWA6689" s="9"/>
      <c r="WWB6689" s="9"/>
      <c r="WWC6689" s="9"/>
      <c r="WWD6689" s="9"/>
      <c r="WWE6689" s="9"/>
      <c r="WWF6689" s="9"/>
      <c r="WWG6689" s="9"/>
      <c r="WWH6689" s="9"/>
      <c r="WWI6689" s="9"/>
      <c r="WWJ6689" s="9"/>
      <c r="WWK6689" s="9"/>
      <c r="WWL6689" s="9"/>
      <c r="WWM6689" s="9"/>
      <c r="WWN6689" s="9"/>
      <c r="WWO6689" s="9"/>
      <c r="WWP6689" s="9"/>
      <c r="WWQ6689" s="9"/>
      <c r="WWR6689" s="9"/>
      <c r="WWS6689" s="9"/>
      <c r="WWT6689" s="9"/>
      <c r="WWU6689" s="9"/>
      <c r="WWV6689" s="9"/>
      <c r="WWW6689" s="9"/>
      <c r="WWX6689" s="9"/>
      <c r="WWY6689" s="9"/>
      <c r="WWZ6689" s="9"/>
      <c r="WXA6689" s="9"/>
      <c r="WXB6689" s="9"/>
      <c r="WXC6689" s="9"/>
      <c r="WXD6689" s="9"/>
      <c r="WXE6689" s="9"/>
      <c r="WXF6689" s="9"/>
      <c r="WXG6689" s="9"/>
      <c r="WXH6689" s="9"/>
      <c r="WXI6689" s="9"/>
      <c r="WXJ6689" s="9"/>
      <c r="WXK6689" s="9"/>
      <c r="WXL6689" s="9"/>
      <c r="WXM6689" s="9"/>
      <c r="WXN6689" s="9"/>
      <c r="WXO6689" s="9"/>
      <c r="WXP6689" s="9"/>
      <c r="WXQ6689" s="9"/>
      <c r="WXR6689" s="9"/>
      <c r="WXS6689" s="9"/>
      <c r="WXT6689" s="9"/>
      <c r="WXU6689" s="9"/>
      <c r="WXV6689" s="9"/>
      <c r="WXW6689" s="9"/>
      <c r="WXX6689" s="9"/>
      <c r="WXY6689" s="9"/>
      <c r="WXZ6689" s="9"/>
      <c r="WYA6689" s="9"/>
      <c r="WYB6689" s="9"/>
      <c r="WYC6689" s="9"/>
      <c r="WYD6689" s="9"/>
      <c r="WYE6689" s="9"/>
      <c r="WYF6689" s="9"/>
      <c r="WYG6689" s="9"/>
      <c r="WYH6689" s="9"/>
      <c r="WYI6689" s="9"/>
      <c r="WYJ6689" s="9"/>
      <c r="WYK6689" s="9"/>
      <c r="WYL6689" s="9"/>
      <c r="WYM6689" s="9"/>
      <c r="WYN6689" s="9"/>
      <c r="WYO6689" s="9"/>
      <c r="WYP6689" s="9"/>
      <c r="WYQ6689" s="9"/>
      <c r="WYR6689" s="9"/>
      <c r="WYS6689" s="9"/>
      <c r="WYT6689" s="9"/>
      <c r="WYU6689" s="9"/>
      <c r="WYV6689" s="9"/>
      <c r="WYW6689" s="9"/>
      <c r="WYX6689" s="9"/>
      <c r="WYY6689" s="9"/>
      <c r="WYZ6689" s="9"/>
      <c r="WZA6689" s="9"/>
      <c r="WZB6689" s="9"/>
      <c r="WZC6689" s="9"/>
      <c r="WZD6689" s="9"/>
      <c r="WZE6689" s="9"/>
      <c r="WZF6689" s="9"/>
      <c r="WZG6689" s="9"/>
      <c r="WZH6689" s="9"/>
      <c r="WZI6689" s="9"/>
      <c r="WZJ6689" s="9"/>
      <c r="WZK6689" s="9"/>
      <c r="WZL6689" s="9"/>
      <c r="WZM6689" s="9"/>
      <c r="WZN6689" s="9"/>
      <c r="WZO6689" s="9"/>
      <c r="WZP6689" s="9"/>
      <c r="WZQ6689" s="9"/>
      <c r="WZR6689" s="9"/>
      <c r="WZS6689" s="9"/>
      <c r="WZT6689" s="9"/>
      <c r="WZU6689" s="9"/>
      <c r="WZV6689" s="9"/>
      <c r="WZW6689" s="9"/>
      <c r="WZX6689" s="9"/>
      <c r="WZY6689" s="9"/>
      <c r="WZZ6689" s="9"/>
      <c r="XAA6689" s="9"/>
      <c r="XAB6689" s="9"/>
      <c r="XAC6689" s="9"/>
      <c r="XAD6689" s="9"/>
      <c r="XAE6689" s="9"/>
      <c r="XAF6689" s="9"/>
      <c r="XAG6689" s="9"/>
      <c r="XAH6689" s="9"/>
      <c r="XAI6689" s="9"/>
      <c r="XAJ6689" s="9"/>
      <c r="XAK6689" s="9"/>
      <c r="XAL6689" s="9"/>
      <c r="XAM6689" s="9"/>
      <c r="XAN6689" s="9"/>
      <c r="XAO6689" s="9"/>
      <c r="XAP6689" s="9"/>
      <c r="XAQ6689" s="9"/>
      <c r="XAR6689" s="9"/>
      <c r="XAS6689" s="9"/>
      <c r="XAT6689" s="9"/>
      <c r="XAU6689" s="9"/>
      <c r="XAV6689" s="9"/>
      <c r="XAW6689" s="9"/>
      <c r="XAX6689" s="9"/>
      <c r="XAY6689" s="9"/>
      <c r="XAZ6689" s="9"/>
      <c r="XBA6689" s="9"/>
      <c r="XBB6689" s="9"/>
      <c r="XBC6689" s="9"/>
      <c r="XBD6689" s="9"/>
      <c r="XBE6689" s="9"/>
      <c r="XBF6689" s="9"/>
      <c r="XBG6689" s="9"/>
      <c r="XBH6689" s="9"/>
      <c r="XBI6689" s="9"/>
      <c r="XBJ6689" s="9"/>
      <c r="XBK6689" s="9"/>
      <c r="XBL6689" s="9"/>
      <c r="XBM6689" s="9"/>
      <c r="XBN6689" s="9"/>
      <c r="XBO6689" s="9"/>
      <c r="XBP6689" s="9"/>
      <c r="XBQ6689" s="9"/>
      <c r="XBR6689" s="9"/>
      <c r="XBS6689" s="9"/>
      <c r="XBT6689" s="9"/>
      <c r="XBU6689" s="9"/>
      <c r="XBV6689" s="9"/>
      <c r="XBW6689" s="9"/>
      <c r="XBX6689" s="9"/>
      <c r="XBY6689" s="9"/>
      <c r="XBZ6689" s="9"/>
      <c r="XCA6689" s="9"/>
      <c r="XCB6689" s="9"/>
      <c r="XCC6689" s="9"/>
      <c r="XCD6689" s="9"/>
      <c r="XCE6689" s="9"/>
      <c r="XCF6689" s="9"/>
      <c r="XCG6689" s="9"/>
      <c r="XCH6689" s="9"/>
      <c r="XCI6689" s="9"/>
      <c r="XCJ6689" s="9"/>
      <c r="XCK6689" s="9"/>
      <c r="XCL6689" s="9"/>
      <c r="XCM6689" s="9"/>
      <c r="XCN6689" s="9"/>
      <c r="XCO6689" s="9"/>
      <c r="XCP6689" s="9"/>
      <c r="XCQ6689" s="9"/>
      <c r="XCR6689" s="9"/>
      <c r="XCS6689" s="9"/>
      <c r="XCT6689" s="9"/>
      <c r="XCU6689" s="9"/>
      <c r="XCV6689" s="9"/>
      <c r="XCW6689" s="9"/>
      <c r="XCX6689" s="9"/>
      <c r="XCY6689" s="9"/>
      <c r="XCZ6689" s="9"/>
      <c r="XDA6689" s="9"/>
      <c r="XDB6689" s="9"/>
      <c r="XDC6689" s="9"/>
      <c r="XDD6689" s="9"/>
      <c r="XDE6689" s="9"/>
      <c r="XDF6689" s="9"/>
      <c r="XDG6689" s="9"/>
      <c r="XDH6689" s="9"/>
      <c r="XDI6689" s="9"/>
      <c r="XDJ6689" s="9"/>
      <c r="XDK6689" s="9"/>
      <c r="XDL6689" s="9"/>
      <c r="XDM6689" s="9"/>
      <c r="XDN6689" s="9"/>
      <c r="XDO6689" s="9"/>
      <c r="XDP6689" s="9"/>
      <c r="XDQ6689" s="9"/>
      <c r="XDR6689" s="9"/>
      <c r="XDS6689" s="9"/>
      <c r="XDT6689" s="9"/>
      <c r="XDU6689" s="9"/>
      <c r="XDV6689" s="9"/>
      <c r="XDW6689" s="9"/>
      <c r="XDX6689" s="9"/>
      <c r="XDY6689" s="9"/>
      <c r="XDZ6689" s="9"/>
      <c r="XEA6689" s="9"/>
      <c r="XEB6689" s="9"/>
      <c r="XEC6689" s="9"/>
      <c r="XED6689" s="9"/>
      <c r="XEE6689" s="9"/>
      <c r="XEF6689" s="9"/>
      <c r="XEG6689" s="9"/>
      <c r="XEH6689" s="9"/>
      <c r="XEI6689" s="9"/>
      <c r="XEJ6689" s="9"/>
      <c r="XEK6689" s="9"/>
      <c r="XEL6689" s="9"/>
      <c r="XEM6689" s="9"/>
      <c r="XEN6689" s="9"/>
      <c r="XEO6689" s="9"/>
      <c r="XEP6689" s="9"/>
      <c r="XEQ6689" s="9"/>
      <c r="XER6689" s="9"/>
      <c r="XES6689" s="9"/>
      <c r="XET6689" s="9"/>
      <c r="XEU6689" s="9"/>
      <c r="XEV6689" s="9"/>
      <c r="XEW6689" s="9"/>
      <c r="XEX6689" s="9"/>
      <c r="XEY6689" s="9"/>
      <c r="XEZ6689" s="9"/>
      <c r="XFA6689" s="9"/>
      <c r="XFB6689" s="9"/>
      <c r="XFC6689" s="9"/>
      <c r="XFD6689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111"/>
  <sheetViews>
    <sheetView topLeftCell="A406" workbookViewId="0">
      <selection activeCell="G422" sqref="G422"/>
    </sheetView>
  </sheetViews>
  <sheetFormatPr defaultRowHeight="15" x14ac:dyDescent="0.25"/>
  <cols>
    <col min="11" max="11" width="24.5703125" bestFit="1" customWidth="1"/>
  </cols>
  <sheetData>
    <row r="1" spans="1:21" x14ac:dyDescent="0.25">
      <c r="A1">
        <v>1</v>
      </c>
    </row>
    <row r="2" spans="1:21" x14ac:dyDescent="0.25">
      <c r="A2">
        <v>54.014598540145982</v>
      </c>
      <c r="K2" t="s">
        <v>5347</v>
      </c>
      <c r="L2" t="s">
        <v>5348</v>
      </c>
      <c r="M2" t="s">
        <v>5349</v>
      </c>
      <c r="N2" t="s">
        <v>5350</v>
      </c>
      <c r="O2" t="s">
        <v>5351</v>
      </c>
      <c r="P2">
        <v>-777.33764918454494</v>
      </c>
      <c r="Q2" t="s">
        <v>27</v>
      </c>
      <c r="R2" t="s">
        <v>27</v>
      </c>
      <c r="S2" t="s">
        <v>27</v>
      </c>
      <c r="T2" t="s">
        <v>27</v>
      </c>
      <c r="U2" t="s">
        <v>27</v>
      </c>
    </row>
    <row r="3" spans="1:21" x14ac:dyDescent="0.25">
      <c r="A3">
        <v>54.014598540145982</v>
      </c>
      <c r="K3" t="s">
        <v>5342</v>
      </c>
      <c r="L3" t="s">
        <v>5343</v>
      </c>
      <c r="M3" t="s">
        <v>5344</v>
      </c>
      <c r="N3" t="s">
        <v>5345</v>
      </c>
      <c r="O3" t="s">
        <v>5346</v>
      </c>
      <c r="P3">
        <v>-765.43945312695678</v>
      </c>
      <c r="Q3" t="s">
        <v>27</v>
      </c>
      <c r="R3" t="s">
        <v>27</v>
      </c>
      <c r="S3" t="s">
        <v>27</v>
      </c>
      <c r="T3" t="s">
        <v>27</v>
      </c>
      <c r="U3" t="s">
        <v>27</v>
      </c>
    </row>
    <row r="4" spans="1:21" x14ac:dyDescent="0.25">
      <c r="A4">
        <v>54.014598540145982</v>
      </c>
      <c r="K4" t="s">
        <v>5337</v>
      </c>
      <c r="L4" t="s">
        <v>5338</v>
      </c>
      <c r="M4" t="s">
        <v>5339</v>
      </c>
      <c r="N4" t="s">
        <v>5340</v>
      </c>
      <c r="O4" t="s">
        <v>5341</v>
      </c>
      <c r="P4">
        <v>-773.36005017149796</v>
      </c>
      <c r="Q4" t="s">
        <v>27</v>
      </c>
      <c r="R4" t="s">
        <v>27</v>
      </c>
      <c r="S4" t="s">
        <v>27</v>
      </c>
      <c r="T4" t="s">
        <v>27</v>
      </c>
      <c r="U4" t="s">
        <v>27</v>
      </c>
    </row>
    <row r="5" spans="1:21" x14ac:dyDescent="0.25">
      <c r="A5">
        <v>54.014598540145982</v>
      </c>
      <c r="K5" t="s">
        <v>5332</v>
      </c>
      <c r="L5" t="s">
        <v>5333</v>
      </c>
      <c r="M5" t="s">
        <v>5334</v>
      </c>
      <c r="N5" t="s">
        <v>5335</v>
      </c>
      <c r="O5" t="s">
        <v>5336</v>
      </c>
      <c r="P5">
        <v>-778.34496963647382</v>
      </c>
      <c r="Q5" t="s">
        <v>27</v>
      </c>
      <c r="R5" t="s">
        <v>27</v>
      </c>
      <c r="S5" t="s">
        <v>27</v>
      </c>
      <c r="T5" t="s">
        <v>27</v>
      </c>
      <c r="U5" t="s">
        <v>27</v>
      </c>
    </row>
    <row r="6" spans="1:21" x14ac:dyDescent="0.25">
      <c r="A6">
        <v>54.014598540145982</v>
      </c>
      <c r="K6" t="s">
        <v>5327</v>
      </c>
      <c r="L6" t="s">
        <v>5328</v>
      </c>
      <c r="M6" t="s">
        <v>5329</v>
      </c>
      <c r="N6" t="s">
        <v>5330</v>
      </c>
      <c r="O6" t="s">
        <v>5331</v>
      </c>
      <c r="P6">
        <v>-769.02695719807286</v>
      </c>
      <c r="Q6" t="s">
        <v>27</v>
      </c>
      <c r="R6" t="s">
        <v>27</v>
      </c>
      <c r="S6" t="s">
        <v>27</v>
      </c>
      <c r="T6" t="s">
        <v>27</v>
      </c>
      <c r="U6" t="s">
        <v>27</v>
      </c>
    </row>
    <row r="7" spans="1:21" x14ac:dyDescent="0.25">
      <c r="A7">
        <v>54.014598540145982</v>
      </c>
      <c r="K7" t="s">
        <v>5322</v>
      </c>
      <c r="L7" t="s">
        <v>5323</v>
      </c>
      <c r="M7" t="s">
        <v>5324</v>
      </c>
      <c r="N7" t="s">
        <v>5325</v>
      </c>
      <c r="O7" t="s">
        <v>5326</v>
      </c>
      <c r="P7">
        <v>-767.30494850910566</v>
      </c>
      <c r="Q7" t="s">
        <v>27</v>
      </c>
      <c r="R7" t="s">
        <v>27</v>
      </c>
      <c r="S7" t="s">
        <v>27</v>
      </c>
      <c r="T7" t="s">
        <v>27</v>
      </c>
      <c r="U7" t="s">
        <v>27</v>
      </c>
    </row>
    <row r="8" spans="1:21" x14ac:dyDescent="0.25">
      <c r="A8">
        <v>54.014598540145982</v>
      </c>
      <c r="K8" t="s">
        <v>5317</v>
      </c>
      <c r="L8" t="s">
        <v>5318</v>
      </c>
      <c r="M8" t="s">
        <v>5319</v>
      </c>
      <c r="N8" t="s">
        <v>5320</v>
      </c>
      <c r="O8" t="s">
        <v>5321</v>
      </c>
      <c r="P8">
        <v>-777.26564297814002</v>
      </c>
      <c r="Q8" t="s">
        <v>27</v>
      </c>
      <c r="R8" t="s">
        <v>27</v>
      </c>
      <c r="S8" t="s">
        <v>27</v>
      </c>
      <c r="T8" t="s">
        <v>27</v>
      </c>
      <c r="U8" t="s">
        <v>27</v>
      </c>
    </row>
    <row r="9" spans="1:21" x14ac:dyDescent="0.25">
      <c r="A9">
        <v>54.014598540145982</v>
      </c>
      <c r="K9" t="s">
        <v>5312</v>
      </c>
      <c r="L9" t="s">
        <v>5313</v>
      </c>
      <c r="M9" t="s">
        <v>5314</v>
      </c>
      <c r="N9" t="s">
        <v>5315</v>
      </c>
      <c r="O9" t="s">
        <v>5316</v>
      </c>
      <c r="P9">
        <v>-767.37132096615892</v>
      </c>
      <c r="Q9" t="s">
        <v>27</v>
      </c>
      <c r="R9" t="s">
        <v>27</v>
      </c>
      <c r="S9" t="s">
        <v>27</v>
      </c>
      <c r="T9" t="s">
        <v>27</v>
      </c>
      <c r="U9" t="s">
        <v>27</v>
      </c>
    </row>
    <row r="10" spans="1:21" x14ac:dyDescent="0.25">
      <c r="A10">
        <v>54.014598540145982</v>
      </c>
      <c r="K10" t="s">
        <v>5307</v>
      </c>
      <c r="L10" t="s">
        <v>5308</v>
      </c>
      <c r="M10" t="s">
        <v>5309</v>
      </c>
      <c r="N10" t="s">
        <v>5310</v>
      </c>
      <c r="O10" t="s">
        <v>5311</v>
      </c>
      <c r="P10">
        <v>-774.51688506848348</v>
      </c>
      <c r="Q10" t="s">
        <v>27</v>
      </c>
      <c r="R10" t="s">
        <v>27</v>
      </c>
      <c r="S10" t="s">
        <v>27</v>
      </c>
      <c r="T10" t="s">
        <v>27</v>
      </c>
      <c r="U10" t="s">
        <v>27</v>
      </c>
    </row>
    <row r="11" spans="1:21" x14ac:dyDescent="0.25">
      <c r="A11">
        <v>54.014598540145982</v>
      </c>
      <c r="K11" t="s">
        <v>5302</v>
      </c>
      <c r="L11" t="s">
        <v>5303</v>
      </c>
      <c r="M11" t="s">
        <v>5304</v>
      </c>
      <c r="N11" t="s">
        <v>5305</v>
      </c>
      <c r="O11" t="s">
        <v>5306</v>
      </c>
      <c r="P11">
        <v>-771.54913400427051</v>
      </c>
      <c r="Q11" t="s">
        <v>27</v>
      </c>
      <c r="R11" t="s">
        <v>27</v>
      </c>
      <c r="S11" t="s">
        <v>27</v>
      </c>
      <c r="T11" t="s">
        <v>27</v>
      </c>
      <c r="U11" t="s">
        <v>27</v>
      </c>
    </row>
    <row r="12" spans="1:21" x14ac:dyDescent="0.25">
      <c r="A12">
        <v>54.014598540145982</v>
      </c>
      <c r="K12" t="s">
        <v>5297</v>
      </c>
      <c r="L12" t="s">
        <v>5298</v>
      </c>
      <c r="M12" t="s">
        <v>5299</v>
      </c>
      <c r="N12" t="s">
        <v>5300</v>
      </c>
      <c r="O12" t="s">
        <v>5301</v>
      </c>
      <c r="P12">
        <v>-772.22338901288242</v>
      </c>
      <c r="Q12" t="s">
        <v>27</v>
      </c>
      <c r="R12" t="s">
        <v>27</v>
      </c>
      <c r="S12" t="s">
        <v>27</v>
      </c>
      <c r="T12" t="s">
        <v>27</v>
      </c>
      <c r="U12" t="s">
        <v>27</v>
      </c>
    </row>
    <row r="13" spans="1:21" x14ac:dyDescent="0.25">
      <c r="A13">
        <v>54.014598540145982</v>
      </c>
      <c r="K13" t="s">
        <v>5292</v>
      </c>
      <c r="L13" t="s">
        <v>5293</v>
      </c>
      <c r="M13" t="s">
        <v>5294</v>
      </c>
      <c r="N13" t="s">
        <v>5295</v>
      </c>
      <c r="O13" t="s">
        <v>5296</v>
      </c>
      <c r="P13">
        <v>-771.87148583733585</v>
      </c>
      <c r="Q13" t="s">
        <v>27</v>
      </c>
      <c r="R13" t="s">
        <v>27</v>
      </c>
      <c r="S13" t="s">
        <v>27</v>
      </c>
      <c r="T13" t="s">
        <v>27</v>
      </c>
      <c r="U13" t="s">
        <v>27</v>
      </c>
    </row>
    <row r="14" spans="1:21" x14ac:dyDescent="0.25">
      <c r="A14">
        <v>54.014598540145982</v>
      </c>
      <c r="K14" t="s">
        <v>5287</v>
      </c>
      <c r="L14" t="s">
        <v>5288</v>
      </c>
      <c r="M14" t="s">
        <v>5289</v>
      </c>
      <c r="N14" t="s">
        <v>5290</v>
      </c>
      <c r="O14" t="s">
        <v>5291</v>
      </c>
      <c r="P14">
        <v>-776.61075672242862</v>
      </c>
      <c r="Q14" t="s">
        <v>27</v>
      </c>
      <c r="R14" t="s">
        <v>27</v>
      </c>
      <c r="S14" t="s">
        <v>27</v>
      </c>
      <c r="T14" t="s">
        <v>27</v>
      </c>
      <c r="U14" t="s">
        <v>27</v>
      </c>
    </row>
    <row r="15" spans="1:21" x14ac:dyDescent="0.25">
      <c r="A15">
        <v>54.014598540145982</v>
      </c>
      <c r="K15" t="s">
        <v>5282</v>
      </c>
      <c r="L15" t="s">
        <v>5283</v>
      </c>
      <c r="M15" t="s">
        <v>5284</v>
      </c>
      <c r="N15" t="s">
        <v>5285</v>
      </c>
      <c r="O15" t="s">
        <v>5286</v>
      </c>
      <c r="P15">
        <v>-774.15206420158438</v>
      </c>
      <c r="Q15" t="s">
        <v>27</v>
      </c>
      <c r="R15" t="s">
        <v>27</v>
      </c>
      <c r="S15" t="s">
        <v>27</v>
      </c>
      <c r="T15" t="s">
        <v>27</v>
      </c>
      <c r="U15" t="s">
        <v>27</v>
      </c>
    </row>
    <row r="16" spans="1:21" x14ac:dyDescent="0.25">
      <c r="A16">
        <v>54.014598540145982</v>
      </c>
      <c r="K16" t="s">
        <v>5277</v>
      </c>
      <c r="L16" t="s">
        <v>5278</v>
      </c>
      <c r="M16" t="s">
        <v>5279</v>
      </c>
      <c r="N16" t="s">
        <v>5280</v>
      </c>
      <c r="O16" t="s">
        <v>5281</v>
      </c>
      <c r="P16">
        <v>-772.92597639369865</v>
      </c>
      <c r="Q16" t="s">
        <v>27</v>
      </c>
      <c r="R16" t="s">
        <v>27</v>
      </c>
      <c r="S16" t="s">
        <v>27</v>
      </c>
      <c r="T16" t="s">
        <v>27</v>
      </c>
      <c r="U16" t="s">
        <v>27</v>
      </c>
    </row>
    <row r="17" spans="1:21" x14ac:dyDescent="0.25">
      <c r="A17">
        <v>54.014598540145982</v>
      </c>
      <c r="K17" t="s">
        <v>5272</v>
      </c>
      <c r="L17" t="s">
        <v>5273</v>
      </c>
      <c r="M17" t="s">
        <v>5274</v>
      </c>
      <c r="N17" t="s">
        <v>5275</v>
      </c>
      <c r="O17" t="s">
        <v>5276</v>
      </c>
      <c r="P17">
        <v>-775.31070957773568</v>
      </c>
      <c r="Q17" t="s">
        <v>27</v>
      </c>
      <c r="R17" t="s">
        <v>27</v>
      </c>
      <c r="S17" t="s">
        <v>27</v>
      </c>
      <c r="T17" t="s">
        <v>27</v>
      </c>
      <c r="U17" t="s">
        <v>27</v>
      </c>
    </row>
    <row r="18" spans="1:21" x14ac:dyDescent="0.25">
      <c r="A18">
        <v>54.014598540145982</v>
      </c>
      <c r="K18" t="s">
        <v>5267</v>
      </c>
      <c r="L18" t="s">
        <v>5268</v>
      </c>
      <c r="M18" t="s">
        <v>5269</v>
      </c>
      <c r="N18" t="s">
        <v>5270</v>
      </c>
      <c r="O18" t="s">
        <v>5271</v>
      </c>
      <c r="P18">
        <v>-774.90603198912379</v>
      </c>
      <c r="Q18" t="s">
        <v>27</v>
      </c>
      <c r="R18" t="s">
        <v>27</v>
      </c>
      <c r="S18" t="s">
        <v>27</v>
      </c>
      <c r="T18" t="s">
        <v>27</v>
      </c>
      <c r="U18" t="s">
        <v>27</v>
      </c>
    </row>
    <row r="19" spans="1:21" x14ac:dyDescent="0.25">
      <c r="A19">
        <v>54.014598540145982</v>
      </c>
      <c r="K19" t="s">
        <v>5262</v>
      </c>
      <c r="L19" t="s">
        <v>5263</v>
      </c>
      <c r="M19" t="s">
        <v>5264</v>
      </c>
      <c r="N19" t="s">
        <v>5265</v>
      </c>
      <c r="O19" t="s">
        <v>5266</v>
      </c>
      <c r="P19">
        <v>-769.83552005820127</v>
      </c>
      <c r="Q19" t="s">
        <v>27</v>
      </c>
      <c r="R19" t="s">
        <v>27</v>
      </c>
      <c r="S19" t="s">
        <v>27</v>
      </c>
      <c r="T19" t="s">
        <v>27</v>
      </c>
      <c r="U19" t="s">
        <v>27</v>
      </c>
    </row>
    <row r="20" spans="1:21" x14ac:dyDescent="0.25">
      <c r="A20">
        <v>54.014598540145982</v>
      </c>
      <c r="K20" t="s">
        <v>5257</v>
      </c>
      <c r="L20" t="s">
        <v>5258</v>
      </c>
      <c r="M20" t="s">
        <v>5259</v>
      </c>
      <c r="N20" t="s">
        <v>5260</v>
      </c>
      <c r="O20" t="s">
        <v>5261</v>
      </c>
      <c r="P20">
        <v>-774.24465371594169</v>
      </c>
      <c r="Q20" t="s">
        <v>27</v>
      </c>
      <c r="R20" t="s">
        <v>27</v>
      </c>
      <c r="S20" t="s">
        <v>27</v>
      </c>
      <c r="T20" t="s">
        <v>27</v>
      </c>
      <c r="U20" t="s">
        <v>27</v>
      </c>
    </row>
    <row r="21" spans="1:21" x14ac:dyDescent="0.25">
      <c r="A21">
        <v>54.014598540145982</v>
      </c>
      <c r="K21" t="s">
        <v>5252</v>
      </c>
      <c r="L21" t="s">
        <v>5253</v>
      </c>
      <c r="M21" t="s">
        <v>5254</v>
      </c>
      <c r="N21" t="s">
        <v>5255</v>
      </c>
      <c r="O21" t="s">
        <v>5256</v>
      </c>
      <c r="P21">
        <v>-772.60012861026598</v>
      </c>
      <c r="Q21" t="s">
        <v>27</v>
      </c>
      <c r="R21" t="s">
        <v>27</v>
      </c>
      <c r="S21" t="s">
        <v>27</v>
      </c>
      <c r="T21" t="s">
        <v>27</v>
      </c>
      <c r="U21" t="s">
        <v>27</v>
      </c>
    </row>
    <row r="22" spans="1:21" x14ac:dyDescent="0.25">
      <c r="A22">
        <v>54.014598540145982</v>
      </c>
      <c r="K22" t="s">
        <v>5247</v>
      </c>
      <c r="L22" t="s">
        <v>5248</v>
      </c>
      <c r="M22" t="s">
        <v>5249</v>
      </c>
      <c r="N22" t="s">
        <v>5250</v>
      </c>
      <c r="O22" t="s">
        <v>5251</v>
      </c>
      <c r="P22">
        <v>-769.23188846307482</v>
      </c>
      <c r="Q22" t="s">
        <v>27</v>
      </c>
      <c r="R22" t="s">
        <v>27</v>
      </c>
      <c r="S22" t="s">
        <v>27</v>
      </c>
      <c r="T22" t="s">
        <v>27</v>
      </c>
      <c r="U22" t="s">
        <v>27</v>
      </c>
    </row>
    <row r="23" spans="1:21" x14ac:dyDescent="0.25">
      <c r="A23">
        <v>54.014598540145982</v>
      </c>
      <c r="K23" t="s">
        <v>5242</v>
      </c>
      <c r="L23" t="s">
        <v>5243</v>
      </c>
      <c r="M23" t="s">
        <v>5244</v>
      </c>
      <c r="N23" t="s">
        <v>5245</v>
      </c>
      <c r="O23" t="s">
        <v>5246</v>
      </c>
      <c r="P23">
        <v>-769.36752275099616</v>
      </c>
      <c r="Q23" t="s">
        <v>27</v>
      </c>
      <c r="R23" t="s">
        <v>27</v>
      </c>
      <c r="S23" t="s">
        <v>27</v>
      </c>
      <c r="T23" t="s">
        <v>27</v>
      </c>
      <c r="U23" t="s">
        <v>27</v>
      </c>
    </row>
    <row r="24" spans="1:21" x14ac:dyDescent="0.25">
      <c r="A24">
        <v>54.014598540145982</v>
      </c>
      <c r="K24" t="s">
        <v>5237</v>
      </c>
      <c r="L24" t="s">
        <v>5238</v>
      </c>
      <c r="M24" t="s">
        <v>5239</v>
      </c>
      <c r="N24" t="s">
        <v>5240</v>
      </c>
      <c r="O24" t="s">
        <v>5241</v>
      </c>
      <c r="P24">
        <v>-776.65895642349619</v>
      </c>
      <c r="Q24" t="s">
        <v>27</v>
      </c>
      <c r="R24" t="s">
        <v>27</v>
      </c>
      <c r="S24" t="s">
        <v>27</v>
      </c>
      <c r="T24" t="s">
        <v>27</v>
      </c>
      <c r="U24" t="s">
        <v>27</v>
      </c>
    </row>
    <row r="25" spans="1:21" x14ac:dyDescent="0.25">
      <c r="A25">
        <v>54.014598540145982</v>
      </c>
      <c r="K25" t="s">
        <v>5232</v>
      </c>
      <c r="L25" t="s">
        <v>5233</v>
      </c>
      <c r="M25" t="s">
        <v>5234</v>
      </c>
      <c r="N25" t="s">
        <v>5235</v>
      </c>
      <c r="O25" t="s">
        <v>5236</v>
      </c>
      <c r="P25">
        <v>-778.12914352726</v>
      </c>
      <c r="Q25" t="s">
        <v>27</v>
      </c>
      <c r="R25" t="s">
        <v>27</v>
      </c>
      <c r="S25" t="s">
        <v>27</v>
      </c>
      <c r="T25" t="s">
        <v>27</v>
      </c>
      <c r="U25" t="s">
        <v>27</v>
      </c>
    </row>
    <row r="26" spans="1:21" x14ac:dyDescent="0.25">
      <c r="A26">
        <v>54.014598540145982</v>
      </c>
      <c r="K26" t="s">
        <v>5227</v>
      </c>
      <c r="L26" t="s">
        <v>5228</v>
      </c>
      <c r="M26" t="s">
        <v>5229</v>
      </c>
      <c r="N26" t="s">
        <v>5230</v>
      </c>
      <c r="O26" t="s">
        <v>5231</v>
      </c>
      <c r="P26">
        <v>-768.1640557058663</v>
      </c>
      <c r="Q26" t="s">
        <v>27</v>
      </c>
      <c r="R26" t="s">
        <v>27</v>
      </c>
      <c r="S26" t="s">
        <v>27</v>
      </c>
      <c r="T26" t="s">
        <v>27</v>
      </c>
      <c r="U26" t="s">
        <v>27</v>
      </c>
    </row>
    <row r="27" spans="1:21" x14ac:dyDescent="0.25">
      <c r="A27">
        <v>54.014598540145982</v>
      </c>
      <c r="K27" t="s">
        <v>5222</v>
      </c>
      <c r="L27" t="s">
        <v>5223</v>
      </c>
      <c r="M27" t="s">
        <v>5224</v>
      </c>
      <c r="N27" t="s">
        <v>5225</v>
      </c>
      <c r="O27" t="s">
        <v>5226</v>
      </c>
      <c r="P27">
        <v>-775.17783720861428</v>
      </c>
      <c r="Q27" t="s">
        <v>27</v>
      </c>
      <c r="R27" t="s">
        <v>27</v>
      </c>
      <c r="S27" t="s">
        <v>27</v>
      </c>
      <c r="T27" t="s">
        <v>27</v>
      </c>
      <c r="U27" t="s">
        <v>27</v>
      </c>
    </row>
    <row r="28" spans="1:21" x14ac:dyDescent="0.25">
      <c r="A28">
        <v>54.014598540145982</v>
      </c>
      <c r="K28" t="s">
        <v>5217</v>
      </c>
      <c r="L28" t="s">
        <v>5218</v>
      </c>
      <c r="M28" t="s">
        <v>5219</v>
      </c>
      <c r="N28" t="s">
        <v>5220</v>
      </c>
      <c r="O28" t="s">
        <v>5221</v>
      </c>
      <c r="P28">
        <v>-761.75365958446594</v>
      </c>
      <c r="Q28" t="s">
        <v>27</v>
      </c>
      <c r="R28" t="s">
        <v>27</v>
      </c>
      <c r="S28" t="s">
        <v>27</v>
      </c>
      <c r="T28" t="s">
        <v>27</v>
      </c>
      <c r="U28" t="s">
        <v>27</v>
      </c>
    </row>
    <row r="29" spans="1:21" x14ac:dyDescent="0.25">
      <c r="A29">
        <v>54.014598540145982</v>
      </c>
      <c r="K29" t="s">
        <v>5212</v>
      </c>
      <c r="L29" t="s">
        <v>5213</v>
      </c>
      <c r="M29" t="s">
        <v>5214</v>
      </c>
      <c r="N29" t="s">
        <v>5215</v>
      </c>
      <c r="O29" t="s">
        <v>5216</v>
      </c>
      <c r="P29">
        <v>-769.84235266541089</v>
      </c>
      <c r="Q29" t="s">
        <v>27</v>
      </c>
      <c r="R29" t="s">
        <v>27</v>
      </c>
      <c r="S29" t="s">
        <v>27</v>
      </c>
      <c r="T29" t="s">
        <v>27</v>
      </c>
      <c r="U29" t="s">
        <v>27</v>
      </c>
    </row>
    <row r="30" spans="1:21" x14ac:dyDescent="0.25">
      <c r="A30">
        <v>54.014598540145982</v>
      </c>
      <c r="K30" t="s">
        <v>5207</v>
      </c>
      <c r="L30" t="s">
        <v>5208</v>
      </c>
      <c r="M30" t="s">
        <v>5209</v>
      </c>
      <c r="N30" t="s">
        <v>5210</v>
      </c>
      <c r="O30" t="s">
        <v>5211</v>
      </c>
      <c r="P30">
        <v>-766.72459427300498</v>
      </c>
      <c r="Q30" t="s">
        <v>27</v>
      </c>
      <c r="R30" t="s">
        <v>27</v>
      </c>
      <c r="S30" t="s">
        <v>27</v>
      </c>
      <c r="T30" t="s">
        <v>27</v>
      </c>
      <c r="U30" t="s">
        <v>27</v>
      </c>
    </row>
    <row r="31" spans="1:21" x14ac:dyDescent="0.25">
      <c r="A31">
        <v>54.014598540145982</v>
      </c>
      <c r="K31" t="s">
        <v>5202</v>
      </c>
      <c r="L31" t="s">
        <v>5203</v>
      </c>
      <c r="M31" t="s">
        <v>5204</v>
      </c>
      <c r="N31" t="s">
        <v>5205</v>
      </c>
      <c r="O31" t="s">
        <v>5206</v>
      </c>
      <c r="P31">
        <v>-775.07012121669823</v>
      </c>
      <c r="Q31" t="s">
        <v>27</v>
      </c>
      <c r="R31" t="s">
        <v>27</v>
      </c>
      <c r="S31" t="s">
        <v>27</v>
      </c>
      <c r="T31" t="s">
        <v>27</v>
      </c>
      <c r="U31" t="s">
        <v>27</v>
      </c>
    </row>
    <row r="32" spans="1:21" x14ac:dyDescent="0.25">
      <c r="A32">
        <v>54.014598540145982</v>
      </c>
      <c r="K32" t="s">
        <v>5197</v>
      </c>
      <c r="L32" t="s">
        <v>5198</v>
      </c>
      <c r="M32" t="s">
        <v>5199</v>
      </c>
      <c r="N32" t="s">
        <v>5200</v>
      </c>
      <c r="O32" t="s">
        <v>5201</v>
      </c>
      <c r="P32">
        <v>-772.76218172365122</v>
      </c>
      <c r="Q32" t="s">
        <v>27</v>
      </c>
      <c r="R32" t="s">
        <v>27</v>
      </c>
      <c r="S32" t="s">
        <v>27</v>
      </c>
      <c r="T32" t="s">
        <v>27</v>
      </c>
      <c r="U32" t="s">
        <v>27</v>
      </c>
    </row>
    <row r="33" spans="1:21" x14ac:dyDescent="0.25">
      <c r="A33">
        <v>54.014598540145982</v>
      </c>
      <c r="K33" t="s">
        <v>5192</v>
      </c>
      <c r="L33" t="s">
        <v>5193</v>
      </c>
      <c r="M33" t="s">
        <v>5194</v>
      </c>
      <c r="N33" t="s">
        <v>5195</v>
      </c>
      <c r="O33" t="s">
        <v>5196</v>
      </c>
      <c r="P33">
        <v>-763.08729727642231</v>
      </c>
      <c r="Q33" t="s">
        <v>27</v>
      </c>
      <c r="R33" t="s">
        <v>27</v>
      </c>
      <c r="S33" t="s">
        <v>27</v>
      </c>
      <c r="T33" t="s">
        <v>27</v>
      </c>
      <c r="U33" t="s">
        <v>27</v>
      </c>
    </row>
    <row r="34" spans="1:21" x14ac:dyDescent="0.25">
      <c r="A34">
        <v>54.014598540145982</v>
      </c>
      <c r="K34" t="s">
        <v>5187</v>
      </c>
      <c r="L34" t="s">
        <v>5188</v>
      </c>
      <c r="M34" t="s">
        <v>5189</v>
      </c>
      <c r="N34" t="s">
        <v>5190</v>
      </c>
      <c r="O34" t="s">
        <v>5191</v>
      </c>
      <c r="P34">
        <v>-774.84393431786714</v>
      </c>
      <c r="Q34" t="s">
        <v>27</v>
      </c>
      <c r="R34" t="s">
        <v>27</v>
      </c>
      <c r="S34" t="s">
        <v>27</v>
      </c>
      <c r="T34" t="s">
        <v>27</v>
      </c>
      <c r="U34" t="s">
        <v>27</v>
      </c>
    </row>
    <row r="35" spans="1:21" x14ac:dyDescent="0.25">
      <c r="A35">
        <v>54.014598540145982</v>
      </c>
      <c r="K35" t="s">
        <v>5182</v>
      </c>
      <c r="L35" t="s">
        <v>5183</v>
      </c>
      <c r="M35" t="s">
        <v>5184</v>
      </c>
      <c r="N35" t="s">
        <v>5185</v>
      </c>
      <c r="O35" t="s">
        <v>5186</v>
      </c>
      <c r="P35">
        <v>-778.56109592126666</v>
      </c>
      <c r="Q35" t="s">
        <v>27</v>
      </c>
      <c r="R35" t="s">
        <v>27</v>
      </c>
      <c r="S35" t="s">
        <v>27</v>
      </c>
      <c r="T35" t="s">
        <v>27</v>
      </c>
      <c r="U35" t="s">
        <v>27</v>
      </c>
    </row>
    <row r="36" spans="1:21" x14ac:dyDescent="0.25">
      <c r="A36">
        <v>54.014598540145982</v>
      </c>
      <c r="K36" t="s">
        <v>5177</v>
      </c>
      <c r="L36" t="s">
        <v>5178</v>
      </c>
      <c r="M36" t="s">
        <v>5179</v>
      </c>
      <c r="N36" t="s">
        <v>5180</v>
      </c>
      <c r="O36" t="s">
        <v>5181</v>
      </c>
      <c r="P36">
        <v>-778.15559895466515</v>
      </c>
      <c r="Q36" t="s">
        <v>27</v>
      </c>
      <c r="R36" t="s">
        <v>27</v>
      </c>
      <c r="S36" t="s">
        <v>27</v>
      </c>
      <c r="T36" t="s">
        <v>27</v>
      </c>
      <c r="U36" t="s">
        <v>27</v>
      </c>
    </row>
    <row r="37" spans="1:21" x14ac:dyDescent="0.25">
      <c r="A37">
        <v>54.014598540145982</v>
      </c>
      <c r="K37" t="s">
        <v>5172</v>
      </c>
      <c r="L37" t="s">
        <v>5173</v>
      </c>
      <c r="M37" t="s">
        <v>5174</v>
      </c>
      <c r="N37" t="s">
        <v>5175</v>
      </c>
      <c r="O37" t="s">
        <v>5176</v>
      </c>
      <c r="P37">
        <v>-772.50977895971778</v>
      </c>
      <c r="Q37" t="s">
        <v>27</v>
      </c>
      <c r="R37" t="s">
        <v>27</v>
      </c>
      <c r="S37" t="s">
        <v>27</v>
      </c>
      <c r="T37" t="s">
        <v>27</v>
      </c>
      <c r="U37" t="s">
        <v>27</v>
      </c>
    </row>
    <row r="38" spans="1:21" x14ac:dyDescent="0.25">
      <c r="A38">
        <v>54.014598540145982</v>
      </c>
      <c r="K38" t="s">
        <v>5167</v>
      </c>
      <c r="L38" t="s">
        <v>5168</v>
      </c>
      <c r="M38" t="s">
        <v>5169</v>
      </c>
      <c r="N38" t="s">
        <v>5170</v>
      </c>
      <c r="O38" t="s">
        <v>5171</v>
      </c>
      <c r="P38">
        <v>-772.98512769031777</v>
      </c>
      <c r="Q38" t="s">
        <v>27</v>
      </c>
      <c r="R38" t="s">
        <v>27</v>
      </c>
      <c r="S38" t="s">
        <v>27</v>
      </c>
      <c r="T38" t="s">
        <v>27</v>
      </c>
      <c r="U38" t="s">
        <v>27</v>
      </c>
    </row>
    <row r="39" spans="1:21" x14ac:dyDescent="0.25">
      <c r="A39">
        <v>54.014598540145982</v>
      </c>
      <c r="K39" t="s">
        <v>5162</v>
      </c>
      <c r="L39" t="s">
        <v>5163</v>
      </c>
      <c r="M39" t="s">
        <v>5164</v>
      </c>
      <c r="N39" t="s">
        <v>5165</v>
      </c>
      <c r="O39" t="s">
        <v>5166</v>
      </c>
      <c r="P39">
        <v>-777.17359544253407</v>
      </c>
      <c r="Q39" t="s">
        <v>27</v>
      </c>
      <c r="R39" t="s">
        <v>27</v>
      </c>
      <c r="S39" t="s">
        <v>27</v>
      </c>
      <c r="T39" t="s">
        <v>27</v>
      </c>
      <c r="U39" t="s">
        <v>27</v>
      </c>
    </row>
    <row r="40" spans="1:21" x14ac:dyDescent="0.25">
      <c r="A40">
        <v>54.014598540145982</v>
      </c>
      <c r="K40" t="s">
        <v>5157</v>
      </c>
      <c r="L40" t="s">
        <v>5158</v>
      </c>
      <c r="M40" t="s">
        <v>5159</v>
      </c>
      <c r="N40" t="s">
        <v>5160</v>
      </c>
      <c r="O40" t="s">
        <v>5161</v>
      </c>
      <c r="P40">
        <v>-777.27341618166588</v>
      </c>
      <c r="Q40" t="s">
        <v>27</v>
      </c>
      <c r="R40" t="s">
        <v>27</v>
      </c>
      <c r="S40" t="s">
        <v>27</v>
      </c>
      <c r="T40" t="s">
        <v>27</v>
      </c>
      <c r="U40" t="s">
        <v>27</v>
      </c>
    </row>
    <row r="41" spans="1:21" x14ac:dyDescent="0.25">
      <c r="A41">
        <v>54.744525547445257</v>
      </c>
      <c r="K41" t="s">
        <v>5152</v>
      </c>
      <c r="L41" t="s">
        <v>5153</v>
      </c>
      <c r="M41" t="s">
        <v>5154</v>
      </c>
      <c r="N41" t="s">
        <v>5155</v>
      </c>
      <c r="O41" t="s">
        <v>5156</v>
      </c>
      <c r="P41">
        <v>-755.30889182672649</v>
      </c>
      <c r="Q41" t="s">
        <v>27</v>
      </c>
      <c r="R41" t="s">
        <v>27</v>
      </c>
      <c r="S41" t="s">
        <v>27</v>
      </c>
      <c r="T41" t="s">
        <v>27</v>
      </c>
      <c r="U41" t="s">
        <v>27</v>
      </c>
    </row>
    <row r="42" spans="1:21" x14ac:dyDescent="0.25">
      <c r="A42">
        <v>54.014598540145982</v>
      </c>
      <c r="K42" t="s">
        <v>5147</v>
      </c>
      <c r="L42" t="s">
        <v>5148</v>
      </c>
      <c r="M42" t="s">
        <v>5149</v>
      </c>
      <c r="N42" t="s">
        <v>5150</v>
      </c>
      <c r="O42" t="s">
        <v>5151</v>
      </c>
      <c r="P42">
        <v>-772.0210992931095</v>
      </c>
      <c r="Q42" t="s">
        <v>27</v>
      </c>
      <c r="R42" t="s">
        <v>27</v>
      </c>
      <c r="S42" t="s">
        <v>27</v>
      </c>
      <c r="T42" t="s">
        <v>27</v>
      </c>
      <c r="U42" t="s">
        <v>27</v>
      </c>
    </row>
    <row r="43" spans="1:21" x14ac:dyDescent="0.25">
      <c r="A43">
        <v>54.014598540145982</v>
      </c>
      <c r="K43" t="s">
        <v>5142</v>
      </c>
      <c r="L43" t="s">
        <v>5143</v>
      </c>
      <c r="M43" t="s">
        <v>5144</v>
      </c>
      <c r="N43" t="s">
        <v>5145</v>
      </c>
      <c r="O43" t="s">
        <v>5146</v>
      </c>
      <c r="P43">
        <v>-767.13199308955461</v>
      </c>
      <c r="Q43" t="s">
        <v>27</v>
      </c>
      <c r="R43" t="s">
        <v>27</v>
      </c>
      <c r="S43" t="s">
        <v>27</v>
      </c>
      <c r="T43" t="s">
        <v>27</v>
      </c>
      <c r="U43" t="s">
        <v>27</v>
      </c>
    </row>
    <row r="44" spans="1:21" x14ac:dyDescent="0.25">
      <c r="A44">
        <v>54.014598540145982</v>
      </c>
      <c r="K44" t="s">
        <v>5137</v>
      </c>
      <c r="L44" t="s">
        <v>5138</v>
      </c>
      <c r="M44" t="s">
        <v>5139</v>
      </c>
      <c r="N44" t="s">
        <v>5140</v>
      </c>
      <c r="O44" t="s">
        <v>5141</v>
      </c>
      <c r="P44">
        <v>-777.29938581916576</v>
      </c>
      <c r="Q44" t="s">
        <v>27</v>
      </c>
      <c r="R44" t="s">
        <v>27</v>
      </c>
      <c r="S44" t="s">
        <v>27</v>
      </c>
      <c r="T44" t="s">
        <v>27</v>
      </c>
      <c r="U44" t="s">
        <v>27</v>
      </c>
    </row>
    <row r="45" spans="1:21" x14ac:dyDescent="0.25">
      <c r="A45">
        <v>54.014598540145982</v>
      </c>
      <c r="K45" t="s">
        <v>5132</v>
      </c>
      <c r="L45" t="s">
        <v>5133</v>
      </c>
      <c r="M45" t="s">
        <v>5134</v>
      </c>
      <c r="N45" t="s">
        <v>5135</v>
      </c>
      <c r="O45" t="s">
        <v>5136</v>
      </c>
      <c r="P45">
        <v>-768.12943751779517</v>
      </c>
      <c r="Q45" t="s">
        <v>27</v>
      </c>
      <c r="R45" t="s">
        <v>27</v>
      </c>
      <c r="S45" t="s">
        <v>27</v>
      </c>
      <c r="T45" t="s">
        <v>27</v>
      </c>
      <c r="U45" t="s">
        <v>27</v>
      </c>
    </row>
    <row r="46" spans="1:21" x14ac:dyDescent="0.25">
      <c r="A46">
        <v>54.014598540145982</v>
      </c>
      <c r="K46" t="s">
        <v>5127</v>
      </c>
      <c r="L46" t="s">
        <v>5128</v>
      </c>
      <c r="M46" t="s">
        <v>5129</v>
      </c>
      <c r="N46" t="s">
        <v>5130</v>
      </c>
      <c r="O46" t="s">
        <v>5131</v>
      </c>
      <c r="P46">
        <v>-773.8640396159069</v>
      </c>
      <c r="Q46" t="s">
        <v>27</v>
      </c>
      <c r="R46" t="s">
        <v>27</v>
      </c>
      <c r="S46" t="s">
        <v>27</v>
      </c>
      <c r="T46" t="s">
        <v>27</v>
      </c>
      <c r="U46" t="s">
        <v>27</v>
      </c>
    </row>
    <row r="47" spans="1:21" x14ac:dyDescent="0.25">
      <c r="A47">
        <v>54.014598540145982</v>
      </c>
      <c r="K47" t="s">
        <v>5122</v>
      </c>
      <c r="L47" t="s">
        <v>5123</v>
      </c>
      <c r="M47" t="s">
        <v>5124</v>
      </c>
      <c r="N47" t="s">
        <v>5125</v>
      </c>
      <c r="O47" t="s">
        <v>5126</v>
      </c>
      <c r="P47">
        <v>-768.02117245620173</v>
      </c>
      <c r="Q47" t="s">
        <v>27</v>
      </c>
      <c r="R47" t="s">
        <v>27</v>
      </c>
      <c r="S47" t="s">
        <v>27</v>
      </c>
      <c r="T47" t="s">
        <v>27</v>
      </c>
      <c r="U47" t="s">
        <v>27</v>
      </c>
    </row>
    <row r="48" spans="1:21" x14ac:dyDescent="0.25">
      <c r="A48">
        <v>54.014598540145982</v>
      </c>
      <c r="K48" t="s">
        <v>5117</v>
      </c>
      <c r="L48" t="s">
        <v>5118</v>
      </c>
      <c r="M48" t="s">
        <v>5119</v>
      </c>
      <c r="N48" t="s">
        <v>5120</v>
      </c>
      <c r="O48" t="s">
        <v>5121</v>
      </c>
      <c r="P48">
        <v>-766.28485052874601</v>
      </c>
      <c r="Q48" t="s">
        <v>27</v>
      </c>
      <c r="R48" t="s">
        <v>27</v>
      </c>
      <c r="S48" t="s">
        <v>27</v>
      </c>
      <c r="T48" t="s">
        <v>27</v>
      </c>
      <c r="U48" t="s">
        <v>27</v>
      </c>
    </row>
    <row r="49" spans="1:21" x14ac:dyDescent="0.25">
      <c r="A49">
        <v>54.014598540145982</v>
      </c>
      <c r="K49" t="s">
        <v>5112</v>
      </c>
      <c r="L49" t="s">
        <v>5113</v>
      </c>
      <c r="M49" t="s">
        <v>5114</v>
      </c>
      <c r="N49" t="s">
        <v>5115</v>
      </c>
      <c r="O49" t="s">
        <v>5116</v>
      </c>
      <c r="P49">
        <v>-773.71713632665637</v>
      </c>
      <c r="Q49" t="s">
        <v>27</v>
      </c>
      <c r="R49" t="s">
        <v>27</v>
      </c>
      <c r="S49" t="s">
        <v>27</v>
      </c>
      <c r="T49" t="s">
        <v>27</v>
      </c>
      <c r="U49" t="s">
        <v>27</v>
      </c>
    </row>
    <row r="50" spans="1:21" x14ac:dyDescent="0.25">
      <c r="A50">
        <v>54.014598540145982</v>
      </c>
      <c r="K50" t="s">
        <v>5107</v>
      </c>
      <c r="L50" t="s">
        <v>5108</v>
      </c>
      <c r="M50" t="s">
        <v>5109</v>
      </c>
      <c r="N50" t="s">
        <v>5110</v>
      </c>
      <c r="O50" t="s">
        <v>5111</v>
      </c>
      <c r="P50">
        <v>-765.66351673015811</v>
      </c>
      <c r="Q50" t="s">
        <v>27</v>
      </c>
      <c r="R50" t="s">
        <v>27</v>
      </c>
      <c r="S50" t="s">
        <v>27</v>
      </c>
      <c r="T50" t="s">
        <v>27</v>
      </c>
      <c r="U50" t="s">
        <v>27</v>
      </c>
    </row>
    <row r="51" spans="1:21" x14ac:dyDescent="0.25">
      <c r="A51">
        <v>54.014598540145982</v>
      </c>
      <c r="K51" t="s">
        <v>5102</v>
      </c>
      <c r="L51" t="s">
        <v>5103</v>
      </c>
      <c r="M51" t="s">
        <v>5104</v>
      </c>
      <c r="N51" t="s">
        <v>5105</v>
      </c>
      <c r="O51" t="s">
        <v>5106</v>
      </c>
      <c r="P51">
        <v>-769.52987893777492</v>
      </c>
      <c r="Q51" t="s">
        <v>27</v>
      </c>
      <c r="R51" t="s">
        <v>27</v>
      </c>
      <c r="S51" t="s">
        <v>27</v>
      </c>
      <c r="T51" t="s">
        <v>27</v>
      </c>
      <c r="U51" t="s">
        <v>27</v>
      </c>
    </row>
    <row r="52" spans="1:21" x14ac:dyDescent="0.25">
      <c r="A52">
        <v>54.014598540145982</v>
      </c>
      <c r="K52" t="s">
        <v>5097</v>
      </c>
      <c r="L52" t="s">
        <v>5098</v>
      </c>
      <c r="M52" t="s">
        <v>5099</v>
      </c>
      <c r="N52" t="s">
        <v>5100</v>
      </c>
      <c r="O52" t="s">
        <v>5101</v>
      </c>
      <c r="P52">
        <v>-773.44933880368058</v>
      </c>
      <c r="Q52" t="s">
        <v>27</v>
      </c>
      <c r="R52" t="s">
        <v>27</v>
      </c>
      <c r="S52" t="s">
        <v>27</v>
      </c>
      <c r="T52" t="s">
        <v>27</v>
      </c>
      <c r="U52" t="s">
        <v>27</v>
      </c>
    </row>
    <row r="53" spans="1:21" x14ac:dyDescent="0.25">
      <c r="A53">
        <v>54.014598540145982</v>
      </c>
      <c r="K53" t="s">
        <v>5092</v>
      </c>
      <c r="L53" t="s">
        <v>5093</v>
      </c>
      <c r="M53" t="s">
        <v>5094</v>
      </c>
      <c r="N53" t="s">
        <v>5095</v>
      </c>
      <c r="O53" t="s">
        <v>5096</v>
      </c>
      <c r="P53">
        <v>-779.84896443777973</v>
      </c>
      <c r="Q53" t="s">
        <v>27</v>
      </c>
      <c r="R53" t="s">
        <v>27</v>
      </c>
      <c r="S53" t="s">
        <v>27</v>
      </c>
      <c r="T53" t="s">
        <v>27</v>
      </c>
      <c r="U53" t="s">
        <v>27</v>
      </c>
    </row>
    <row r="54" spans="1:21" x14ac:dyDescent="0.25">
      <c r="A54">
        <v>54.014598540145982</v>
      </c>
      <c r="K54" t="s">
        <v>5087</v>
      </c>
      <c r="L54" t="s">
        <v>5088</v>
      </c>
      <c r="M54" t="s">
        <v>5089</v>
      </c>
      <c r="N54" t="s">
        <v>5090</v>
      </c>
      <c r="O54" t="s">
        <v>5091</v>
      </c>
      <c r="P54">
        <v>-774.6669679611183</v>
      </c>
      <c r="Q54" t="s">
        <v>27</v>
      </c>
      <c r="R54" t="s">
        <v>27</v>
      </c>
      <c r="S54" t="s">
        <v>27</v>
      </c>
      <c r="T54" t="s">
        <v>27</v>
      </c>
      <c r="U54" t="s">
        <v>27</v>
      </c>
    </row>
    <row r="55" spans="1:21" x14ac:dyDescent="0.25">
      <c r="A55">
        <v>54.014598540145982</v>
      </c>
      <c r="K55" t="s">
        <v>5082</v>
      </c>
      <c r="L55" t="s">
        <v>5083</v>
      </c>
      <c r="M55" t="s">
        <v>5084</v>
      </c>
      <c r="N55" t="s">
        <v>5085</v>
      </c>
      <c r="O55" t="s">
        <v>5086</v>
      </c>
      <c r="P55">
        <v>-773.75342220139203</v>
      </c>
      <c r="Q55" t="s">
        <v>27</v>
      </c>
      <c r="R55" t="s">
        <v>27</v>
      </c>
      <c r="S55" t="s">
        <v>27</v>
      </c>
      <c r="T55" t="s">
        <v>27</v>
      </c>
      <c r="U55" t="s">
        <v>27</v>
      </c>
    </row>
    <row r="56" spans="1:21" x14ac:dyDescent="0.25">
      <c r="A56">
        <v>54.014598540145982</v>
      </c>
      <c r="K56" t="s">
        <v>5077</v>
      </c>
      <c r="L56" t="s">
        <v>5078</v>
      </c>
      <c r="M56" t="s">
        <v>5079</v>
      </c>
      <c r="N56" t="s">
        <v>5080</v>
      </c>
      <c r="O56" t="s">
        <v>5081</v>
      </c>
      <c r="P56">
        <v>-772.99627250364063</v>
      </c>
      <c r="Q56" t="s">
        <v>27</v>
      </c>
      <c r="R56" t="s">
        <v>27</v>
      </c>
      <c r="S56" t="s">
        <v>27</v>
      </c>
      <c r="T56" t="s">
        <v>27</v>
      </c>
      <c r="U56" t="s">
        <v>27</v>
      </c>
    </row>
    <row r="57" spans="1:21" x14ac:dyDescent="0.25">
      <c r="A57">
        <v>54.014598540145982</v>
      </c>
      <c r="K57" t="s">
        <v>5072</v>
      </c>
      <c r="L57" t="s">
        <v>5073</v>
      </c>
      <c r="M57" t="s">
        <v>5074</v>
      </c>
      <c r="N57" t="s">
        <v>5075</v>
      </c>
      <c r="O57" t="s">
        <v>5076</v>
      </c>
      <c r="P57">
        <v>-775.68515921719359</v>
      </c>
      <c r="Q57" t="s">
        <v>27</v>
      </c>
      <c r="R57" t="s">
        <v>27</v>
      </c>
      <c r="S57" t="s">
        <v>27</v>
      </c>
      <c r="T57" t="s">
        <v>27</v>
      </c>
      <c r="U57" t="s">
        <v>27</v>
      </c>
    </row>
    <row r="58" spans="1:21" x14ac:dyDescent="0.25">
      <c r="A58">
        <v>54.014598540145982</v>
      </c>
      <c r="K58" t="s">
        <v>5067</v>
      </c>
      <c r="L58" t="s">
        <v>5068</v>
      </c>
      <c r="M58" t="s">
        <v>5069</v>
      </c>
      <c r="N58" t="s">
        <v>5070</v>
      </c>
      <c r="O58" t="s">
        <v>5071</v>
      </c>
      <c r="P58">
        <v>-774.8147586228074</v>
      </c>
      <c r="Q58" t="s">
        <v>27</v>
      </c>
      <c r="R58" t="s">
        <v>27</v>
      </c>
      <c r="S58" t="s">
        <v>27</v>
      </c>
      <c r="T58" t="s">
        <v>27</v>
      </c>
      <c r="U58" t="s">
        <v>27</v>
      </c>
    </row>
    <row r="59" spans="1:21" x14ac:dyDescent="0.25">
      <c r="A59">
        <v>54.014598540145982</v>
      </c>
      <c r="K59" t="s">
        <v>5062</v>
      </c>
      <c r="L59" t="s">
        <v>5063</v>
      </c>
      <c r="M59" t="s">
        <v>5064</v>
      </c>
      <c r="N59" t="s">
        <v>5065</v>
      </c>
      <c r="O59" t="s">
        <v>5066</v>
      </c>
      <c r="P59">
        <v>-773.9522516653717</v>
      </c>
      <c r="Q59" t="s">
        <v>27</v>
      </c>
      <c r="R59" t="s">
        <v>27</v>
      </c>
      <c r="S59" t="s">
        <v>27</v>
      </c>
      <c r="T59" t="s">
        <v>27</v>
      </c>
      <c r="U59" t="s">
        <v>27</v>
      </c>
    </row>
    <row r="60" spans="1:21" x14ac:dyDescent="0.25">
      <c r="A60">
        <v>54.014598540145982</v>
      </c>
      <c r="K60" t="s">
        <v>5057</v>
      </c>
      <c r="L60" t="s">
        <v>5058</v>
      </c>
      <c r="M60" t="s">
        <v>5059</v>
      </c>
      <c r="N60" t="s">
        <v>5060</v>
      </c>
      <c r="O60" t="s">
        <v>5061</v>
      </c>
      <c r="P60">
        <v>-771.98424416676403</v>
      </c>
      <c r="Q60" t="s">
        <v>27</v>
      </c>
      <c r="R60" t="s">
        <v>27</v>
      </c>
      <c r="S60" t="s">
        <v>27</v>
      </c>
      <c r="T60" t="s">
        <v>27</v>
      </c>
      <c r="U60" t="s">
        <v>27</v>
      </c>
    </row>
    <row r="61" spans="1:21" x14ac:dyDescent="0.25">
      <c r="A61">
        <v>54.014598540145982</v>
      </c>
      <c r="K61" t="s">
        <v>5052</v>
      </c>
      <c r="L61" t="s">
        <v>5053</v>
      </c>
      <c r="M61" t="s">
        <v>5054</v>
      </c>
      <c r="N61" t="s">
        <v>5055</v>
      </c>
      <c r="O61" t="s">
        <v>5056</v>
      </c>
      <c r="P61">
        <v>-777.92827822385368</v>
      </c>
      <c r="Q61" t="s">
        <v>27</v>
      </c>
      <c r="R61" t="s">
        <v>27</v>
      </c>
      <c r="S61" t="s">
        <v>27</v>
      </c>
      <c r="T61" t="s">
        <v>27</v>
      </c>
      <c r="U61" t="s">
        <v>27</v>
      </c>
    </row>
    <row r="62" spans="1:21" x14ac:dyDescent="0.25">
      <c r="A62">
        <v>54.014598540145982</v>
      </c>
      <c r="K62" t="s">
        <v>5047</v>
      </c>
      <c r="L62" t="s">
        <v>5048</v>
      </c>
      <c r="M62" t="s">
        <v>5049</v>
      </c>
      <c r="N62" t="s">
        <v>5050</v>
      </c>
      <c r="O62" t="s">
        <v>5051</v>
      </c>
      <c r="P62">
        <v>-777.20892034845986</v>
      </c>
      <c r="Q62" t="s">
        <v>27</v>
      </c>
      <c r="R62" t="s">
        <v>27</v>
      </c>
      <c r="S62" t="s">
        <v>27</v>
      </c>
      <c r="T62" t="s">
        <v>27</v>
      </c>
      <c r="U62" t="s">
        <v>27</v>
      </c>
    </row>
    <row r="63" spans="1:21" x14ac:dyDescent="0.25">
      <c r="A63">
        <v>54.014598540145982</v>
      </c>
      <c r="K63" t="s">
        <v>5042</v>
      </c>
      <c r="L63" t="s">
        <v>5043</v>
      </c>
      <c r="M63" t="s">
        <v>5044</v>
      </c>
      <c r="N63" t="s">
        <v>5045</v>
      </c>
      <c r="O63" t="s">
        <v>5046</v>
      </c>
      <c r="P63">
        <v>-777.22905502598292</v>
      </c>
      <c r="Q63" t="s">
        <v>27</v>
      </c>
      <c r="R63" t="s">
        <v>27</v>
      </c>
      <c r="S63" t="s">
        <v>27</v>
      </c>
      <c r="T63" t="s">
        <v>27</v>
      </c>
      <c r="U63" t="s">
        <v>27</v>
      </c>
    </row>
    <row r="64" spans="1:21" x14ac:dyDescent="0.25">
      <c r="A64">
        <v>54.014598540145982</v>
      </c>
      <c r="K64" t="s">
        <v>5037</v>
      </c>
      <c r="L64" t="s">
        <v>5038</v>
      </c>
      <c r="M64" t="s">
        <v>5039</v>
      </c>
      <c r="N64" t="s">
        <v>5040</v>
      </c>
      <c r="O64" t="s">
        <v>5041</v>
      </c>
      <c r="P64">
        <v>-760.15791659589695</v>
      </c>
      <c r="Q64" t="s">
        <v>27</v>
      </c>
      <c r="R64" t="s">
        <v>27</v>
      </c>
      <c r="S64" t="s">
        <v>27</v>
      </c>
      <c r="T64" t="s">
        <v>27</v>
      </c>
      <c r="U64" t="s">
        <v>27</v>
      </c>
    </row>
    <row r="65" spans="1:21" x14ac:dyDescent="0.25">
      <c r="A65">
        <v>54.014598540145982</v>
      </c>
      <c r="K65" t="s">
        <v>5032</v>
      </c>
      <c r="L65" t="s">
        <v>5033</v>
      </c>
      <c r="M65" t="s">
        <v>5034</v>
      </c>
      <c r="N65" t="s">
        <v>5035</v>
      </c>
      <c r="O65" t="s">
        <v>5036</v>
      </c>
      <c r="P65">
        <v>-774.77441538598919</v>
      </c>
      <c r="Q65" t="s">
        <v>27</v>
      </c>
      <c r="R65" t="s">
        <v>27</v>
      </c>
      <c r="S65" t="s">
        <v>27</v>
      </c>
      <c r="T65" t="s">
        <v>27</v>
      </c>
      <c r="U65" t="s">
        <v>27</v>
      </c>
    </row>
    <row r="66" spans="1:21" x14ac:dyDescent="0.25">
      <c r="A66">
        <v>54.014598540145982</v>
      </c>
      <c r="K66" t="s">
        <v>5027</v>
      </c>
      <c r="L66" t="s">
        <v>5028</v>
      </c>
      <c r="M66" t="s">
        <v>5029</v>
      </c>
      <c r="N66" t="s">
        <v>5030</v>
      </c>
      <c r="O66" t="s">
        <v>5031</v>
      </c>
      <c r="P66">
        <v>-775.31955690571283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</row>
    <row r="67" spans="1:21" x14ac:dyDescent="0.25">
      <c r="A67">
        <v>54.014598540145982</v>
      </c>
      <c r="K67" t="s">
        <v>5022</v>
      </c>
      <c r="L67" t="s">
        <v>5023</v>
      </c>
      <c r="M67" t="s">
        <v>5024</v>
      </c>
      <c r="N67" t="s">
        <v>5025</v>
      </c>
      <c r="O67" t="s">
        <v>5026</v>
      </c>
      <c r="P67">
        <v>-777.05477584635798</v>
      </c>
      <c r="Q67" t="s">
        <v>27</v>
      </c>
      <c r="R67" t="s">
        <v>27</v>
      </c>
      <c r="S67" t="s">
        <v>27</v>
      </c>
      <c r="T67" t="s">
        <v>27</v>
      </c>
      <c r="U67" t="s">
        <v>27</v>
      </c>
    </row>
    <row r="68" spans="1:21" x14ac:dyDescent="0.25">
      <c r="A68">
        <v>54.014598540145982</v>
      </c>
      <c r="K68" t="s">
        <v>5017</v>
      </c>
      <c r="L68" t="s">
        <v>5018</v>
      </c>
      <c r="M68" t="s">
        <v>5019</v>
      </c>
      <c r="N68" t="s">
        <v>5020</v>
      </c>
      <c r="O68" t="s">
        <v>5021</v>
      </c>
      <c r="P68">
        <v>-768.83209821759363</v>
      </c>
      <c r="Q68" t="s">
        <v>27</v>
      </c>
      <c r="R68" t="s">
        <v>27</v>
      </c>
      <c r="S68" t="s">
        <v>27</v>
      </c>
      <c r="T68" t="s">
        <v>27</v>
      </c>
      <c r="U68" t="s">
        <v>27</v>
      </c>
    </row>
    <row r="69" spans="1:21" x14ac:dyDescent="0.25">
      <c r="A69">
        <v>54.014598540145982</v>
      </c>
      <c r="K69" t="s">
        <v>5012</v>
      </c>
      <c r="L69" t="s">
        <v>5013</v>
      </c>
      <c r="M69" t="s">
        <v>5014</v>
      </c>
      <c r="N69" t="s">
        <v>5015</v>
      </c>
      <c r="O69" t="s">
        <v>5016</v>
      </c>
      <c r="P69">
        <v>-775.15883933680311</v>
      </c>
      <c r="Q69" t="s">
        <v>27</v>
      </c>
      <c r="R69" t="s">
        <v>27</v>
      </c>
      <c r="S69" t="s">
        <v>27</v>
      </c>
      <c r="T69" t="s">
        <v>27</v>
      </c>
      <c r="U69" t="s">
        <v>27</v>
      </c>
    </row>
    <row r="70" spans="1:21" x14ac:dyDescent="0.25">
      <c r="A70">
        <v>54.014598540145982</v>
      </c>
      <c r="K70" t="s">
        <v>5007</v>
      </c>
      <c r="L70" t="s">
        <v>5008</v>
      </c>
      <c r="M70" t="s">
        <v>5009</v>
      </c>
      <c r="N70" t="s">
        <v>5010</v>
      </c>
      <c r="O70" t="s">
        <v>5011</v>
      </c>
      <c r="P70">
        <v>-779.70046189638379</v>
      </c>
      <c r="Q70" t="s">
        <v>27</v>
      </c>
      <c r="R70" t="s">
        <v>27</v>
      </c>
      <c r="S70" t="s">
        <v>27</v>
      </c>
      <c r="T70" t="s">
        <v>27</v>
      </c>
      <c r="U70" t="s">
        <v>27</v>
      </c>
    </row>
    <row r="71" spans="1:21" x14ac:dyDescent="0.25">
      <c r="A71">
        <v>54.014598540145982</v>
      </c>
      <c r="K71" t="s">
        <v>5002</v>
      </c>
      <c r="L71" t="s">
        <v>5003</v>
      </c>
      <c r="M71" t="s">
        <v>5004</v>
      </c>
      <c r="N71" t="s">
        <v>5005</v>
      </c>
      <c r="O71" t="s">
        <v>5006</v>
      </c>
      <c r="P71">
        <v>-779.3012724352775</v>
      </c>
      <c r="Q71" t="s">
        <v>27</v>
      </c>
      <c r="R71" t="s">
        <v>27</v>
      </c>
      <c r="S71" t="s">
        <v>27</v>
      </c>
      <c r="T71" t="s">
        <v>27</v>
      </c>
      <c r="U71" t="s">
        <v>27</v>
      </c>
    </row>
    <row r="72" spans="1:21" x14ac:dyDescent="0.25">
      <c r="A72">
        <v>54.014598540145982</v>
      </c>
      <c r="K72" t="s">
        <v>4997</v>
      </c>
      <c r="L72" t="s">
        <v>4998</v>
      </c>
      <c r="M72" t="s">
        <v>4999</v>
      </c>
      <c r="N72" t="s">
        <v>5000</v>
      </c>
      <c r="O72" t="s">
        <v>5001</v>
      </c>
      <c r="P72">
        <v>-768.08260333474641</v>
      </c>
      <c r="Q72" t="s">
        <v>27</v>
      </c>
      <c r="R72" t="s">
        <v>27</v>
      </c>
      <c r="S72" t="s">
        <v>27</v>
      </c>
      <c r="T72" t="s">
        <v>27</v>
      </c>
      <c r="U72" t="s">
        <v>27</v>
      </c>
    </row>
    <row r="73" spans="1:21" x14ac:dyDescent="0.25">
      <c r="A73">
        <v>54.014598540145982</v>
      </c>
      <c r="K73" t="s">
        <v>4992</v>
      </c>
      <c r="L73" t="s">
        <v>4993</v>
      </c>
      <c r="M73" t="s">
        <v>4994</v>
      </c>
      <c r="N73" t="s">
        <v>4995</v>
      </c>
      <c r="O73" t="s">
        <v>4996</v>
      </c>
      <c r="P73">
        <v>-777.10956474831687</v>
      </c>
      <c r="Q73" t="s">
        <v>27</v>
      </c>
      <c r="R73" t="s">
        <v>27</v>
      </c>
      <c r="S73" t="s">
        <v>27</v>
      </c>
      <c r="T73" t="s">
        <v>27</v>
      </c>
      <c r="U73" t="s">
        <v>27</v>
      </c>
    </row>
    <row r="74" spans="1:21" x14ac:dyDescent="0.25">
      <c r="A74">
        <v>54.014598540145982</v>
      </c>
      <c r="K74" t="s">
        <v>4987</v>
      </c>
      <c r="L74" t="s">
        <v>4988</v>
      </c>
      <c r="M74" t="s">
        <v>4989</v>
      </c>
      <c r="N74" t="s">
        <v>4990</v>
      </c>
      <c r="O74" t="s">
        <v>4991</v>
      </c>
      <c r="P74">
        <v>-770.34008325188006</v>
      </c>
      <c r="Q74" t="s">
        <v>27</v>
      </c>
      <c r="R74" t="s">
        <v>27</v>
      </c>
      <c r="S74" t="s">
        <v>27</v>
      </c>
      <c r="T74" t="s">
        <v>27</v>
      </c>
      <c r="U74" t="s">
        <v>27</v>
      </c>
    </row>
    <row r="75" spans="1:21" x14ac:dyDescent="0.25">
      <c r="A75">
        <v>54.014598540145982</v>
      </c>
      <c r="K75" t="s">
        <v>4982</v>
      </c>
      <c r="L75" t="s">
        <v>4983</v>
      </c>
      <c r="M75" t="s">
        <v>4984</v>
      </c>
      <c r="N75" t="s">
        <v>4985</v>
      </c>
      <c r="O75" t="s">
        <v>4986</v>
      </c>
      <c r="P75">
        <v>-771.22993304840293</v>
      </c>
      <c r="Q75" t="s">
        <v>27</v>
      </c>
      <c r="R75" t="s">
        <v>27</v>
      </c>
      <c r="S75" t="s">
        <v>27</v>
      </c>
      <c r="T75" t="s">
        <v>27</v>
      </c>
      <c r="U75" t="s">
        <v>27</v>
      </c>
    </row>
    <row r="76" spans="1:21" x14ac:dyDescent="0.25">
      <c r="A76">
        <v>54.014598540145982</v>
      </c>
      <c r="K76" t="s">
        <v>4977</v>
      </c>
      <c r="L76" t="s">
        <v>4978</v>
      </c>
      <c r="M76" t="s">
        <v>4979</v>
      </c>
      <c r="N76" t="s">
        <v>4980</v>
      </c>
      <c r="O76" t="s">
        <v>4981</v>
      </c>
      <c r="P76">
        <v>-779.0089103100488</v>
      </c>
      <c r="Q76" t="s">
        <v>27</v>
      </c>
      <c r="R76" t="s">
        <v>27</v>
      </c>
      <c r="S76" t="s">
        <v>27</v>
      </c>
      <c r="T76" t="s">
        <v>27</v>
      </c>
      <c r="U76" t="s">
        <v>27</v>
      </c>
    </row>
    <row r="77" spans="1:21" x14ac:dyDescent="0.25">
      <c r="A77">
        <v>54.014598540145982</v>
      </c>
      <c r="K77" t="s">
        <v>4972</v>
      </c>
      <c r="L77" t="s">
        <v>4973</v>
      </c>
      <c r="M77" t="s">
        <v>4974</v>
      </c>
      <c r="N77" t="s">
        <v>4975</v>
      </c>
      <c r="O77" t="s">
        <v>4976</v>
      </c>
      <c r="P77">
        <v>-758.23555082920802</v>
      </c>
      <c r="Q77" t="s">
        <v>27</v>
      </c>
      <c r="R77" t="s">
        <v>27</v>
      </c>
      <c r="S77" t="s">
        <v>27</v>
      </c>
      <c r="T77" t="s">
        <v>27</v>
      </c>
      <c r="U77" t="s">
        <v>27</v>
      </c>
    </row>
    <row r="78" spans="1:21" x14ac:dyDescent="0.25">
      <c r="A78">
        <v>54.014598540145982</v>
      </c>
      <c r="K78" t="s">
        <v>4967</v>
      </c>
      <c r="L78" t="s">
        <v>4968</v>
      </c>
      <c r="M78" t="s">
        <v>4969</v>
      </c>
      <c r="N78" t="s">
        <v>4970</v>
      </c>
      <c r="O78" t="s">
        <v>4971</v>
      </c>
      <c r="P78">
        <v>-772.23449204037684</v>
      </c>
      <c r="Q78" t="s">
        <v>27</v>
      </c>
      <c r="R78" t="s">
        <v>27</v>
      </c>
      <c r="S78" t="s">
        <v>27</v>
      </c>
      <c r="T78" t="s">
        <v>27</v>
      </c>
      <c r="U78" t="s">
        <v>27</v>
      </c>
    </row>
    <row r="79" spans="1:21" x14ac:dyDescent="0.25">
      <c r="A79">
        <v>54.014598540145982</v>
      </c>
      <c r="K79" t="s">
        <v>4962</v>
      </c>
      <c r="L79" t="s">
        <v>4963</v>
      </c>
      <c r="M79" t="s">
        <v>4964</v>
      </c>
      <c r="N79" t="s">
        <v>4965</v>
      </c>
      <c r="O79" t="s">
        <v>4966</v>
      </c>
      <c r="P79">
        <v>-772.07727698412896</v>
      </c>
      <c r="Q79" t="s">
        <v>27</v>
      </c>
      <c r="R79" t="s">
        <v>27</v>
      </c>
      <c r="S79" t="s">
        <v>27</v>
      </c>
      <c r="T79" t="s">
        <v>27</v>
      </c>
      <c r="U79" t="s">
        <v>27</v>
      </c>
    </row>
    <row r="80" spans="1:21" x14ac:dyDescent="0.25">
      <c r="A80">
        <v>54.014598540145982</v>
      </c>
      <c r="K80" t="s">
        <v>4957</v>
      </c>
      <c r="L80" t="s">
        <v>4958</v>
      </c>
      <c r="M80" t="s">
        <v>4959</v>
      </c>
      <c r="N80" t="s">
        <v>4960</v>
      </c>
      <c r="O80" t="s">
        <v>4961</v>
      </c>
      <c r="P80">
        <v>-774.38632667384843</v>
      </c>
      <c r="Q80" t="s">
        <v>27</v>
      </c>
      <c r="R80" t="s">
        <v>27</v>
      </c>
      <c r="S80" t="s">
        <v>27</v>
      </c>
      <c r="T80" t="s">
        <v>27</v>
      </c>
      <c r="U80" t="s">
        <v>27</v>
      </c>
    </row>
    <row r="81" spans="1:21" x14ac:dyDescent="0.25">
      <c r="A81">
        <v>54.014598540145982</v>
      </c>
      <c r="K81" t="s">
        <v>4952</v>
      </c>
      <c r="L81" t="s">
        <v>4953</v>
      </c>
      <c r="M81" t="s">
        <v>4954</v>
      </c>
      <c r="N81" t="s">
        <v>4955</v>
      </c>
      <c r="O81" t="s">
        <v>4956</v>
      </c>
      <c r="P81">
        <v>-773.02410521367858</v>
      </c>
      <c r="Q81" t="s">
        <v>27</v>
      </c>
      <c r="R81" t="s">
        <v>27</v>
      </c>
      <c r="S81" t="s">
        <v>27</v>
      </c>
      <c r="T81" t="s">
        <v>27</v>
      </c>
      <c r="U81" t="s">
        <v>27</v>
      </c>
    </row>
    <row r="82" spans="1:21" x14ac:dyDescent="0.25">
      <c r="A82">
        <v>54.014598540145982</v>
      </c>
      <c r="K82" t="s">
        <v>4947</v>
      </c>
      <c r="L82" t="s">
        <v>4948</v>
      </c>
      <c r="M82" t="s">
        <v>4949</v>
      </c>
      <c r="N82" t="s">
        <v>4950</v>
      </c>
      <c r="O82" t="s">
        <v>4951</v>
      </c>
      <c r="P82">
        <v>-774.48537900302858</v>
      </c>
      <c r="Q82" t="s">
        <v>27</v>
      </c>
      <c r="R82" t="s">
        <v>27</v>
      </c>
      <c r="S82" t="s">
        <v>27</v>
      </c>
      <c r="T82" t="s">
        <v>27</v>
      </c>
      <c r="U82" t="s">
        <v>27</v>
      </c>
    </row>
    <row r="83" spans="1:21" x14ac:dyDescent="0.25">
      <c r="A83">
        <v>54.014598540145982</v>
      </c>
      <c r="K83" t="s">
        <v>4942</v>
      </c>
      <c r="L83" t="s">
        <v>4943</v>
      </c>
      <c r="M83" t="s">
        <v>4944</v>
      </c>
      <c r="N83" t="s">
        <v>4945</v>
      </c>
      <c r="O83" t="s">
        <v>4946</v>
      </c>
      <c r="P83">
        <v>-767.55787416665225</v>
      </c>
      <c r="Q83" t="s">
        <v>27</v>
      </c>
      <c r="R83" t="s">
        <v>27</v>
      </c>
      <c r="S83" t="s">
        <v>27</v>
      </c>
      <c r="T83" t="s">
        <v>27</v>
      </c>
      <c r="U83" t="s">
        <v>27</v>
      </c>
    </row>
    <row r="84" spans="1:21" x14ac:dyDescent="0.25">
      <c r="A84">
        <v>54.014598540145982</v>
      </c>
      <c r="K84" t="s">
        <v>4937</v>
      </c>
      <c r="L84" t="s">
        <v>4938</v>
      </c>
      <c r="M84" t="s">
        <v>4939</v>
      </c>
      <c r="N84" t="s">
        <v>4940</v>
      </c>
      <c r="O84" t="s">
        <v>4941</v>
      </c>
      <c r="P84">
        <v>-774.32845924639696</v>
      </c>
      <c r="Q84" t="s">
        <v>27</v>
      </c>
      <c r="R84" t="s">
        <v>27</v>
      </c>
      <c r="S84" t="s">
        <v>27</v>
      </c>
      <c r="T84" t="s">
        <v>27</v>
      </c>
      <c r="U84" t="s">
        <v>27</v>
      </c>
    </row>
    <row r="85" spans="1:21" x14ac:dyDescent="0.25">
      <c r="A85">
        <v>54.014598540145982</v>
      </c>
      <c r="K85" t="s">
        <v>4932</v>
      </c>
      <c r="L85" t="s">
        <v>4933</v>
      </c>
      <c r="M85" t="s">
        <v>4934</v>
      </c>
      <c r="N85" t="s">
        <v>4935</v>
      </c>
      <c r="O85" t="s">
        <v>4936</v>
      </c>
      <c r="P85">
        <v>-773.45774292757176</v>
      </c>
      <c r="Q85" t="s">
        <v>27</v>
      </c>
      <c r="R85" t="s">
        <v>27</v>
      </c>
      <c r="S85" t="s">
        <v>27</v>
      </c>
      <c r="T85" t="s">
        <v>27</v>
      </c>
      <c r="U85" t="s">
        <v>27</v>
      </c>
    </row>
    <row r="86" spans="1:21" x14ac:dyDescent="0.25">
      <c r="A86">
        <v>54.014598540145982</v>
      </c>
      <c r="K86" t="s">
        <v>4927</v>
      </c>
      <c r="L86" t="s">
        <v>4928</v>
      </c>
      <c r="M86" t="s">
        <v>4929</v>
      </c>
      <c r="N86" t="s">
        <v>4930</v>
      </c>
      <c r="O86" t="s">
        <v>4931</v>
      </c>
      <c r="P86">
        <v>-769.04697413792826</v>
      </c>
      <c r="Q86" t="s">
        <v>27</v>
      </c>
      <c r="R86" t="s">
        <v>27</v>
      </c>
      <c r="S86" t="s">
        <v>27</v>
      </c>
      <c r="T86" t="s">
        <v>27</v>
      </c>
      <c r="U86" t="s">
        <v>27</v>
      </c>
    </row>
    <row r="87" spans="1:21" x14ac:dyDescent="0.25">
      <c r="A87">
        <v>54.014598540145982</v>
      </c>
      <c r="K87" t="s">
        <v>4922</v>
      </c>
      <c r="L87" t="s">
        <v>4923</v>
      </c>
      <c r="M87" t="s">
        <v>4924</v>
      </c>
      <c r="N87" t="s">
        <v>4925</v>
      </c>
      <c r="O87" t="s">
        <v>4926</v>
      </c>
      <c r="P87">
        <v>-778.44596497251757</v>
      </c>
      <c r="Q87" t="s">
        <v>27</v>
      </c>
      <c r="R87" t="s">
        <v>27</v>
      </c>
      <c r="S87" t="s">
        <v>27</v>
      </c>
      <c r="T87" t="s">
        <v>27</v>
      </c>
      <c r="U87" t="s">
        <v>27</v>
      </c>
    </row>
    <row r="88" spans="1:21" x14ac:dyDescent="0.25">
      <c r="A88">
        <v>54.014598540145982</v>
      </c>
      <c r="K88" t="s">
        <v>4917</v>
      </c>
      <c r="L88" t="s">
        <v>4918</v>
      </c>
      <c r="M88" t="s">
        <v>4919</v>
      </c>
      <c r="N88" t="s">
        <v>4920</v>
      </c>
      <c r="O88" t="s">
        <v>4921</v>
      </c>
      <c r="P88">
        <v>-777.15113204022362</v>
      </c>
      <c r="Q88" t="s">
        <v>27</v>
      </c>
      <c r="R88" t="s">
        <v>27</v>
      </c>
      <c r="S88" t="s">
        <v>27</v>
      </c>
      <c r="T88" t="s">
        <v>27</v>
      </c>
      <c r="U88" t="s">
        <v>27</v>
      </c>
    </row>
    <row r="89" spans="1:21" x14ac:dyDescent="0.25">
      <c r="A89">
        <v>54.014598540145982</v>
      </c>
      <c r="K89" t="s">
        <v>4912</v>
      </c>
      <c r="L89" t="s">
        <v>4913</v>
      </c>
      <c r="M89" t="s">
        <v>4914</v>
      </c>
      <c r="N89" t="s">
        <v>4915</v>
      </c>
      <c r="O89" t="s">
        <v>4916</v>
      </c>
      <c r="P89">
        <v>-764.5310274249648</v>
      </c>
      <c r="Q89" t="s">
        <v>27</v>
      </c>
      <c r="R89" t="s">
        <v>27</v>
      </c>
      <c r="S89" t="s">
        <v>27</v>
      </c>
      <c r="T89" t="s">
        <v>27</v>
      </c>
      <c r="U89" t="s">
        <v>27</v>
      </c>
    </row>
    <row r="90" spans="1:21" x14ac:dyDescent="0.25">
      <c r="A90">
        <v>54.014598540145982</v>
      </c>
      <c r="K90" t="s">
        <v>4907</v>
      </c>
      <c r="L90" t="s">
        <v>4908</v>
      </c>
      <c r="M90" t="s">
        <v>4909</v>
      </c>
      <c r="N90" t="s">
        <v>4910</v>
      </c>
      <c r="O90" t="s">
        <v>4911</v>
      </c>
      <c r="P90">
        <v>-777.10813699319112</v>
      </c>
      <c r="Q90" t="s">
        <v>27</v>
      </c>
      <c r="R90" t="s">
        <v>27</v>
      </c>
      <c r="S90" t="s">
        <v>27</v>
      </c>
      <c r="T90" t="s">
        <v>27</v>
      </c>
      <c r="U90" t="s">
        <v>27</v>
      </c>
    </row>
    <row r="91" spans="1:21" x14ac:dyDescent="0.25">
      <c r="A91">
        <v>54.014598540145982</v>
      </c>
      <c r="K91" t="s">
        <v>4902</v>
      </c>
      <c r="L91" t="s">
        <v>4903</v>
      </c>
      <c r="M91" t="s">
        <v>4904</v>
      </c>
      <c r="N91" t="s">
        <v>4905</v>
      </c>
      <c r="O91" t="s">
        <v>4906</v>
      </c>
      <c r="P91">
        <v>-775.3185341828156</v>
      </c>
      <c r="Q91" t="s">
        <v>27</v>
      </c>
      <c r="R91" t="s">
        <v>27</v>
      </c>
      <c r="S91" t="s">
        <v>27</v>
      </c>
      <c r="T91" t="s">
        <v>27</v>
      </c>
      <c r="U91" t="s">
        <v>27</v>
      </c>
    </row>
    <row r="92" spans="1:21" x14ac:dyDescent="0.25">
      <c r="A92">
        <v>54.014598540145982</v>
      </c>
      <c r="K92" t="s">
        <v>4897</v>
      </c>
      <c r="L92" t="s">
        <v>4898</v>
      </c>
      <c r="M92" t="s">
        <v>4899</v>
      </c>
      <c r="N92" t="s">
        <v>4900</v>
      </c>
      <c r="O92" t="s">
        <v>4901</v>
      </c>
      <c r="P92">
        <v>-773.79871159390041</v>
      </c>
      <c r="Q92" t="s">
        <v>27</v>
      </c>
      <c r="R92" t="s">
        <v>27</v>
      </c>
      <c r="S92" t="s">
        <v>27</v>
      </c>
      <c r="T92" t="s">
        <v>27</v>
      </c>
      <c r="U92" t="s">
        <v>27</v>
      </c>
    </row>
    <row r="93" spans="1:21" x14ac:dyDescent="0.25">
      <c r="A93">
        <v>54.014598540145982</v>
      </c>
      <c r="K93" t="s">
        <v>4892</v>
      </c>
      <c r="L93" t="s">
        <v>4893</v>
      </c>
      <c r="M93" t="s">
        <v>4894</v>
      </c>
      <c r="N93" t="s">
        <v>4895</v>
      </c>
      <c r="O93" t="s">
        <v>4896</v>
      </c>
      <c r="P93">
        <v>-769.61899853576563</v>
      </c>
      <c r="Q93" t="s">
        <v>27</v>
      </c>
      <c r="R93" t="s">
        <v>27</v>
      </c>
      <c r="S93" t="s">
        <v>27</v>
      </c>
      <c r="T93" t="s">
        <v>27</v>
      </c>
      <c r="U93" t="s">
        <v>27</v>
      </c>
    </row>
    <row r="94" spans="1:21" x14ac:dyDescent="0.25">
      <c r="A94">
        <v>54.014598540145982</v>
      </c>
      <c r="K94" t="s">
        <v>4887</v>
      </c>
      <c r="L94" t="s">
        <v>4888</v>
      </c>
      <c r="M94" t="s">
        <v>4889</v>
      </c>
      <c r="N94" t="s">
        <v>4890</v>
      </c>
      <c r="O94" t="s">
        <v>4891</v>
      </c>
      <c r="P94">
        <v>-776.06428869886872</v>
      </c>
      <c r="Q94" t="s">
        <v>27</v>
      </c>
      <c r="R94" t="s">
        <v>27</v>
      </c>
      <c r="S94" t="s">
        <v>27</v>
      </c>
      <c r="T94" t="s">
        <v>27</v>
      </c>
      <c r="U94" t="s">
        <v>27</v>
      </c>
    </row>
    <row r="95" spans="1:21" x14ac:dyDescent="0.25">
      <c r="A95">
        <v>54.014598540145982</v>
      </c>
      <c r="K95" t="s">
        <v>4882</v>
      </c>
      <c r="L95" t="s">
        <v>4883</v>
      </c>
      <c r="M95" t="s">
        <v>4884</v>
      </c>
      <c r="N95" t="s">
        <v>4885</v>
      </c>
      <c r="O95" t="s">
        <v>4886</v>
      </c>
      <c r="P95">
        <v>-770.25608076278741</v>
      </c>
      <c r="Q95" t="s">
        <v>27</v>
      </c>
      <c r="R95" t="s">
        <v>27</v>
      </c>
      <c r="S95" t="s">
        <v>27</v>
      </c>
      <c r="T95" t="s">
        <v>27</v>
      </c>
      <c r="U95" t="s">
        <v>27</v>
      </c>
    </row>
    <row r="96" spans="1:21" x14ac:dyDescent="0.25">
      <c r="A96">
        <v>54.014598540145982</v>
      </c>
      <c r="K96" t="s">
        <v>4877</v>
      </c>
      <c r="L96" t="s">
        <v>4878</v>
      </c>
      <c r="M96" t="s">
        <v>4879</v>
      </c>
      <c r="N96" t="s">
        <v>4880</v>
      </c>
      <c r="O96" t="s">
        <v>4881</v>
      </c>
      <c r="P96">
        <v>-766.7580920440281</v>
      </c>
      <c r="Q96" t="s">
        <v>27</v>
      </c>
      <c r="R96" t="s">
        <v>27</v>
      </c>
      <c r="S96" t="s">
        <v>27</v>
      </c>
      <c r="T96" t="s">
        <v>27</v>
      </c>
      <c r="U96" t="s">
        <v>27</v>
      </c>
    </row>
    <row r="97" spans="1:21" x14ac:dyDescent="0.25">
      <c r="A97">
        <v>54.014598540145982</v>
      </c>
      <c r="K97" t="s">
        <v>4872</v>
      </c>
      <c r="L97" t="s">
        <v>4873</v>
      </c>
      <c r="M97" t="s">
        <v>4874</v>
      </c>
      <c r="N97" t="s">
        <v>4875</v>
      </c>
      <c r="O97" t="s">
        <v>4876</v>
      </c>
      <c r="P97">
        <v>-773.95224400137613</v>
      </c>
      <c r="Q97" t="s">
        <v>27</v>
      </c>
      <c r="R97" t="s">
        <v>27</v>
      </c>
      <c r="S97" t="s">
        <v>27</v>
      </c>
      <c r="T97" t="s">
        <v>27</v>
      </c>
      <c r="U97" t="s">
        <v>27</v>
      </c>
    </row>
    <row r="98" spans="1:21" x14ac:dyDescent="0.25">
      <c r="A98">
        <v>54.014598540145982</v>
      </c>
      <c r="K98" t="s">
        <v>4867</v>
      </c>
      <c r="L98" t="s">
        <v>4868</v>
      </c>
      <c r="M98" t="s">
        <v>4869</v>
      </c>
      <c r="N98" t="s">
        <v>4870</v>
      </c>
      <c r="O98" t="s">
        <v>4871</v>
      </c>
      <c r="P98">
        <v>-772.10959240016268</v>
      </c>
      <c r="Q98" t="s">
        <v>27</v>
      </c>
      <c r="R98" t="s">
        <v>27</v>
      </c>
      <c r="S98" t="s">
        <v>27</v>
      </c>
      <c r="T98" t="s">
        <v>27</v>
      </c>
      <c r="U98" t="s">
        <v>27</v>
      </c>
    </row>
    <row r="99" spans="1:21" x14ac:dyDescent="0.25">
      <c r="A99">
        <v>54.014598540145982</v>
      </c>
      <c r="K99" t="s">
        <v>4862</v>
      </c>
      <c r="L99" t="s">
        <v>4863</v>
      </c>
      <c r="M99" t="s">
        <v>4864</v>
      </c>
      <c r="N99" t="s">
        <v>4865</v>
      </c>
      <c r="O99" t="s">
        <v>4866</v>
      </c>
      <c r="P99">
        <v>-773.84890112593644</v>
      </c>
      <c r="Q99" t="s">
        <v>27</v>
      </c>
      <c r="R99" t="s">
        <v>27</v>
      </c>
      <c r="S99" t="s">
        <v>27</v>
      </c>
      <c r="T99" t="s">
        <v>27</v>
      </c>
      <c r="U99" t="s">
        <v>27</v>
      </c>
    </row>
    <row r="100" spans="1:21" x14ac:dyDescent="0.25">
      <c r="A100">
        <v>54.014598540145982</v>
      </c>
      <c r="K100" t="s">
        <v>4857</v>
      </c>
      <c r="L100" t="s">
        <v>4858</v>
      </c>
      <c r="M100" t="s">
        <v>4859</v>
      </c>
      <c r="N100" t="s">
        <v>4860</v>
      </c>
      <c r="O100" t="s">
        <v>4861</v>
      </c>
      <c r="P100">
        <v>-761.04022426805659</v>
      </c>
      <c r="Q100" t="s">
        <v>27</v>
      </c>
      <c r="R100" t="s">
        <v>27</v>
      </c>
      <c r="S100" t="s">
        <v>27</v>
      </c>
      <c r="T100" t="s">
        <v>27</v>
      </c>
      <c r="U100" t="s">
        <v>27</v>
      </c>
    </row>
    <row r="101" spans="1:21" x14ac:dyDescent="0.25">
      <c r="A101">
        <v>54.014598540145982</v>
      </c>
      <c r="K101" t="s">
        <v>4852</v>
      </c>
      <c r="L101" t="s">
        <v>4853</v>
      </c>
      <c r="M101" t="s">
        <v>4854</v>
      </c>
      <c r="N101" t="s">
        <v>4855</v>
      </c>
      <c r="O101" t="s">
        <v>4856</v>
      </c>
      <c r="P101">
        <v>-771.41503062951278</v>
      </c>
      <c r="Q101" t="s">
        <v>27</v>
      </c>
      <c r="R101" t="s">
        <v>27</v>
      </c>
      <c r="S101" t="s">
        <v>27</v>
      </c>
      <c r="T101" t="s">
        <v>27</v>
      </c>
      <c r="U101" t="s">
        <v>27</v>
      </c>
    </row>
    <row r="102" spans="1:21" x14ac:dyDescent="0.25">
      <c r="A102">
        <v>0.9</v>
      </c>
    </row>
    <row r="103" spans="1:21" x14ac:dyDescent="0.25">
      <c r="A103">
        <v>54.014598540145982</v>
      </c>
      <c r="K103" t="s">
        <v>4847</v>
      </c>
      <c r="L103" t="s">
        <v>4848</v>
      </c>
      <c r="M103" t="s">
        <v>4849</v>
      </c>
      <c r="N103" t="s">
        <v>4850</v>
      </c>
      <c r="O103" t="s">
        <v>4851</v>
      </c>
      <c r="P103">
        <v>-769.50214859807511</v>
      </c>
      <c r="Q103" t="s">
        <v>27</v>
      </c>
      <c r="R103" t="s">
        <v>27</v>
      </c>
      <c r="S103" t="s">
        <v>27</v>
      </c>
      <c r="T103" t="s">
        <v>27</v>
      </c>
      <c r="U103" t="s">
        <v>27</v>
      </c>
    </row>
    <row r="104" spans="1:21" x14ac:dyDescent="0.25">
      <c r="A104">
        <v>54.014598540145982</v>
      </c>
      <c r="K104" t="s">
        <v>4842</v>
      </c>
      <c r="L104" t="s">
        <v>4843</v>
      </c>
      <c r="M104" t="s">
        <v>4844</v>
      </c>
      <c r="N104" t="s">
        <v>4845</v>
      </c>
      <c r="O104" t="s">
        <v>4846</v>
      </c>
      <c r="P104">
        <v>-772.56144346515237</v>
      </c>
      <c r="Q104" t="s">
        <v>27</v>
      </c>
      <c r="R104" t="s">
        <v>27</v>
      </c>
      <c r="S104" t="s">
        <v>27</v>
      </c>
      <c r="T104" t="s">
        <v>27</v>
      </c>
      <c r="U104" t="s">
        <v>27</v>
      </c>
    </row>
    <row r="105" spans="1:21" x14ac:dyDescent="0.25">
      <c r="A105">
        <v>54.014598540145982</v>
      </c>
      <c r="K105" t="s">
        <v>4837</v>
      </c>
      <c r="L105" t="s">
        <v>4838</v>
      </c>
      <c r="M105" t="s">
        <v>4839</v>
      </c>
      <c r="N105" t="s">
        <v>4840</v>
      </c>
      <c r="O105" t="s">
        <v>4841</v>
      </c>
      <c r="P105">
        <v>-766.86739550850825</v>
      </c>
      <c r="Q105" t="s">
        <v>27</v>
      </c>
      <c r="R105" t="s">
        <v>27</v>
      </c>
      <c r="S105" t="s">
        <v>27</v>
      </c>
      <c r="T105" t="s">
        <v>27</v>
      </c>
      <c r="U105" t="s">
        <v>27</v>
      </c>
    </row>
    <row r="106" spans="1:21" x14ac:dyDescent="0.25">
      <c r="A106">
        <v>54.014598540145982</v>
      </c>
      <c r="K106" t="s">
        <v>4832</v>
      </c>
      <c r="L106" t="s">
        <v>4833</v>
      </c>
      <c r="M106" t="s">
        <v>4834</v>
      </c>
      <c r="N106" t="s">
        <v>4835</v>
      </c>
      <c r="O106" t="s">
        <v>4836</v>
      </c>
      <c r="P106">
        <v>-771.0594690376613</v>
      </c>
      <c r="Q106" t="s">
        <v>27</v>
      </c>
      <c r="R106" t="s">
        <v>27</v>
      </c>
      <c r="S106" t="s">
        <v>27</v>
      </c>
      <c r="T106" t="s">
        <v>27</v>
      </c>
      <c r="U106" t="s">
        <v>27</v>
      </c>
    </row>
    <row r="107" spans="1:21" x14ac:dyDescent="0.25">
      <c r="A107">
        <v>54.014598540145982</v>
      </c>
      <c r="K107" t="s">
        <v>4827</v>
      </c>
      <c r="L107" t="s">
        <v>4828</v>
      </c>
      <c r="M107" t="s">
        <v>4829</v>
      </c>
      <c r="N107" t="s">
        <v>4830</v>
      </c>
      <c r="O107" t="s">
        <v>4831</v>
      </c>
      <c r="P107">
        <v>-767.06738729425592</v>
      </c>
      <c r="Q107" t="s">
        <v>27</v>
      </c>
      <c r="R107" t="s">
        <v>27</v>
      </c>
      <c r="S107" t="s">
        <v>27</v>
      </c>
      <c r="T107" t="s">
        <v>27</v>
      </c>
      <c r="U107" t="s">
        <v>27</v>
      </c>
    </row>
    <row r="108" spans="1:21" x14ac:dyDescent="0.25">
      <c r="A108">
        <v>54.014598540145982</v>
      </c>
      <c r="K108" t="s">
        <v>4822</v>
      </c>
      <c r="L108" t="s">
        <v>4823</v>
      </c>
      <c r="M108" t="s">
        <v>4824</v>
      </c>
      <c r="N108" t="s">
        <v>4825</v>
      </c>
      <c r="O108" t="s">
        <v>4826</v>
      </c>
      <c r="P108">
        <v>-766.12923859405953</v>
      </c>
      <c r="Q108" t="s">
        <v>27</v>
      </c>
      <c r="R108" t="s">
        <v>27</v>
      </c>
      <c r="S108" t="s">
        <v>27</v>
      </c>
      <c r="T108" t="s">
        <v>27</v>
      </c>
      <c r="U108" t="s">
        <v>27</v>
      </c>
    </row>
    <row r="109" spans="1:21" x14ac:dyDescent="0.25">
      <c r="A109">
        <v>54.014598540145982</v>
      </c>
      <c r="K109" t="s">
        <v>4817</v>
      </c>
      <c r="L109" t="s">
        <v>4818</v>
      </c>
      <c r="M109" t="s">
        <v>4819</v>
      </c>
      <c r="N109" t="s">
        <v>4820</v>
      </c>
      <c r="O109" t="s">
        <v>4821</v>
      </c>
      <c r="P109">
        <v>-776.79790588546336</v>
      </c>
      <c r="Q109" t="s">
        <v>27</v>
      </c>
      <c r="R109" t="s">
        <v>27</v>
      </c>
      <c r="S109" t="s">
        <v>27</v>
      </c>
      <c r="T109" t="s">
        <v>27</v>
      </c>
      <c r="U109" t="s">
        <v>27</v>
      </c>
    </row>
    <row r="110" spans="1:21" x14ac:dyDescent="0.25">
      <c r="A110">
        <v>54.014598540145982</v>
      </c>
      <c r="K110" t="s">
        <v>4812</v>
      </c>
      <c r="L110" t="s">
        <v>4813</v>
      </c>
      <c r="M110" t="s">
        <v>4814</v>
      </c>
      <c r="N110" t="s">
        <v>4815</v>
      </c>
      <c r="O110" t="s">
        <v>4816</v>
      </c>
      <c r="P110">
        <v>-775.31387183680818</v>
      </c>
      <c r="Q110" t="s">
        <v>27</v>
      </c>
      <c r="R110" t="s">
        <v>27</v>
      </c>
      <c r="S110" t="s">
        <v>27</v>
      </c>
      <c r="T110" t="s">
        <v>27</v>
      </c>
      <c r="U110" t="s">
        <v>27</v>
      </c>
    </row>
    <row r="111" spans="1:21" x14ac:dyDescent="0.25">
      <c r="A111">
        <v>54.014598540145982</v>
      </c>
      <c r="K111" t="s">
        <v>4807</v>
      </c>
      <c r="L111" t="s">
        <v>4808</v>
      </c>
      <c r="M111" t="s">
        <v>4809</v>
      </c>
      <c r="N111" t="s">
        <v>4810</v>
      </c>
      <c r="O111" t="s">
        <v>4811</v>
      </c>
      <c r="P111">
        <v>-769.01502281033277</v>
      </c>
      <c r="Q111" t="s">
        <v>27</v>
      </c>
      <c r="R111" t="s">
        <v>27</v>
      </c>
      <c r="S111" t="s">
        <v>27</v>
      </c>
      <c r="T111" t="s">
        <v>27</v>
      </c>
      <c r="U111" t="s">
        <v>27</v>
      </c>
    </row>
    <row r="112" spans="1:21" x14ac:dyDescent="0.25">
      <c r="A112">
        <v>54.014598540145982</v>
      </c>
      <c r="K112" t="s">
        <v>4802</v>
      </c>
      <c r="L112" t="s">
        <v>4803</v>
      </c>
      <c r="M112" t="s">
        <v>4804</v>
      </c>
      <c r="N112" t="s">
        <v>4805</v>
      </c>
      <c r="O112" t="s">
        <v>4806</v>
      </c>
      <c r="P112">
        <v>-778.00400136249857</v>
      </c>
      <c r="Q112" t="s">
        <v>27</v>
      </c>
      <c r="R112" t="s">
        <v>27</v>
      </c>
      <c r="S112" t="s">
        <v>27</v>
      </c>
      <c r="T112" t="s">
        <v>27</v>
      </c>
      <c r="U112" t="s">
        <v>27</v>
      </c>
    </row>
    <row r="113" spans="1:21" x14ac:dyDescent="0.25">
      <c r="A113">
        <v>54.014598540145982</v>
      </c>
      <c r="K113" t="s">
        <v>4797</v>
      </c>
      <c r="L113" t="s">
        <v>4798</v>
      </c>
      <c r="M113" t="s">
        <v>4799</v>
      </c>
      <c r="N113" t="s">
        <v>4800</v>
      </c>
      <c r="O113" t="s">
        <v>4801</v>
      </c>
      <c r="P113">
        <v>-768.01256760212721</v>
      </c>
      <c r="Q113" t="s">
        <v>27</v>
      </c>
      <c r="R113" t="s">
        <v>27</v>
      </c>
      <c r="S113" t="s">
        <v>27</v>
      </c>
      <c r="T113" t="s">
        <v>27</v>
      </c>
      <c r="U113" t="s">
        <v>27</v>
      </c>
    </row>
    <row r="114" spans="1:21" x14ac:dyDescent="0.25">
      <c r="A114">
        <v>54.014598540145982</v>
      </c>
      <c r="K114" t="s">
        <v>4792</v>
      </c>
      <c r="L114" t="s">
        <v>4793</v>
      </c>
      <c r="M114" t="s">
        <v>4794</v>
      </c>
      <c r="N114" t="s">
        <v>4795</v>
      </c>
      <c r="O114" t="s">
        <v>4796</v>
      </c>
      <c r="P114">
        <v>-766.40105106213923</v>
      </c>
      <c r="Q114" t="s">
        <v>27</v>
      </c>
      <c r="R114" t="s">
        <v>27</v>
      </c>
      <c r="S114" t="s">
        <v>27</v>
      </c>
      <c r="T114" t="s">
        <v>27</v>
      </c>
      <c r="U114" t="s">
        <v>27</v>
      </c>
    </row>
    <row r="115" spans="1:21" x14ac:dyDescent="0.25">
      <c r="A115">
        <v>54.014598540145982</v>
      </c>
      <c r="K115" t="s">
        <v>4787</v>
      </c>
      <c r="L115" t="s">
        <v>4788</v>
      </c>
      <c r="M115" t="s">
        <v>4789</v>
      </c>
      <c r="N115" t="s">
        <v>4790</v>
      </c>
      <c r="O115" t="s">
        <v>4791</v>
      </c>
      <c r="P115">
        <v>-774.22977724751195</v>
      </c>
      <c r="Q115" t="s">
        <v>27</v>
      </c>
      <c r="R115" t="s">
        <v>27</v>
      </c>
      <c r="S115" t="s">
        <v>27</v>
      </c>
      <c r="T115" t="s">
        <v>27</v>
      </c>
      <c r="U115" t="s">
        <v>27</v>
      </c>
    </row>
    <row r="116" spans="1:21" x14ac:dyDescent="0.25">
      <c r="A116">
        <v>54.014598540145982</v>
      </c>
      <c r="K116" t="s">
        <v>4782</v>
      </c>
      <c r="L116" t="s">
        <v>4783</v>
      </c>
      <c r="M116" t="s">
        <v>4784</v>
      </c>
      <c r="N116" t="s">
        <v>4785</v>
      </c>
      <c r="O116" t="s">
        <v>4786</v>
      </c>
      <c r="P116">
        <v>-776.70574006197012</v>
      </c>
      <c r="Q116" t="s">
        <v>27</v>
      </c>
      <c r="R116" t="s">
        <v>27</v>
      </c>
      <c r="S116" t="s">
        <v>27</v>
      </c>
      <c r="T116" t="s">
        <v>27</v>
      </c>
      <c r="U116" t="s">
        <v>27</v>
      </c>
    </row>
    <row r="117" spans="1:21" x14ac:dyDescent="0.25">
      <c r="A117">
        <v>54.014598540145982</v>
      </c>
      <c r="K117" t="s">
        <v>4777</v>
      </c>
      <c r="L117" t="s">
        <v>4778</v>
      </c>
      <c r="M117" t="s">
        <v>4779</v>
      </c>
      <c r="N117" t="s">
        <v>4780</v>
      </c>
      <c r="O117" t="s">
        <v>4781</v>
      </c>
      <c r="P117">
        <v>-776.29746077372579</v>
      </c>
      <c r="Q117" t="s">
        <v>27</v>
      </c>
      <c r="R117" t="s">
        <v>27</v>
      </c>
      <c r="S117" t="s">
        <v>27</v>
      </c>
      <c r="T117" t="s">
        <v>27</v>
      </c>
      <c r="U117" t="s">
        <v>27</v>
      </c>
    </row>
    <row r="118" spans="1:21" x14ac:dyDescent="0.25">
      <c r="A118">
        <v>54.014598540145982</v>
      </c>
      <c r="K118" t="s">
        <v>4772</v>
      </c>
      <c r="L118" t="s">
        <v>4773</v>
      </c>
      <c r="M118" t="s">
        <v>4774</v>
      </c>
      <c r="N118" t="s">
        <v>4775</v>
      </c>
      <c r="O118" t="s">
        <v>4776</v>
      </c>
      <c r="P118">
        <v>-759.90828527078315</v>
      </c>
      <c r="Q118" t="s">
        <v>27</v>
      </c>
      <c r="R118" t="s">
        <v>27</v>
      </c>
      <c r="S118" t="s">
        <v>27</v>
      </c>
      <c r="T118" t="s">
        <v>27</v>
      </c>
      <c r="U118" t="s">
        <v>27</v>
      </c>
    </row>
    <row r="119" spans="1:21" x14ac:dyDescent="0.25">
      <c r="A119">
        <v>54.014598540145982</v>
      </c>
      <c r="K119" t="s">
        <v>4767</v>
      </c>
      <c r="L119" t="s">
        <v>4768</v>
      </c>
      <c r="M119" t="s">
        <v>4769</v>
      </c>
      <c r="N119" t="s">
        <v>4770</v>
      </c>
      <c r="O119" t="s">
        <v>4771</v>
      </c>
      <c r="P119">
        <v>-778.87873770238878</v>
      </c>
      <c r="Q119" t="s">
        <v>27</v>
      </c>
      <c r="R119" t="s">
        <v>27</v>
      </c>
      <c r="S119" t="s">
        <v>27</v>
      </c>
      <c r="T119" t="s">
        <v>27</v>
      </c>
      <c r="U119" t="s">
        <v>27</v>
      </c>
    </row>
    <row r="120" spans="1:21" x14ac:dyDescent="0.25">
      <c r="A120">
        <v>54.014598540145982</v>
      </c>
      <c r="K120" t="s">
        <v>4762</v>
      </c>
      <c r="L120" t="s">
        <v>4763</v>
      </c>
      <c r="M120" t="s">
        <v>4764</v>
      </c>
      <c r="N120" t="s">
        <v>4765</v>
      </c>
      <c r="O120" t="s">
        <v>4766</v>
      </c>
      <c r="P120">
        <v>-777.5710078817101</v>
      </c>
      <c r="Q120" t="s">
        <v>27</v>
      </c>
      <c r="R120" t="s">
        <v>27</v>
      </c>
      <c r="S120" t="s">
        <v>27</v>
      </c>
      <c r="T120" t="s">
        <v>27</v>
      </c>
      <c r="U120" t="s">
        <v>27</v>
      </c>
    </row>
    <row r="121" spans="1:21" x14ac:dyDescent="0.25">
      <c r="A121">
        <v>54.014598540145982</v>
      </c>
      <c r="K121" t="s">
        <v>4757</v>
      </c>
      <c r="L121" t="s">
        <v>4758</v>
      </c>
      <c r="M121" t="s">
        <v>4759</v>
      </c>
      <c r="N121" t="s">
        <v>4760</v>
      </c>
      <c r="O121" t="s">
        <v>4761</v>
      </c>
      <c r="P121">
        <v>-771.85767927377844</v>
      </c>
      <c r="Q121" t="s">
        <v>27</v>
      </c>
      <c r="R121" t="s">
        <v>27</v>
      </c>
      <c r="S121" t="s">
        <v>27</v>
      </c>
      <c r="T121" t="s">
        <v>27</v>
      </c>
      <c r="U121" t="s">
        <v>27</v>
      </c>
    </row>
    <row r="122" spans="1:21" x14ac:dyDescent="0.25">
      <c r="A122">
        <v>54.014598540145982</v>
      </c>
      <c r="K122" t="s">
        <v>4752</v>
      </c>
      <c r="L122" t="s">
        <v>4753</v>
      </c>
      <c r="M122" t="s">
        <v>4754</v>
      </c>
      <c r="N122" t="s">
        <v>4755</v>
      </c>
      <c r="O122" t="s">
        <v>4756</v>
      </c>
      <c r="P122">
        <v>-777.96039685379105</v>
      </c>
      <c r="Q122" t="s">
        <v>27</v>
      </c>
      <c r="R122" t="s">
        <v>27</v>
      </c>
      <c r="S122" t="s">
        <v>27</v>
      </c>
      <c r="T122" t="s">
        <v>27</v>
      </c>
      <c r="U122" t="s">
        <v>27</v>
      </c>
    </row>
    <row r="123" spans="1:21" x14ac:dyDescent="0.25">
      <c r="A123">
        <v>54.014598540145982</v>
      </c>
      <c r="K123" t="s">
        <v>4747</v>
      </c>
      <c r="L123" t="s">
        <v>4748</v>
      </c>
      <c r="M123" t="s">
        <v>4749</v>
      </c>
      <c r="N123" t="s">
        <v>4750</v>
      </c>
      <c r="O123" t="s">
        <v>4751</v>
      </c>
      <c r="P123">
        <v>-774.38944579669692</v>
      </c>
      <c r="Q123" t="s">
        <v>27</v>
      </c>
      <c r="R123" t="s">
        <v>27</v>
      </c>
      <c r="S123" t="s">
        <v>27</v>
      </c>
      <c r="T123" t="s">
        <v>27</v>
      </c>
      <c r="U123" t="s">
        <v>27</v>
      </c>
    </row>
    <row r="124" spans="1:21" x14ac:dyDescent="0.25">
      <c r="A124">
        <v>54.014598540145982</v>
      </c>
      <c r="K124" t="s">
        <v>4742</v>
      </c>
      <c r="L124" t="s">
        <v>4743</v>
      </c>
      <c r="M124" t="s">
        <v>4744</v>
      </c>
      <c r="N124" t="s">
        <v>4745</v>
      </c>
      <c r="O124" t="s">
        <v>4746</v>
      </c>
      <c r="P124">
        <v>-769.13728167179192</v>
      </c>
      <c r="Q124" t="s">
        <v>27</v>
      </c>
      <c r="R124" t="s">
        <v>27</v>
      </c>
      <c r="S124" t="s">
        <v>27</v>
      </c>
      <c r="T124" t="s">
        <v>27</v>
      </c>
      <c r="U124" t="s">
        <v>27</v>
      </c>
    </row>
    <row r="125" spans="1:21" x14ac:dyDescent="0.25">
      <c r="A125">
        <v>54.014598540145982</v>
      </c>
      <c r="K125" t="s">
        <v>4737</v>
      </c>
      <c r="L125" t="s">
        <v>4738</v>
      </c>
      <c r="M125" t="s">
        <v>4739</v>
      </c>
      <c r="N125" t="s">
        <v>4740</v>
      </c>
      <c r="O125" t="s">
        <v>4741</v>
      </c>
      <c r="P125">
        <v>-775.26847479281355</v>
      </c>
      <c r="Q125" t="s">
        <v>27</v>
      </c>
      <c r="R125" t="s">
        <v>27</v>
      </c>
      <c r="S125" t="s">
        <v>27</v>
      </c>
      <c r="T125" t="s">
        <v>27</v>
      </c>
      <c r="U125" t="s">
        <v>27</v>
      </c>
    </row>
    <row r="126" spans="1:21" x14ac:dyDescent="0.25">
      <c r="A126">
        <v>54.014598540145982</v>
      </c>
      <c r="K126" t="s">
        <v>4732</v>
      </c>
      <c r="L126" t="s">
        <v>4733</v>
      </c>
      <c r="M126" t="s">
        <v>4734</v>
      </c>
      <c r="N126" t="s">
        <v>4735</v>
      </c>
      <c r="O126" t="s">
        <v>4736</v>
      </c>
      <c r="P126">
        <v>-763.46991429744321</v>
      </c>
      <c r="Q126" t="s">
        <v>27</v>
      </c>
      <c r="R126" t="s">
        <v>27</v>
      </c>
      <c r="S126" t="s">
        <v>27</v>
      </c>
      <c r="T126" t="s">
        <v>27</v>
      </c>
      <c r="U126" t="s">
        <v>27</v>
      </c>
    </row>
    <row r="127" spans="1:21" x14ac:dyDescent="0.25">
      <c r="A127">
        <v>54.014598540145982</v>
      </c>
      <c r="K127" t="s">
        <v>4727</v>
      </c>
      <c r="L127" t="s">
        <v>4728</v>
      </c>
      <c r="M127" t="s">
        <v>4729</v>
      </c>
      <c r="N127" t="s">
        <v>4730</v>
      </c>
      <c r="O127" t="s">
        <v>4731</v>
      </c>
      <c r="P127">
        <v>-771.6838524015227</v>
      </c>
      <c r="Q127" t="s">
        <v>27</v>
      </c>
      <c r="R127" t="s">
        <v>27</v>
      </c>
      <c r="S127" t="s">
        <v>27</v>
      </c>
      <c r="T127" t="s">
        <v>27</v>
      </c>
      <c r="U127" t="s">
        <v>27</v>
      </c>
    </row>
    <row r="128" spans="1:21" x14ac:dyDescent="0.25">
      <c r="A128">
        <v>54.014598540145982</v>
      </c>
      <c r="K128" t="s">
        <v>4722</v>
      </c>
      <c r="L128" t="s">
        <v>4723</v>
      </c>
      <c r="M128" t="s">
        <v>4724</v>
      </c>
      <c r="N128" t="s">
        <v>4725</v>
      </c>
      <c r="O128" t="s">
        <v>4726</v>
      </c>
      <c r="P128">
        <v>-770.95169574650765</v>
      </c>
      <c r="Q128" t="s">
        <v>27</v>
      </c>
      <c r="R128" t="s">
        <v>27</v>
      </c>
      <c r="S128" t="s">
        <v>27</v>
      </c>
      <c r="T128" t="s">
        <v>27</v>
      </c>
      <c r="U128" t="s">
        <v>27</v>
      </c>
    </row>
    <row r="129" spans="1:21" x14ac:dyDescent="0.25">
      <c r="A129">
        <v>54.014598540145982</v>
      </c>
      <c r="K129" t="s">
        <v>4717</v>
      </c>
      <c r="L129" t="s">
        <v>4718</v>
      </c>
      <c r="M129" t="s">
        <v>4719</v>
      </c>
      <c r="N129" t="s">
        <v>4720</v>
      </c>
      <c r="O129" t="s">
        <v>4721</v>
      </c>
      <c r="P129">
        <v>-772.31647996953245</v>
      </c>
      <c r="Q129" t="s">
        <v>27</v>
      </c>
      <c r="R129" t="s">
        <v>27</v>
      </c>
      <c r="S129" t="s">
        <v>27</v>
      </c>
      <c r="T129" t="s">
        <v>27</v>
      </c>
      <c r="U129" t="s">
        <v>27</v>
      </c>
    </row>
    <row r="130" spans="1:21" x14ac:dyDescent="0.25">
      <c r="A130">
        <v>54.014598540145982</v>
      </c>
      <c r="K130" t="s">
        <v>4712</v>
      </c>
      <c r="L130" t="s">
        <v>4713</v>
      </c>
      <c r="M130" t="s">
        <v>4714</v>
      </c>
      <c r="N130" t="s">
        <v>4715</v>
      </c>
      <c r="O130" t="s">
        <v>4716</v>
      </c>
      <c r="P130">
        <v>-775.88852118830687</v>
      </c>
      <c r="Q130" t="s">
        <v>27</v>
      </c>
      <c r="R130" t="s">
        <v>27</v>
      </c>
      <c r="S130" t="s">
        <v>27</v>
      </c>
      <c r="T130" t="s">
        <v>27</v>
      </c>
      <c r="U130" t="s">
        <v>27</v>
      </c>
    </row>
    <row r="131" spans="1:21" x14ac:dyDescent="0.25">
      <c r="A131">
        <v>54.014598540145982</v>
      </c>
      <c r="K131" t="s">
        <v>4707</v>
      </c>
      <c r="L131" t="s">
        <v>4708</v>
      </c>
      <c r="M131" t="s">
        <v>4709</v>
      </c>
      <c r="N131" t="s">
        <v>4710</v>
      </c>
      <c r="O131" t="s">
        <v>4711</v>
      </c>
      <c r="P131">
        <v>-775.632630123539</v>
      </c>
      <c r="Q131" t="s">
        <v>27</v>
      </c>
      <c r="R131" t="s">
        <v>27</v>
      </c>
      <c r="S131" t="s">
        <v>27</v>
      </c>
      <c r="T131" t="s">
        <v>27</v>
      </c>
      <c r="U131" t="s">
        <v>27</v>
      </c>
    </row>
    <row r="132" spans="1:21" x14ac:dyDescent="0.25">
      <c r="A132">
        <v>54.014598540145982</v>
      </c>
      <c r="K132" t="s">
        <v>4702</v>
      </c>
      <c r="L132" t="s">
        <v>4703</v>
      </c>
      <c r="M132" t="s">
        <v>4704</v>
      </c>
      <c r="N132" t="s">
        <v>4705</v>
      </c>
      <c r="O132" t="s">
        <v>4706</v>
      </c>
      <c r="P132">
        <v>-757.22334463324876</v>
      </c>
      <c r="Q132" t="s">
        <v>27</v>
      </c>
      <c r="R132" t="s">
        <v>27</v>
      </c>
      <c r="S132" t="s">
        <v>27</v>
      </c>
      <c r="T132" t="s">
        <v>27</v>
      </c>
      <c r="U132" t="s">
        <v>27</v>
      </c>
    </row>
    <row r="133" spans="1:21" x14ac:dyDescent="0.25">
      <c r="A133">
        <v>54.014598540145982</v>
      </c>
      <c r="K133" t="s">
        <v>4697</v>
      </c>
      <c r="L133" t="s">
        <v>4698</v>
      </c>
      <c r="M133" t="s">
        <v>4699</v>
      </c>
      <c r="N133" t="s">
        <v>4700</v>
      </c>
      <c r="O133" t="s">
        <v>4701</v>
      </c>
      <c r="P133">
        <v>-769.80409201426801</v>
      </c>
      <c r="Q133" t="s">
        <v>27</v>
      </c>
      <c r="R133" t="s">
        <v>27</v>
      </c>
      <c r="S133" t="s">
        <v>27</v>
      </c>
      <c r="T133" t="s">
        <v>27</v>
      </c>
      <c r="U133" t="s">
        <v>27</v>
      </c>
    </row>
    <row r="134" spans="1:21" x14ac:dyDescent="0.25">
      <c r="A134">
        <v>54.014598540145982</v>
      </c>
      <c r="K134" t="s">
        <v>4692</v>
      </c>
      <c r="L134" t="s">
        <v>4693</v>
      </c>
      <c r="M134" t="s">
        <v>4694</v>
      </c>
      <c r="N134" t="s">
        <v>4695</v>
      </c>
      <c r="O134" t="s">
        <v>4696</v>
      </c>
      <c r="P134">
        <v>-774.90422110564123</v>
      </c>
      <c r="Q134" t="s">
        <v>27</v>
      </c>
      <c r="R134" t="s">
        <v>27</v>
      </c>
      <c r="S134" t="s">
        <v>27</v>
      </c>
      <c r="T134" t="s">
        <v>27</v>
      </c>
      <c r="U134" t="s">
        <v>27</v>
      </c>
    </row>
    <row r="135" spans="1:21" x14ac:dyDescent="0.25">
      <c r="A135">
        <v>54.014598540145982</v>
      </c>
      <c r="K135" t="s">
        <v>4687</v>
      </c>
      <c r="L135" t="s">
        <v>4688</v>
      </c>
      <c r="M135" t="s">
        <v>4689</v>
      </c>
      <c r="N135" t="s">
        <v>4690</v>
      </c>
      <c r="O135" t="s">
        <v>4691</v>
      </c>
      <c r="P135">
        <v>-770.80840863714468</v>
      </c>
      <c r="Q135" t="s">
        <v>27</v>
      </c>
      <c r="R135" t="s">
        <v>27</v>
      </c>
      <c r="S135" t="s">
        <v>27</v>
      </c>
      <c r="T135" t="s">
        <v>27</v>
      </c>
      <c r="U135" t="s">
        <v>27</v>
      </c>
    </row>
    <row r="136" spans="1:21" x14ac:dyDescent="0.25">
      <c r="A136">
        <v>54.014598540145982</v>
      </c>
      <c r="K136" t="s">
        <v>4682</v>
      </c>
      <c r="L136" t="s">
        <v>4683</v>
      </c>
      <c r="M136" t="s">
        <v>4684</v>
      </c>
      <c r="N136" t="s">
        <v>4685</v>
      </c>
      <c r="O136" t="s">
        <v>4686</v>
      </c>
      <c r="P136">
        <v>-775.02315152747485</v>
      </c>
      <c r="Q136" t="s">
        <v>27</v>
      </c>
      <c r="R136" t="s">
        <v>27</v>
      </c>
      <c r="S136" t="s">
        <v>27</v>
      </c>
      <c r="T136" t="s">
        <v>27</v>
      </c>
      <c r="U136" t="s">
        <v>27</v>
      </c>
    </row>
    <row r="137" spans="1:21" x14ac:dyDescent="0.25">
      <c r="A137">
        <v>54.014598540145982</v>
      </c>
      <c r="K137" t="s">
        <v>4677</v>
      </c>
      <c r="L137" t="s">
        <v>4678</v>
      </c>
      <c r="M137" t="s">
        <v>4679</v>
      </c>
      <c r="N137" t="s">
        <v>4680</v>
      </c>
      <c r="O137" t="s">
        <v>4681</v>
      </c>
      <c r="P137">
        <v>-766.95399790610122</v>
      </c>
      <c r="Q137" t="s">
        <v>27</v>
      </c>
      <c r="R137" t="s">
        <v>27</v>
      </c>
      <c r="S137" t="s">
        <v>27</v>
      </c>
      <c r="T137" t="s">
        <v>27</v>
      </c>
      <c r="U137" t="s">
        <v>27</v>
      </c>
    </row>
    <row r="138" spans="1:21" x14ac:dyDescent="0.25">
      <c r="A138">
        <v>54.014598540145982</v>
      </c>
      <c r="K138" t="s">
        <v>4672</v>
      </c>
      <c r="L138" t="s">
        <v>4673</v>
      </c>
      <c r="M138" t="s">
        <v>4674</v>
      </c>
      <c r="N138" t="s">
        <v>4675</v>
      </c>
      <c r="O138" t="s">
        <v>4676</v>
      </c>
      <c r="P138">
        <v>-775.73754568890843</v>
      </c>
      <c r="Q138" t="s">
        <v>27</v>
      </c>
      <c r="R138" t="s">
        <v>27</v>
      </c>
      <c r="S138" t="s">
        <v>27</v>
      </c>
      <c r="T138" t="s">
        <v>27</v>
      </c>
      <c r="U138" t="s">
        <v>27</v>
      </c>
    </row>
    <row r="139" spans="1:21" x14ac:dyDescent="0.25">
      <c r="A139">
        <v>54.014598540145982</v>
      </c>
      <c r="K139" t="s">
        <v>4667</v>
      </c>
      <c r="L139" t="s">
        <v>4668</v>
      </c>
      <c r="M139" t="s">
        <v>4669</v>
      </c>
      <c r="N139" t="s">
        <v>4670</v>
      </c>
      <c r="O139" t="s">
        <v>4671</v>
      </c>
      <c r="P139">
        <v>-766.00125813924694</v>
      </c>
      <c r="Q139" t="s">
        <v>27</v>
      </c>
      <c r="R139" t="s">
        <v>27</v>
      </c>
      <c r="S139" t="s">
        <v>27</v>
      </c>
      <c r="T139" t="s">
        <v>27</v>
      </c>
      <c r="U139" t="s">
        <v>27</v>
      </c>
    </row>
    <row r="140" spans="1:21" x14ac:dyDescent="0.25">
      <c r="A140">
        <v>54.014598540145982</v>
      </c>
      <c r="K140" t="s">
        <v>4662</v>
      </c>
      <c r="L140" t="s">
        <v>4663</v>
      </c>
      <c r="M140" t="s">
        <v>4664</v>
      </c>
      <c r="N140" t="s">
        <v>4665</v>
      </c>
      <c r="O140" t="s">
        <v>4666</v>
      </c>
      <c r="P140">
        <v>-773.34182618082036</v>
      </c>
      <c r="Q140" t="s">
        <v>27</v>
      </c>
      <c r="R140" t="s">
        <v>27</v>
      </c>
      <c r="S140" t="s">
        <v>27</v>
      </c>
      <c r="T140" t="s">
        <v>27</v>
      </c>
      <c r="U140" t="s">
        <v>27</v>
      </c>
    </row>
    <row r="141" spans="1:21" x14ac:dyDescent="0.25">
      <c r="A141">
        <v>54.014598540145982</v>
      </c>
      <c r="K141" t="s">
        <v>4657</v>
      </c>
      <c r="L141" t="s">
        <v>4658</v>
      </c>
      <c r="M141" t="s">
        <v>4659</v>
      </c>
      <c r="N141" t="s">
        <v>4660</v>
      </c>
      <c r="O141" t="s">
        <v>4661</v>
      </c>
      <c r="P141">
        <v>-770.99671703813181</v>
      </c>
      <c r="Q141" t="s">
        <v>27</v>
      </c>
      <c r="R141" t="s">
        <v>27</v>
      </c>
      <c r="S141" t="s">
        <v>27</v>
      </c>
      <c r="T141" t="s">
        <v>27</v>
      </c>
      <c r="U141" t="s">
        <v>27</v>
      </c>
    </row>
    <row r="142" spans="1:21" x14ac:dyDescent="0.25">
      <c r="A142">
        <v>54.014598540145982</v>
      </c>
      <c r="K142" t="s">
        <v>4652</v>
      </c>
      <c r="L142" t="s">
        <v>4653</v>
      </c>
      <c r="M142" t="s">
        <v>4654</v>
      </c>
      <c r="N142" t="s">
        <v>4655</v>
      </c>
      <c r="O142" t="s">
        <v>4656</v>
      </c>
      <c r="P142">
        <v>-776.74124356375353</v>
      </c>
      <c r="Q142" t="s">
        <v>27</v>
      </c>
      <c r="R142" t="s">
        <v>27</v>
      </c>
      <c r="S142" t="s">
        <v>27</v>
      </c>
      <c r="T142" t="s">
        <v>27</v>
      </c>
      <c r="U142" t="s">
        <v>27</v>
      </c>
    </row>
    <row r="143" spans="1:21" x14ac:dyDescent="0.25">
      <c r="A143">
        <v>54.014598540145982</v>
      </c>
      <c r="K143" t="s">
        <v>4647</v>
      </c>
      <c r="L143" t="s">
        <v>4648</v>
      </c>
      <c r="M143" t="s">
        <v>4649</v>
      </c>
      <c r="N143" t="s">
        <v>4650</v>
      </c>
      <c r="O143" t="s">
        <v>4651</v>
      </c>
      <c r="P143">
        <v>-767.46075557081213</v>
      </c>
      <c r="Q143" t="s">
        <v>27</v>
      </c>
      <c r="R143" t="s">
        <v>27</v>
      </c>
      <c r="S143" t="s">
        <v>27</v>
      </c>
      <c r="T143" t="s">
        <v>27</v>
      </c>
      <c r="U143" t="s">
        <v>27</v>
      </c>
    </row>
    <row r="144" spans="1:21" x14ac:dyDescent="0.25">
      <c r="A144">
        <v>54.014598540145982</v>
      </c>
      <c r="K144" t="s">
        <v>4642</v>
      </c>
      <c r="L144" t="s">
        <v>4643</v>
      </c>
      <c r="M144" t="s">
        <v>4644</v>
      </c>
      <c r="N144" t="s">
        <v>4645</v>
      </c>
      <c r="O144" t="s">
        <v>4646</v>
      </c>
      <c r="P144">
        <v>-771.5961960722268</v>
      </c>
      <c r="Q144" t="s">
        <v>27</v>
      </c>
      <c r="R144" t="s">
        <v>27</v>
      </c>
      <c r="S144" t="s">
        <v>27</v>
      </c>
      <c r="T144" t="s">
        <v>27</v>
      </c>
      <c r="U144" t="s">
        <v>27</v>
      </c>
    </row>
    <row r="145" spans="1:21" x14ac:dyDescent="0.25">
      <c r="A145">
        <v>54.014598540145982</v>
      </c>
      <c r="K145" t="s">
        <v>4637</v>
      </c>
      <c r="L145" t="s">
        <v>4638</v>
      </c>
      <c r="M145" t="s">
        <v>4639</v>
      </c>
      <c r="N145" t="s">
        <v>4640</v>
      </c>
      <c r="O145" t="s">
        <v>4641</v>
      </c>
      <c r="P145">
        <v>-770.7166479878</v>
      </c>
      <c r="Q145" t="s">
        <v>27</v>
      </c>
      <c r="R145" t="s">
        <v>27</v>
      </c>
      <c r="S145" t="s">
        <v>27</v>
      </c>
      <c r="T145" t="s">
        <v>27</v>
      </c>
      <c r="U145" t="s">
        <v>27</v>
      </c>
    </row>
    <row r="146" spans="1:21" x14ac:dyDescent="0.25">
      <c r="A146">
        <v>54.014598540145982</v>
      </c>
      <c r="K146" t="s">
        <v>4632</v>
      </c>
      <c r="L146" t="s">
        <v>4633</v>
      </c>
      <c r="M146" t="s">
        <v>4634</v>
      </c>
      <c r="N146" t="s">
        <v>4635</v>
      </c>
      <c r="O146" t="s">
        <v>4636</v>
      </c>
      <c r="P146">
        <v>-767.20078202211164</v>
      </c>
      <c r="Q146" t="s">
        <v>27</v>
      </c>
      <c r="R146" t="s">
        <v>27</v>
      </c>
      <c r="S146" t="s">
        <v>27</v>
      </c>
      <c r="T146" t="s">
        <v>27</v>
      </c>
      <c r="U146" t="s">
        <v>27</v>
      </c>
    </row>
    <row r="147" spans="1:21" x14ac:dyDescent="0.25">
      <c r="A147">
        <v>54.014598540145982</v>
      </c>
      <c r="K147" t="s">
        <v>4627</v>
      </c>
      <c r="L147" t="s">
        <v>4628</v>
      </c>
      <c r="M147" t="s">
        <v>4629</v>
      </c>
      <c r="N147" t="s">
        <v>4630</v>
      </c>
      <c r="O147" t="s">
        <v>4631</v>
      </c>
      <c r="P147">
        <v>-768.98100454436269</v>
      </c>
      <c r="Q147" t="s">
        <v>27</v>
      </c>
      <c r="R147" t="s">
        <v>27</v>
      </c>
      <c r="S147" t="s">
        <v>27</v>
      </c>
      <c r="T147" t="s">
        <v>27</v>
      </c>
      <c r="U147" t="s">
        <v>27</v>
      </c>
    </row>
    <row r="148" spans="1:21" x14ac:dyDescent="0.25">
      <c r="A148">
        <v>54.014598540145982</v>
      </c>
      <c r="K148" t="s">
        <v>4622</v>
      </c>
      <c r="L148" t="s">
        <v>4623</v>
      </c>
      <c r="M148" t="s">
        <v>4624</v>
      </c>
      <c r="N148" t="s">
        <v>4625</v>
      </c>
      <c r="O148" t="s">
        <v>4626</v>
      </c>
      <c r="P148">
        <v>-774.40051727709397</v>
      </c>
      <c r="Q148" t="s">
        <v>27</v>
      </c>
      <c r="R148" t="s">
        <v>27</v>
      </c>
      <c r="S148" t="s">
        <v>27</v>
      </c>
      <c r="T148" t="s">
        <v>27</v>
      </c>
      <c r="U148" t="s">
        <v>27</v>
      </c>
    </row>
    <row r="149" spans="1:21" x14ac:dyDescent="0.25">
      <c r="A149">
        <v>54.014598540145982</v>
      </c>
      <c r="K149" t="s">
        <v>4617</v>
      </c>
      <c r="L149" t="s">
        <v>4618</v>
      </c>
      <c r="M149" t="s">
        <v>4619</v>
      </c>
      <c r="N149" t="s">
        <v>4620</v>
      </c>
      <c r="O149" t="s">
        <v>4621</v>
      </c>
      <c r="P149">
        <v>-768.24991431751471</v>
      </c>
      <c r="Q149" t="s">
        <v>27</v>
      </c>
      <c r="R149" t="s">
        <v>27</v>
      </c>
      <c r="S149" t="s">
        <v>27</v>
      </c>
      <c r="T149" t="s">
        <v>27</v>
      </c>
      <c r="U149" t="s">
        <v>27</v>
      </c>
    </row>
    <row r="150" spans="1:21" x14ac:dyDescent="0.25">
      <c r="A150">
        <v>54.014598540145982</v>
      </c>
      <c r="K150" t="s">
        <v>4612</v>
      </c>
      <c r="L150" t="s">
        <v>4613</v>
      </c>
      <c r="M150" t="s">
        <v>4614</v>
      </c>
      <c r="N150" t="s">
        <v>4615</v>
      </c>
      <c r="O150" t="s">
        <v>4616</v>
      </c>
      <c r="P150">
        <v>-764.71042291307867</v>
      </c>
      <c r="Q150" t="s">
        <v>27</v>
      </c>
      <c r="R150" t="s">
        <v>27</v>
      </c>
      <c r="S150" t="s">
        <v>27</v>
      </c>
      <c r="T150" t="s">
        <v>27</v>
      </c>
      <c r="U150" t="s">
        <v>27</v>
      </c>
    </row>
    <row r="151" spans="1:21" x14ac:dyDescent="0.25">
      <c r="A151">
        <v>54.014598540145982</v>
      </c>
      <c r="K151" t="s">
        <v>4607</v>
      </c>
      <c r="L151" t="s">
        <v>4608</v>
      </c>
      <c r="M151" t="s">
        <v>4609</v>
      </c>
      <c r="N151" t="s">
        <v>4610</v>
      </c>
      <c r="O151" t="s">
        <v>4611</v>
      </c>
      <c r="P151">
        <v>-776.90089809985363</v>
      </c>
      <c r="Q151" t="s">
        <v>27</v>
      </c>
      <c r="R151" t="s">
        <v>27</v>
      </c>
      <c r="S151" t="s">
        <v>27</v>
      </c>
      <c r="T151" t="s">
        <v>27</v>
      </c>
      <c r="U151" t="s">
        <v>27</v>
      </c>
    </row>
    <row r="152" spans="1:21" x14ac:dyDescent="0.25">
      <c r="A152">
        <v>54.014598540145982</v>
      </c>
      <c r="K152" t="s">
        <v>4602</v>
      </c>
      <c r="L152" t="s">
        <v>4603</v>
      </c>
      <c r="M152" t="s">
        <v>4604</v>
      </c>
      <c r="N152" t="s">
        <v>4605</v>
      </c>
      <c r="O152" t="s">
        <v>4606</v>
      </c>
      <c r="P152">
        <v>-767.20101487774002</v>
      </c>
      <c r="Q152" t="s">
        <v>27</v>
      </c>
      <c r="R152" t="s">
        <v>27</v>
      </c>
      <c r="S152" t="s">
        <v>27</v>
      </c>
      <c r="T152" t="s">
        <v>27</v>
      </c>
      <c r="U152" t="s">
        <v>27</v>
      </c>
    </row>
    <row r="153" spans="1:21" x14ac:dyDescent="0.25">
      <c r="A153">
        <v>54.014598540145982</v>
      </c>
      <c r="K153" t="s">
        <v>4597</v>
      </c>
      <c r="L153" t="s">
        <v>4598</v>
      </c>
      <c r="M153" t="s">
        <v>4599</v>
      </c>
      <c r="N153" t="s">
        <v>4600</v>
      </c>
      <c r="O153" t="s">
        <v>4601</v>
      </c>
      <c r="P153">
        <v>-776.79892691200553</v>
      </c>
      <c r="Q153" t="s">
        <v>27</v>
      </c>
      <c r="R153" t="s">
        <v>27</v>
      </c>
      <c r="S153" t="s">
        <v>27</v>
      </c>
      <c r="T153" t="s">
        <v>27</v>
      </c>
      <c r="U153" t="s">
        <v>27</v>
      </c>
    </row>
    <row r="154" spans="1:21" x14ac:dyDescent="0.25">
      <c r="A154">
        <v>54.014598540145982</v>
      </c>
      <c r="K154" t="s">
        <v>4592</v>
      </c>
      <c r="L154" t="s">
        <v>4593</v>
      </c>
      <c r="M154" t="s">
        <v>4594</v>
      </c>
      <c r="N154" t="s">
        <v>4595</v>
      </c>
      <c r="O154" t="s">
        <v>4596</v>
      </c>
      <c r="P154">
        <v>-775.87983835644297</v>
      </c>
      <c r="Q154" t="s">
        <v>27</v>
      </c>
      <c r="R154" t="s">
        <v>27</v>
      </c>
      <c r="S154" t="s">
        <v>27</v>
      </c>
      <c r="T154" t="s">
        <v>27</v>
      </c>
      <c r="U154" t="s">
        <v>27</v>
      </c>
    </row>
    <row r="155" spans="1:21" x14ac:dyDescent="0.25">
      <c r="A155">
        <v>54.014598540145982</v>
      </c>
      <c r="K155" t="s">
        <v>4587</v>
      </c>
      <c r="L155" t="s">
        <v>4588</v>
      </c>
      <c r="M155" t="s">
        <v>4589</v>
      </c>
      <c r="N155" t="s">
        <v>4590</v>
      </c>
      <c r="O155" t="s">
        <v>4591</v>
      </c>
      <c r="P155">
        <v>-771.56037476823383</v>
      </c>
      <c r="Q155" t="s">
        <v>27</v>
      </c>
      <c r="R155" t="s">
        <v>27</v>
      </c>
      <c r="S155" t="s">
        <v>27</v>
      </c>
      <c r="T155" t="s">
        <v>27</v>
      </c>
      <c r="U155" t="s">
        <v>27</v>
      </c>
    </row>
    <row r="156" spans="1:21" x14ac:dyDescent="0.25">
      <c r="A156">
        <v>54.014598540145982</v>
      </c>
      <c r="K156" t="s">
        <v>4582</v>
      </c>
      <c r="L156" t="s">
        <v>4583</v>
      </c>
      <c r="M156" t="s">
        <v>4584</v>
      </c>
      <c r="N156" t="s">
        <v>4585</v>
      </c>
      <c r="O156" t="s">
        <v>4586</v>
      </c>
      <c r="P156">
        <v>-767.76770089202114</v>
      </c>
      <c r="Q156" t="s">
        <v>27</v>
      </c>
      <c r="R156" t="s">
        <v>27</v>
      </c>
      <c r="S156" t="s">
        <v>27</v>
      </c>
      <c r="T156" t="s">
        <v>27</v>
      </c>
      <c r="U156" t="s">
        <v>27</v>
      </c>
    </row>
    <row r="157" spans="1:21" x14ac:dyDescent="0.25">
      <c r="A157">
        <v>54.014598540145982</v>
      </c>
      <c r="K157" t="s">
        <v>4577</v>
      </c>
      <c r="L157" t="s">
        <v>4578</v>
      </c>
      <c r="M157" t="s">
        <v>4579</v>
      </c>
      <c r="N157" t="s">
        <v>4580</v>
      </c>
      <c r="O157" t="s">
        <v>4581</v>
      </c>
      <c r="P157">
        <v>-772.83958511534468</v>
      </c>
      <c r="Q157" t="s">
        <v>27</v>
      </c>
      <c r="R157" t="s">
        <v>27</v>
      </c>
      <c r="S157" t="s">
        <v>27</v>
      </c>
      <c r="T157" t="s">
        <v>27</v>
      </c>
      <c r="U157" t="s">
        <v>27</v>
      </c>
    </row>
    <row r="158" spans="1:21" x14ac:dyDescent="0.25">
      <c r="A158">
        <v>54.014598540145982</v>
      </c>
      <c r="K158" t="s">
        <v>4572</v>
      </c>
      <c r="L158" t="s">
        <v>4573</v>
      </c>
      <c r="M158" t="s">
        <v>4574</v>
      </c>
      <c r="N158" t="s">
        <v>4575</v>
      </c>
      <c r="O158" t="s">
        <v>4576</v>
      </c>
      <c r="P158">
        <v>-776.25780365275375</v>
      </c>
      <c r="Q158" t="s">
        <v>27</v>
      </c>
      <c r="R158" t="s">
        <v>27</v>
      </c>
      <c r="S158" t="s">
        <v>27</v>
      </c>
      <c r="T158" t="s">
        <v>27</v>
      </c>
      <c r="U158" t="s">
        <v>27</v>
      </c>
    </row>
    <row r="159" spans="1:21" x14ac:dyDescent="0.25">
      <c r="A159">
        <v>54.014598540145982</v>
      </c>
      <c r="K159" t="s">
        <v>4567</v>
      </c>
      <c r="L159" t="s">
        <v>4568</v>
      </c>
      <c r="M159" t="s">
        <v>4569</v>
      </c>
      <c r="N159" t="s">
        <v>4570</v>
      </c>
      <c r="O159" t="s">
        <v>4571</v>
      </c>
      <c r="P159">
        <v>-776.066861523581</v>
      </c>
      <c r="Q159" t="s">
        <v>27</v>
      </c>
      <c r="R159" t="s">
        <v>27</v>
      </c>
      <c r="S159" t="s">
        <v>27</v>
      </c>
      <c r="T159" t="s">
        <v>27</v>
      </c>
      <c r="U159" t="s">
        <v>27</v>
      </c>
    </row>
    <row r="160" spans="1:21" x14ac:dyDescent="0.25">
      <c r="A160">
        <v>54.014598540145982</v>
      </c>
      <c r="K160" t="s">
        <v>4562</v>
      </c>
      <c r="L160" t="s">
        <v>4563</v>
      </c>
      <c r="M160" t="s">
        <v>4564</v>
      </c>
      <c r="N160" t="s">
        <v>4565</v>
      </c>
      <c r="O160" t="s">
        <v>4566</v>
      </c>
      <c r="P160">
        <v>-773.01662255732367</v>
      </c>
      <c r="Q160" t="s">
        <v>27</v>
      </c>
      <c r="R160" t="s">
        <v>27</v>
      </c>
      <c r="S160" t="s">
        <v>27</v>
      </c>
      <c r="T160" t="s">
        <v>27</v>
      </c>
      <c r="U160" t="s">
        <v>27</v>
      </c>
    </row>
    <row r="161" spans="1:21" x14ac:dyDescent="0.25">
      <c r="A161">
        <v>54.014598540145982</v>
      </c>
      <c r="K161" t="s">
        <v>4557</v>
      </c>
      <c r="L161" t="s">
        <v>4558</v>
      </c>
      <c r="M161" t="s">
        <v>4559</v>
      </c>
      <c r="N161" t="s">
        <v>4560</v>
      </c>
      <c r="O161" t="s">
        <v>4561</v>
      </c>
      <c r="P161">
        <v>-759.32484909380662</v>
      </c>
      <c r="Q161" t="s">
        <v>27</v>
      </c>
      <c r="R161" t="s">
        <v>27</v>
      </c>
      <c r="S161" t="s">
        <v>27</v>
      </c>
      <c r="T161" t="s">
        <v>27</v>
      </c>
      <c r="U161" t="s">
        <v>27</v>
      </c>
    </row>
    <row r="162" spans="1:21" x14ac:dyDescent="0.25">
      <c r="A162">
        <v>54.014598540145982</v>
      </c>
      <c r="K162" t="s">
        <v>4552</v>
      </c>
      <c r="L162" t="s">
        <v>4553</v>
      </c>
      <c r="M162" t="s">
        <v>4554</v>
      </c>
      <c r="N162" t="s">
        <v>4555</v>
      </c>
      <c r="O162" t="s">
        <v>4556</v>
      </c>
      <c r="P162">
        <v>-772.972199504738</v>
      </c>
      <c r="Q162" t="s">
        <v>27</v>
      </c>
      <c r="R162" t="s">
        <v>27</v>
      </c>
      <c r="S162" t="s">
        <v>27</v>
      </c>
      <c r="T162" t="s">
        <v>27</v>
      </c>
      <c r="U162" t="s">
        <v>27</v>
      </c>
    </row>
    <row r="163" spans="1:21" x14ac:dyDescent="0.25">
      <c r="A163">
        <v>54.014598540145982</v>
      </c>
      <c r="K163" t="s">
        <v>4547</v>
      </c>
      <c r="L163" t="s">
        <v>4548</v>
      </c>
      <c r="M163" t="s">
        <v>4549</v>
      </c>
      <c r="N163" t="s">
        <v>4550</v>
      </c>
      <c r="O163" t="s">
        <v>4551</v>
      </c>
      <c r="P163">
        <v>-771.83557120633611</v>
      </c>
      <c r="Q163" t="s">
        <v>27</v>
      </c>
      <c r="R163" t="s">
        <v>27</v>
      </c>
      <c r="S163" t="s">
        <v>27</v>
      </c>
      <c r="T163" t="s">
        <v>27</v>
      </c>
      <c r="U163" t="s">
        <v>27</v>
      </c>
    </row>
    <row r="164" spans="1:21" x14ac:dyDescent="0.25">
      <c r="A164">
        <v>54.014598540145982</v>
      </c>
      <c r="K164" t="s">
        <v>4542</v>
      </c>
      <c r="L164" t="s">
        <v>4543</v>
      </c>
      <c r="M164" t="s">
        <v>4544</v>
      </c>
      <c r="N164" t="s">
        <v>4545</v>
      </c>
      <c r="O164" t="s">
        <v>4546</v>
      </c>
      <c r="P164">
        <v>-772.88967485976286</v>
      </c>
      <c r="Q164" t="s">
        <v>27</v>
      </c>
      <c r="R164" t="s">
        <v>27</v>
      </c>
      <c r="S164" t="s">
        <v>27</v>
      </c>
      <c r="T164" t="s">
        <v>27</v>
      </c>
      <c r="U164" t="s">
        <v>27</v>
      </c>
    </row>
    <row r="165" spans="1:21" x14ac:dyDescent="0.25">
      <c r="A165">
        <v>54.014598540145982</v>
      </c>
      <c r="K165" t="s">
        <v>4537</v>
      </c>
      <c r="L165" t="s">
        <v>4538</v>
      </c>
      <c r="M165" t="s">
        <v>4539</v>
      </c>
      <c r="N165" t="s">
        <v>4540</v>
      </c>
      <c r="O165" t="s">
        <v>4541</v>
      </c>
      <c r="P165">
        <v>-772.75684343138164</v>
      </c>
      <c r="Q165" t="s">
        <v>27</v>
      </c>
      <c r="R165" t="s">
        <v>27</v>
      </c>
      <c r="S165" t="s">
        <v>27</v>
      </c>
      <c r="T165" t="s">
        <v>27</v>
      </c>
      <c r="U165" t="s">
        <v>27</v>
      </c>
    </row>
    <row r="166" spans="1:21" x14ac:dyDescent="0.25">
      <c r="A166">
        <v>54.014598540145982</v>
      </c>
      <c r="K166" t="s">
        <v>4532</v>
      </c>
      <c r="L166" t="s">
        <v>4533</v>
      </c>
      <c r="M166" t="s">
        <v>4534</v>
      </c>
      <c r="N166" t="s">
        <v>4535</v>
      </c>
      <c r="O166" t="s">
        <v>4536</v>
      </c>
      <c r="P166">
        <v>-771.24753217352065</v>
      </c>
      <c r="Q166" t="s">
        <v>27</v>
      </c>
      <c r="R166" t="s">
        <v>27</v>
      </c>
      <c r="S166" t="s">
        <v>27</v>
      </c>
      <c r="T166" t="s">
        <v>27</v>
      </c>
      <c r="U166" t="s">
        <v>27</v>
      </c>
    </row>
    <row r="167" spans="1:21" x14ac:dyDescent="0.25">
      <c r="A167">
        <v>55.474452554744524</v>
      </c>
      <c r="K167" t="s">
        <v>4527</v>
      </c>
      <c r="L167" t="s">
        <v>4528</v>
      </c>
      <c r="M167" t="s">
        <v>4529</v>
      </c>
      <c r="N167" t="s">
        <v>4530</v>
      </c>
      <c r="O167" t="s">
        <v>4531</v>
      </c>
      <c r="P167">
        <v>-763.89232823301563</v>
      </c>
      <c r="Q167" t="s">
        <v>27</v>
      </c>
      <c r="R167" t="s">
        <v>27</v>
      </c>
      <c r="S167" t="s">
        <v>27</v>
      </c>
      <c r="T167" t="s">
        <v>27</v>
      </c>
      <c r="U167" t="s">
        <v>27</v>
      </c>
    </row>
    <row r="168" spans="1:21" x14ac:dyDescent="0.25">
      <c r="A168">
        <v>54.014598540145982</v>
      </c>
      <c r="K168" t="s">
        <v>4522</v>
      </c>
      <c r="L168" t="s">
        <v>4523</v>
      </c>
      <c r="M168" t="s">
        <v>4524</v>
      </c>
      <c r="N168" t="s">
        <v>4525</v>
      </c>
      <c r="O168" t="s">
        <v>4526</v>
      </c>
      <c r="P168">
        <v>-771.42458696169149</v>
      </c>
      <c r="Q168" t="s">
        <v>27</v>
      </c>
      <c r="R168" t="s">
        <v>27</v>
      </c>
      <c r="S168" t="s">
        <v>27</v>
      </c>
      <c r="T168" t="s">
        <v>27</v>
      </c>
      <c r="U168" t="s">
        <v>27</v>
      </c>
    </row>
    <row r="169" spans="1:21" x14ac:dyDescent="0.25">
      <c r="A169">
        <v>54.014598540145982</v>
      </c>
      <c r="K169" t="s">
        <v>4517</v>
      </c>
      <c r="L169" t="s">
        <v>4518</v>
      </c>
      <c r="M169" t="s">
        <v>4519</v>
      </c>
      <c r="N169" t="s">
        <v>4520</v>
      </c>
      <c r="O169" t="s">
        <v>4521</v>
      </c>
      <c r="P169">
        <v>-772.73380601533199</v>
      </c>
      <c r="Q169" t="s">
        <v>27</v>
      </c>
      <c r="R169" t="s">
        <v>27</v>
      </c>
      <c r="S169" t="s">
        <v>27</v>
      </c>
      <c r="T169" t="s">
        <v>27</v>
      </c>
      <c r="U169" t="s">
        <v>27</v>
      </c>
    </row>
    <row r="170" spans="1:21" x14ac:dyDescent="0.25">
      <c r="A170">
        <v>54.014598540145982</v>
      </c>
      <c r="K170" t="s">
        <v>4512</v>
      </c>
      <c r="L170" t="s">
        <v>4513</v>
      </c>
      <c r="M170" t="s">
        <v>4514</v>
      </c>
      <c r="N170" t="s">
        <v>4515</v>
      </c>
      <c r="O170" t="s">
        <v>4516</v>
      </c>
      <c r="P170">
        <v>-773.47096882422318</v>
      </c>
      <c r="Q170" t="s">
        <v>27</v>
      </c>
      <c r="R170" t="s">
        <v>27</v>
      </c>
      <c r="S170" t="s">
        <v>27</v>
      </c>
      <c r="T170" t="s">
        <v>27</v>
      </c>
      <c r="U170" t="s">
        <v>27</v>
      </c>
    </row>
    <row r="171" spans="1:21" x14ac:dyDescent="0.25">
      <c r="A171">
        <v>54.014598540145982</v>
      </c>
      <c r="K171" t="s">
        <v>4507</v>
      </c>
      <c r="L171" t="s">
        <v>4508</v>
      </c>
      <c r="M171" t="s">
        <v>4509</v>
      </c>
      <c r="N171" t="s">
        <v>4510</v>
      </c>
      <c r="O171" t="s">
        <v>4511</v>
      </c>
      <c r="P171">
        <v>-773.48818502580662</v>
      </c>
      <c r="Q171" t="s">
        <v>27</v>
      </c>
      <c r="R171" t="s">
        <v>27</v>
      </c>
      <c r="S171" t="s">
        <v>27</v>
      </c>
      <c r="T171" t="s">
        <v>27</v>
      </c>
      <c r="U171" t="s">
        <v>27</v>
      </c>
    </row>
    <row r="172" spans="1:21" x14ac:dyDescent="0.25">
      <c r="A172">
        <v>54.014598540145982</v>
      </c>
      <c r="K172" t="s">
        <v>4502</v>
      </c>
      <c r="L172" t="s">
        <v>4503</v>
      </c>
      <c r="M172" t="s">
        <v>4504</v>
      </c>
      <c r="N172" t="s">
        <v>4505</v>
      </c>
      <c r="O172" t="s">
        <v>4506</v>
      </c>
      <c r="P172">
        <v>-772.06600762865924</v>
      </c>
      <c r="Q172" t="s">
        <v>27</v>
      </c>
      <c r="R172" t="s">
        <v>27</v>
      </c>
      <c r="S172" t="s">
        <v>27</v>
      </c>
      <c r="T172" t="s">
        <v>27</v>
      </c>
      <c r="U172" t="s">
        <v>27</v>
      </c>
    </row>
    <row r="173" spans="1:21" x14ac:dyDescent="0.25">
      <c r="A173">
        <v>54.014598540145982</v>
      </c>
      <c r="K173" t="s">
        <v>4497</v>
      </c>
      <c r="L173" t="s">
        <v>4498</v>
      </c>
      <c r="M173" t="s">
        <v>4499</v>
      </c>
      <c r="N173" t="s">
        <v>4500</v>
      </c>
      <c r="O173" t="s">
        <v>4501</v>
      </c>
      <c r="P173">
        <v>-766.26568542256462</v>
      </c>
      <c r="Q173" t="s">
        <v>27</v>
      </c>
      <c r="R173" t="s">
        <v>27</v>
      </c>
      <c r="S173" t="s">
        <v>27</v>
      </c>
      <c r="T173" t="s">
        <v>27</v>
      </c>
      <c r="U173" t="s">
        <v>27</v>
      </c>
    </row>
    <row r="174" spans="1:21" x14ac:dyDescent="0.25">
      <c r="A174">
        <v>54.014598540145982</v>
      </c>
      <c r="K174" t="s">
        <v>4492</v>
      </c>
      <c r="L174" t="s">
        <v>4493</v>
      </c>
      <c r="M174" t="s">
        <v>4494</v>
      </c>
      <c r="N174" t="s">
        <v>4495</v>
      </c>
      <c r="O174" t="s">
        <v>4496</v>
      </c>
      <c r="P174">
        <v>-770.05450912465483</v>
      </c>
      <c r="Q174" t="s">
        <v>27</v>
      </c>
      <c r="R174" t="s">
        <v>27</v>
      </c>
      <c r="S174" t="s">
        <v>27</v>
      </c>
      <c r="T174" t="s">
        <v>27</v>
      </c>
      <c r="U174" t="s">
        <v>27</v>
      </c>
    </row>
    <row r="175" spans="1:21" x14ac:dyDescent="0.25">
      <c r="A175">
        <v>54.014598540145982</v>
      </c>
      <c r="K175" t="s">
        <v>4487</v>
      </c>
      <c r="L175" t="s">
        <v>4488</v>
      </c>
      <c r="M175" t="s">
        <v>4489</v>
      </c>
      <c r="N175" t="s">
        <v>4490</v>
      </c>
      <c r="O175" t="s">
        <v>4491</v>
      </c>
      <c r="P175">
        <v>-769.47278469515641</v>
      </c>
      <c r="Q175" t="s">
        <v>27</v>
      </c>
      <c r="R175" t="s">
        <v>27</v>
      </c>
      <c r="S175" t="s">
        <v>27</v>
      </c>
      <c r="T175" t="s">
        <v>27</v>
      </c>
      <c r="U175" t="s">
        <v>27</v>
      </c>
    </row>
    <row r="176" spans="1:21" x14ac:dyDescent="0.25">
      <c r="A176">
        <v>54.014598540145982</v>
      </c>
      <c r="K176" t="s">
        <v>4482</v>
      </c>
      <c r="L176" t="s">
        <v>4483</v>
      </c>
      <c r="M176" t="s">
        <v>4484</v>
      </c>
      <c r="N176" t="s">
        <v>4485</v>
      </c>
      <c r="O176" t="s">
        <v>4486</v>
      </c>
      <c r="P176">
        <v>-762.08921938111644</v>
      </c>
      <c r="Q176" t="s">
        <v>27</v>
      </c>
      <c r="R176" t="s">
        <v>27</v>
      </c>
      <c r="S176" t="s">
        <v>27</v>
      </c>
      <c r="T176" t="s">
        <v>27</v>
      </c>
      <c r="U176" t="s">
        <v>27</v>
      </c>
    </row>
    <row r="177" spans="1:21" x14ac:dyDescent="0.25">
      <c r="A177">
        <v>54.014598540145982</v>
      </c>
      <c r="K177" t="s">
        <v>4477</v>
      </c>
      <c r="L177" t="s">
        <v>4478</v>
      </c>
      <c r="M177" t="s">
        <v>4479</v>
      </c>
      <c r="N177" t="s">
        <v>4480</v>
      </c>
      <c r="O177" t="s">
        <v>4481</v>
      </c>
      <c r="P177">
        <v>-759.61144119618064</v>
      </c>
      <c r="Q177" t="s">
        <v>27</v>
      </c>
      <c r="R177" t="s">
        <v>27</v>
      </c>
      <c r="S177" t="s">
        <v>27</v>
      </c>
      <c r="T177" t="s">
        <v>27</v>
      </c>
      <c r="U177" t="s">
        <v>27</v>
      </c>
    </row>
    <row r="178" spans="1:21" x14ac:dyDescent="0.25">
      <c r="A178">
        <v>54.014598540145982</v>
      </c>
      <c r="K178" t="s">
        <v>4472</v>
      </c>
      <c r="L178" t="s">
        <v>4473</v>
      </c>
      <c r="M178" t="s">
        <v>4474</v>
      </c>
      <c r="N178" t="s">
        <v>4475</v>
      </c>
      <c r="O178" t="s">
        <v>4476</v>
      </c>
      <c r="P178">
        <v>-772.25423170945476</v>
      </c>
      <c r="Q178" t="s">
        <v>27</v>
      </c>
      <c r="R178" t="s">
        <v>27</v>
      </c>
      <c r="S178" t="s">
        <v>27</v>
      </c>
      <c r="T178" t="s">
        <v>27</v>
      </c>
      <c r="U178" t="s">
        <v>27</v>
      </c>
    </row>
    <row r="179" spans="1:21" x14ac:dyDescent="0.25">
      <c r="A179">
        <v>54.014598540145982</v>
      </c>
      <c r="K179" t="s">
        <v>4467</v>
      </c>
      <c r="L179" t="s">
        <v>4468</v>
      </c>
      <c r="M179" t="s">
        <v>4469</v>
      </c>
      <c r="N179" t="s">
        <v>4470</v>
      </c>
      <c r="O179" t="s">
        <v>4471</v>
      </c>
      <c r="P179">
        <v>-772.79004891931186</v>
      </c>
      <c r="Q179" t="s">
        <v>27</v>
      </c>
      <c r="R179" t="s">
        <v>27</v>
      </c>
      <c r="S179" t="s">
        <v>27</v>
      </c>
      <c r="T179" t="s">
        <v>27</v>
      </c>
      <c r="U179" t="s">
        <v>27</v>
      </c>
    </row>
    <row r="180" spans="1:21" x14ac:dyDescent="0.25">
      <c r="A180">
        <v>54.014598540145982</v>
      </c>
      <c r="K180" t="s">
        <v>4462</v>
      </c>
      <c r="L180" t="s">
        <v>4463</v>
      </c>
      <c r="M180" t="s">
        <v>4464</v>
      </c>
      <c r="N180" t="s">
        <v>4465</v>
      </c>
      <c r="O180" t="s">
        <v>4466</v>
      </c>
      <c r="P180">
        <v>-765.92865021115585</v>
      </c>
      <c r="Q180" t="s">
        <v>27</v>
      </c>
      <c r="R180" t="s">
        <v>27</v>
      </c>
      <c r="S180" t="s">
        <v>27</v>
      </c>
      <c r="T180" t="s">
        <v>27</v>
      </c>
      <c r="U180" t="s">
        <v>27</v>
      </c>
    </row>
    <row r="181" spans="1:21" x14ac:dyDescent="0.25">
      <c r="A181">
        <v>54.014598540145982</v>
      </c>
      <c r="K181" t="s">
        <v>4457</v>
      </c>
      <c r="L181" t="s">
        <v>4458</v>
      </c>
      <c r="M181" t="s">
        <v>4459</v>
      </c>
      <c r="N181" t="s">
        <v>4460</v>
      </c>
      <c r="O181" t="s">
        <v>4461</v>
      </c>
      <c r="P181">
        <v>-774.65549613181975</v>
      </c>
      <c r="Q181" t="s">
        <v>27</v>
      </c>
      <c r="R181" t="s">
        <v>27</v>
      </c>
      <c r="S181" t="s">
        <v>27</v>
      </c>
      <c r="T181" t="s">
        <v>27</v>
      </c>
      <c r="U181" t="s">
        <v>27</v>
      </c>
    </row>
    <row r="182" spans="1:21" x14ac:dyDescent="0.25">
      <c r="A182">
        <v>54.014598540145982</v>
      </c>
      <c r="K182" t="s">
        <v>4452</v>
      </c>
      <c r="L182" t="s">
        <v>4453</v>
      </c>
      <c r="M182" t="s">
        <v>4454</v>
      </c>
      <c r="N182" t="s">
        <v>4455</v>
      </c>
      <c r="O182" t="s">
        <v>4456</v>
      </c>
      <c r="P182">
        <v>-761.2911456049053</v>
      </c>
      <c r="Q182" t="s">
        <v>27</v>
      </c>
      <c r="R182" t="s">
        <v>27</v>
      </c>
      <c r="S182" t="s">
        <v>27</v>
      </c>
      <c r="T182" t="s">
        <v>27</v>
      </c>
      <c r="U182" t="s">
        <v>27</v>
      </c>
    </row>
    <row r="183" spans="1:21" x14ac:dyDescent="0.25">
      <c r="A183">
        <v>54.014598540145982</v>
      </c>
      <c r="K183" t="s">
        <v>4447</v>
      </c>
      <c r="L183" t="s">
        <v>4448</v>
      </c>
      <c r="M183" t="s">
        <v>4449</v>
      </c>
      <c r="N183" t="s">
        <v>4450</v>
      </c>
      <c r="O183" t="s">
        <v>4451</v>
      </c>
      <c r="P183">
        <v>-772.85801202319772</v>
      </c>
      <c r="Q183" t="s">
        <v>27</v>
      </c>
      <c r="R183" t="s">
        <v>27</v>
      </c>
      <c r="S183" t="s">
        <v>27</v>
      </c>
      <c r="T183" t="s">
        <v>27</v>
      </c>
      <c r="U183" t="s">
        <v>27</v>
      </c>
    </row>
    <row r="184" spans="1:21" x14ac:dyDescent="0.25">
      <c r="A184">
        <v>54.014598540145982</v>
      </c>
      <c r="K184" t="s">
        <v>4442</v>
      </c>
      <c r="L184" t="s">
        <v>4443</v>
      </c>
      <c r="M184" t="s">
        <v>4444</v>
      </c>
      <c r="N184" t="s">
        <v>4445</v>
      </c>
      <c r="O184" t="s">
        <v>4446</v>
      </c>
      <c r="P184">
        <v>-766.33524961326907</v>
      </c>
      <c r="Q184" t="s">
        <v>27</v>
      </c>
      <c r="R184" t="s">
        <v>27</v>
      </c>
      <c r="S184" t="s">
        <v>27</v>
      </c>
      <c r="T184" t="s">
        <v>27</v>
      </c>
      <c r="U184" t="s">
        <v>27</v>
      </c>
    </row>
    <row r="185" spans="1:21" x14ac:dyDescent="0.25">
      <c r="A185">
        <v>54.014598540145982</v>
      </c>
      <c r="K185" t="s">
        <v>4437</v>
      </c>
      <c r="L185" t="s">
        <v>4438</v>
      </c>
      <c r="M185" t="s">
        <v>4439</v>
      </c>
      <c r="N185" t="s">
        <v>4440</v>
      </c>
      <c r="O185" t="s">
        <v>4441</v>
      </c>
      <c r="P185">
        <v>-767.81373417449038</v>
      </c>
      <c r="Q185" t="s">
        <v>27</v>
      </c>
      <c r="R185" t="s">
        <v>27</v>
      </c>
      <c r="S185" t="s">
        <v>27</v>
      </c>
      <c r="T185" t="s">
        <v>27</v>
      </c>
      <c r="U185" t="s">
        <v>27</v>
      </c>
    </row>
    <row r="186" spans="1:21" x14ac:dyDescent="0.25">
      <c r="A186">
        <v>54.014598540145982</v>
      </c>
      <c r="K186" t="s">
        <v>4432</v>
      </c>
      <c r="L186" t="s">
        <v>4433</v>
      </c>
      <c r="M186" t="s">
        <v>4434</v>
      </c>
      <c r="N186" t="s">
        <v>4435</v>
      </c>
      <c r="O186" t="s">
        <v>4436</v>
      </c>
      <c r="P186">
        <v>-777.02051217006283</v>
      </c>
      <c r="Q186" t="s">
        <v>27</v>
      </c>
      <c r="R186" t="s">
        <v>27</v>
      </c>
      <c r="S186" t="s">
        <v>27</v>
      </c>
      <c r="T186" t="s">
        <v>27</v>
      </c>
      <c r="U186" t="s">
        <v>27</v>
      </c>
    </row>
    <row r="187" spans="1:21" x14ac:dyDescent="0.25">
      <c r="A187">
        <v>54.014598540145982</v>
      </c>
      <c r="K187" t="s">
        <v>4427</v>
      </c>
      <c r="L187" t="s">
        <v>4428</v>
      </c>
      <c r="M187" t="s">
        <v>4429</v>
      </c>
      <c r="N187" t="s">
        <v>4430</v>
      </c>
      <c r="O187" t="s">
        <v>4431</v>
      </c>
      <c r="P187">
        <v>-776.53195185776269</v>
      </c>
      <c r="Q187" t="s">
        <v>27</v>
      </c>
      <c r="R187" t="s">
        <v>27</v>
      </c>
      <c r="S187" t="s">
        <v>27</v>
      </c>
      <c r="T187" t="s">
        <v>27</v>
      </c>
      <c r="U187" t="s">
        <v>27</v>
      </c>
    </row>
    <row r="188" spans="1:21" x14ac:dyDescent="0.25">
      <c r="A188">
        <v>54.014598540145982</v>
      </c>
      <c r="K188" t="s">
        <v>4422</v>
      </c>
      <c r="L188" t="s">
        <v>4423</v>
      </c>
      <c r="M188" t="s">
        <v>4424</v>
      </c>
      <c r="N188" t="s">
        <v>4425</v>
      </c>
      <c r="O188" t="s">
        <v>4426</v>
      </c>
      <c r="P188">
        <v>-771.90192828095905</v>
      </c>
      <c r="Q188" t="s">
        <v>27</v>
      </c>
      <c r="R188" t="s">
        <v>27</v>
      </c>
      <c r="S188" t="s">
        <v>27</v>
      </c>
      <c r="T188" t="s">
        <v>27</v>
      </c>
      <c r="U188" t="s">
        <v>27</v>
      </c>
    </row>
    <row r="189" spans="1:21" x14ac:dyDescent="0.25">
      <c r="A189">
        <v>55.474452554744524</v>
      </c>
      <c r="K189" t="s">
        <v>4417</v>
      </c>
      <c r="L189" t="s">
        <v>4418</v>
      </c>
      <c r="M189" t="s">
        <v>4419</v>
      </c>
      <c r="N189" t="s">
        <v>4420</v>
      </c>
      <c r="O189" t="s">
        <v>4421</v>
      </c>
      <c r="P189">
        <v>-765.2950257530847</v>
      </c>
      <c r="Q189" t="s">
        <v>27</v>
      </c>
      <c r="R189" t="s">
        <v>27</v>
      </c>
      <c r="S189" t="s">
        <v>27</v>
      </c>
      <c r="T189" t="s">
        <v>27</v>
      </c>
      <c r="U189" t="s">
        <v>27</v>
      </c>
    </row>
    <row r="190" spans="1:21" x14ac:dyDescent="0.25">
      <c r="A190">
        <v>54.014598540145982</v>
      </c>
      <c r="K190" t="s">
        <v>4412</v>
      </c>
      <c r="L190" t="s">
        <v>4413</v>
      </c>
      <c r="M190" t="s">
        <v>4414</v>
      </c>
      <c r="N190" t="s">
        <v>4415</v>
      </c>
      <c r="O190" t="s">
        <v>4416</v>
      </c>
      <c r="P190">
        <v>-768.67424676032203</v>
      </c>
      <c r="Q190" t="s">
        <v>27</v>
      </c>
      <c r="R190" t="s">
        <v>27</v>
      </c>
      <c r="S190" t="s">
        <v>27</v>
      </c>
      <c r="T190" t="s">
        <v>27</v>
      </c>
      <c r="U190" t="s">
        <v>27</v>
      </c>
    </row>
    <row r="191" spans="1:21" x14ac:dyDescent="0.25">
      <c r="A191">
        <v>54.014598540145982</v>
      </c>
      <c r="K191" t="s">
        <v>4407</v>
      </c>
      <c r="L191" t="s">
        <v>4408</v>
      </c>
      <c r="M191" t="s">
        <v>4409</v>
      </c>
      <c r="N191" t="s">
        <v>4410</v>
      </c>
      <c r="O191" t="s">
        <v>4411</v>
      </c>
      <c r="P191">
        <v>-771.65869968172967</v>
      </c>
      <c r="Q191" t="s">
        <v>27</v>
      </c>
      <c r="R191" t="s">
        <v>27</v>
      </c>
      <c r="S191" t="s">
        <v>27</v>
      </c>
      <c r="T191" t="s">
        <v>27</v>
      </c>
      <c r="U191" t="s">
        <v>27</v>
      </c>
    </row>
    <row r="192" spans="1:21" x14ac:dyDescent="0.25">
      <c r="A192">
        <v>54.014598540145982</v>
      </c>
      <c r="K192" t="s">
        <v>4402</v>
      </c>
      <c r="L192" t="s">
        <v>4403</v>
      </c>
      <c r="M192" t="s">
        <v>4404</v>
      </c>
      <c r="N192" t="s">
        <v>4405</v>
      </c>
      <c r="O192" t="s">
        <v>4406</v>
      </c>
      <c r="P192">
        <v>-768.89244326554422</v>
      </c>
      <c r="Q192" t="s">
        <v>27</v>
      </c>
      <c r="R192" t="s">
        <v>27</v>
      </c>
      <c r="S192" t="s">
        <v>27</v>
      </c>
      <c r="T192" t="s">
        <v>27</v>
      </c>
      <c r="U192" t="s">
        <v>27</v>
      </c>
    </row>
    <row r="193" spans="1:21" x14ac:dyDescent="0.25">
      <c r="A193">
        <v>54.014598540145982</v>
      </c>
      <c r="K193" t="s">
        <v>4397</v>
      </c>
      <c r="L193" t="s">
        <v>4398</v>
      </c>
      <c r="M193" t="s">
        <v>4399</v>
      </c>
      <c r="N193" t="s">
        <v>4400</v>
      </c>
      <c r="O193" t="s">
        <v>4401</v>
      </c>
      <c r="P193">
        <v>-772.05425039482702</v>
      </c>
      <c r="Q193" t="s">
        <v>27</v>
      </c>
      <c r="R193" t="s">
        <v>27</v>
      </c>
      <c r="S193" t="s">
        <v>27</v>
      </c>
      <c r="T193" t="s">
        <v>27</v>
      </c>
      <c r="U193" t="s">
        <v>27</v>
      </c>
    </row>
    <row r="194" spans="1:21" x14ac:dyDescent="0.25">
      <c r="A194">
        <v>54.014598540145982</v>
      </c>
      <c r="K194" t="s">
        <v>4392</v>
      </c>
      <c r="L194" t="s">
        <v>4393</v>
      </c>
      <c r="M194" t="s">
        <v>4394</v>
      </c>
      <c r="N194" t="s">
        <v>4395</v>
      </c>
      <c r="O194" t="s">
        <v>4396</v>
      </c>
      <c r="P194">
        <v>-765.84123540474138</v>
      </c>
      <c r="Q194" t="s">
        <v>27</v>
      </c>
      <c r="R194" t="s">
        <v>27</v>
      </c>
      <c r="S194" t="s">
        <v>27</v>
      </c>
      <c r="T194" t="s">
        <v>27</v>
      </c>
      <c r="U194" t="s">
        <v>27</v>
      </c>
    </row>
    <row r="195" spans="1:21" x14ac:dyDescent="0.25">
      <c r="A195">
        <v>54.014598540145982</v>
      </c>
      <c r="K195" t="s">
        <v>4387</v>
      </c>
      <c r="L195" t="s">
        <v>4388</v>
      </c>
      <c r="M195" t="s">
        <v>4389</v>
      </c>
      <c r="N195" t="s">
        <v>4390</v>
      </c>
      <c r="O195" t="s">
        <v>4391</v>
      </c>
      <c r="P195">
        <v>-762.56619406398841</v>
      </c>
      <c r="Q195" t="s">
        <v>27</v>
      </c>
      <c r="R195" t="s">
        <v>27</v>
      </c>
      <c r="S195" t="s">
        <v>27</v>
      </c>
      <c r="T195" t="s">
        <v>27</v>
      </c>
      <c r="U195" t="s">
        <v>27</v>
      </c>
    </row>
    <row r="196" spans="1:21" x14ac:dyDescent="0.25">
      <c r="A196">
        <v>54.014598540145982</v>
      </c>
      <c r="K196" t="s">
        <v>4382</v>
      </c>
      <c r="L196" t="s">
        <v>4383</v>
      </c>
      <c r="M196" t="s">
        <v>4384</v>
      </c>
      <c r="N196" t="s">
        <v>4385</v>
      </c>
      <c r="O196" t="s">
        <v>4386</v>
      </c>
      <c r="P196">
        <v>-770.02716554729818</v>
      </c>
      <c r="Q196" t="s">
        <v>27</v>
      </c>
      <c r="R196" t="s">
        <v>27</v>
      </c>
      <c r="S196" t="s">
        <v>27</v>
      </c>
      <c r="T196" t="s">
        <v>27</v>
      </c>
      <c r="U196" t="s">
        <v>27</v>
      </c>
    </row>
    <row r="197" spans="1:21" x14ac:dyDescent="0.25">
      <c r="A197">
        <v>54.014598540145982</v>
      </c>
      <c r="K197" t="s">
        <v>4377</v>
      </c>
      <c r="L197" t="s">
        <v>4378</v>
      </c>
      <c r="M197" t="s">
        <v>4379</v>
      </c>
      <c r="N197" t="s">
        <v>4380</v>
      </c>
      <c r="O197" t="s">
        <v>4381</v>
      </c>
      <c r="P197">
        <v>-772.60555007316646</v>
      </c>
      <c r="Q197" t="s">
        <v>27</v>
      </c>
      <c r="R197" t="s">
        <v>27</v>
      </c>
      <c r="S197" t="s">
        <v>27</v>
      </c>
      <c r="T197" t="s">
        <v>27</v>
      </c>
      <c r="U197" t="s">
        <v>27</v>
      </c>
    </row>
    <row r="198" spans="1:21" x14ac:dyDescent="0.25">
      <c r="A198">
        <v>54.014598540145982</v>
      </c>
      <c r="K198" t="s">
        <v>4372</v>
      </c>
      <c r="L198" t="s">
        <v>4373</v>
      </c>
      <c r="M198" t="s">
        <v>4374</v>
      </c>
      <c r="N198" t="s">
        <v>4375</v>
      </c>
      <c r="O198" t="s">
        <v>4376</v>
      </c>
      <c r="P198">
        <v>-764.3866803675387</v>
      </c>
      <c r="Q198" t="s">
        <v>27</v>
      </c>
      <c r="R198" t="s">
        <v>27</v>
      </c>
      <c r="S198" t="s">
        <v>27</v>
      </c>
      <c r="T198" t="s">
        <v>27</v>
      </c>
      <c r="U198" t="s">
        <v>27</v>
      </c>
    </row>
    <row r="199" spans="1:21" x14ac:dyDescent="0.25">
      <c r="A199">
        <v>54.014598540145982</v>
      </c>
      <c r="K199" t="s">
        <v>4367</v>
      </c>
      <c r="L199" t="s">
        <v>4368</v>
      </c>
      <c r="M199" t="s">
        <v>4369</v>
      </c>
      <c r="N199" t="s">
        <v>4370</v>
      </c>
      <c r="O199" t="s">
        <v>4371</v>
      </c>
      <c r="P199">
        <v>-767.61617994298069</v>
      </c>
      <c r="Q199" t="s">
        <v>27</v>
      </c>
      <c r="R199" t="s">
        <v>27</v>
      </c>
      <c r="S199" t="s">
        <v>27</v>
      </c>
      <c r="T199" t="s">
        <v>27</v>
      </c>
      <c r="U199" t="s">
        <v>27</v>
      </c>
    </row>
    <row r="200" spans="1:21" x14ac:dyDescent="0.25">
      <c r="A200">
        <v>54.014598540145982</v>
      </c>
      <c r="K200" t="s">
        <v>4362</v>
      </c>
      <c r="L200" t="s">
        <v>4363</v>
      </c>
      <c r="M200" t="s">
        <v>4364</v>
      </c>
      <c r="N200" t="s">
        <v>4365</v>
      </c>
      <c r="O200" t="s">
        <v>4366</v>
      </c>
      <c r="P200">
        <v>-773.59195476237517</v>
      </c>
      <c r="Q200" t="s">
        <v>27</v>
      </c>
      <c r="R200" t="s">
        <v>27</v>
      </c>
      <c r="S200" t="s">
        <v>27</v>
      </c>
      <c r="T200" t="s">
        <v>27</v>
      </c>
      <c r="U200" t="s">
        <v>27</v>
      </c>
    </row>
    <row r="201" spans="1:21" x14ac:dyDescent="0.25">
      <c r="A201">
        <v>54.014598540145982</v>
      </c>
      <c r="K201" t="s">
        <v>4357</v>
      </c>
      <c r="L201" t="s">
        <v>4358</v>
      </c>
      <c r="M201" t="s">
        <v>4359</v>
      </c>
      <c r="N201" t="s">
        <v>4360</v>
      </c>
      <c r="O201" t="s">
        <v>4361</v>
      </c>
      <c r="P201">
        <v>-772.02580877256344</v>
      </c>
      <c r="Q201" t="s">
        <v>27</v>
      </c>
      <c r="R201" t="s">
        <v>27</v>
      </c>
      <c r="S201" t="s">
        <v>27</v>
      </c>
      <c r="T201" t="s">
        <v>27</v>
      </c>
      <c r="U201" t="s">
        <v>27</v>
      </c>
    </row>
    <row r="202" spans="1:21" x14ac:dyDescent="0.25">
      <c r="A202">
        <v>54.014598540145982</v>
      </c>
      <c r="K202" t="s">
        <v>4352</v>
      </c>
      <c r="L202" t="s">
        <v>4353</v>
      </c>
      <c r="M202" t="s">
        <v>4354</v>
      </c>
      <c r="N202" t="s">
        <v>4355</v>
      </c>
      <c r="O202" t="s">
        <v>4356</v>
      </c>
      <c r="P202">
        <v>-768.88849620855694</v>
      </c>
      <c r="Q202" t="s">
        <v>27</v>
      </c>
      <c r="R202" t="s">
        <v>27</v>
      </c>
      <c r="S202" t="s">
        <v>27</v>
      </c>
      <c r="T202" t="s">
        <v>27</v>
      </c>
      <c r="U202" t="s">
        <v>27</v>
      </c>
    </row>
    <row r="203" spans="1:21" x14ac:dyDescent="0.25">
      <c r="A203">
        <v>0.8</v>
      </c>
    </row>
    <row r="204" spans="1:21" x14ac:dyDescent="0.25">
      <c r="A204">
        <v>54.014598540145982</v>
      </c>
      <c r="K204" t="s">
        <v>4347</v>
      </c>
      <c r="L204" t="s">
        <v>4348</v>
      </c>
      <c r="M204" t="s">
        <v>4349</v>
      </c>
      <c r="N204" t="s">
        <v>4350</v>
      </c>
      <c r="O204" t="s">
        <v>4351</v>
      </c>
      <c r="P204">
        <v>-772.01722272403447</v>
      </c>
      <c r="Q204" t="s">
        <v>27</v>
      </c>
      <c r="R204" t="s">
        <v>27</v>
      </c>
      <c r="S204" t="s">
        <v>27</v>
      </c>
      <c r="T204" t="s">
        <v>27</v>
      </c>
      <c r="U204" t="s">
        <v>27</v>
      </c>
    </row>
    <row r="205" spans="1:21" x14ac:dyDescent="0.25">
      <c r="A205">
        <v>54.014598540145982</v>
      </c>
      <c r="K205" t="s">
        <v>4342</v>
      </c>
      <c r="L205" t="s">
        <v>4343</v>
      </c>
      <c r="M205" t="s">
        <v>4344</v>
      </c>
      <c r="N205" t="s">
        <v>4345</v>
      </c>
      <c r="O205" t="s">
        <v>4346</v>
      </c>
      <c r="P205">
        <v>-767.15307365336093</v>
      </c>
      <c r="Q205" t="s">
        <v>27</v>
      </c>
      <c r="R205" t="s">
        <v>27</v>
      </c>
      <c r="S205" t="s">
        <v>27</v>
      </c>
      <c r="T205" t="s">
        <v>27</v>
      </c>
      <c r="U205" t="s">
        <v>27</v>
      </c>
    </row>
    <row r="206" spans="1:21" x14ac:dyDescent="0.25">
      <c r="A206">
        <v>54.014598540145982</v>
      </c>
      <c r="K206" t="s">
        <v>4337</v>
      </c>
      <c r="L206" t="s">
        <v>4338</v>
      </c>
      <c r="M206" t="s">
        <v>4339</v>
      </c>
      <c r="N206" t="s">
        <v>4340</v>
      </c>
      <c r="O206" t="s">
        <v>4341</v>
      </c>
      <c r="P206">
        <v>-757.11057151450154</v>
      </c>
      <c r="Q206" t="s">
        <v>27</v>
      </c>
      <c r="R206" t="s">
        <v>27</v>
      </c>
      <c r="S206" t="s">
        <v>27</v>
      </c>
      <c r="T206" t="s">
        <v>27</v>
      </c>
      <c r="U206" t="s">
        <v>27</v>
      </c>
    </row>
    <row r="207" spans="1:21" x14ac:dyDescent="0.25">
      <c r="A207">
        <v>54.014598540145982</v>
      </c>
      <c r="K207" t="s">
        <v>4332</v>
      </c>
      <c r="L207" t="s">
        <v>4333</v>
      </c>
      <c r="M207" t="s">
        <v>4334</v>
      </c>
      <c r="N207" t="s">
        <v>4335</v>
      </c>
      <c r="O207" t="s">
        <v>4336</v>
      </c>
      <c r="P207">
        <v>-767.75814779959842</v>
      </c>
      <c r="Q207" t="s">
        <v>27</v>
      </c>
      <c r="R207" t="s">
        <v>27</v>
      </c>
      <c r="S207" t="s">
        <v>27</v>
      </c>
      <c r="T207" t="s">
        <v>27</v>
      </c>
      <c r="U207" t="s">
        <v>27</v>
      </c>
    </row>
    <row r="208" spans="1:21" x14ac:dyDescent="0.25">
      <c r="A208">
        <v>54.014598540145982</v>
      </c>
      <c r="K208" t="s">
        <v>4327</v>
      </c>
      <c r="L208" t="s">
        <v>4328</v>
      </c>
      <c r="M208" t="s">
        <v>4329</v>
      </c>
      <c r="N208" t="s">
        <v>4330</v>
      </c>
      <c r="O208" t="s">
        <v>4331</v>
      </c>
      <c r="P208">
        <v>-766.73131742112787</v>
      </c>
      <c r="Q208" t="s">
        <v>27</v>
      </c>
      <c r="R208" t="s">
        <v>27</v>
      </c>
      <c r="S208" t="s">
        <v>27</v>
      </c>
      <c r="T208" t="s">
        <v>27</v>
      </c>
      <c r="U208" t="s">
        <v>27</v>
      </c>
    </row>
    <row r="209" spans="1:21" x14ac:dyDescent="0.25">
      <c r="A209">
        <v>54.014598540145982</v>
      </c>
      <c r="K209" t="s">
        <v>4322</v>
      </c>
      <c r="L209" t="s">
        <v>4323</v>
      </c>
      <c r="M209" t="s">
        <v>4324</v>
      </c>
      <c r="N209" t="s">
        <v>4325</v>
      </c>
      <c r="O209" t="s">
        <v>4326</v>
      </c>
      <c r="P209">
        <v>-766.91670884513462</v>
      </c>
      <c r="Q209" t="s">
        <v>27</v>
      </c>
      <c r="R209" t="s">
        <v>27</v>
      </c>
      <c r="S209" t="s">
        <v>27</v>
      </c>
      <c r="T209" t="s">
        <v>27</v>
      </c>
      <c r="U209" t="s">
        <v>27</v>
      </c>
    </row>
    <row r="210" spans="1:21" x14ac:dyDescent="0.25">
      <c r="A210">
        <v>54.014598540145982</v>
      </c>
      <c r="K210" t="s">
        <v>4317</v>
      </c>
      <c r="L210" t="s">
        <v>4318</v>
      </c>
      <c r="M210" t="s">
        <v>4319</v>
      </c>
      <c r="N210" t="s">
        <v>4320</v>
      </c>
      <c r="O210" t="s">
        <v>4321</v>
      </c>
      <c r="P210">
        <v>-765.5639540117005</v>
      </c>
      <c r="Q210" t="s">
        <v>27</v>
      </c>
      <c r="R210" t="s">
        <v>27</v>
      </c>
      <c r="S210" t="s">
        <v>27</v>
      </c>
      <c r="T210" t="s">
        <v>27</v>
      </c>
      <c r="U210" t="s">
        <v>27</v>
      </c>
    </row>
    <row r="211" spans="1:21" x14ac:dyDescent="0.25">
      <c r="A211">
        <v>54.014598540145982</v>
      </c>
      <c r="K211" t="s">
        <v>4312</v>
      </c>
      <c r="L211" t="s">
        <v>4313</v>
      </c>
      <c r="M211" t="s">
        <v>4314</v>
      </c>
      <c r="N211" t="s">
        <v>4315</v>
      </c>
      <c r="O211" t="s">
        <v>4316</v>
      </c>
      <c r="P211">
        <v>-772.57943451440576</v>
      </c>
      <c r="Q211" t="s">
        <v>27</v>
      </c>
      <c r="R211" t="s">
        <v>27</v>
      </c>
      <c r="S211" t="s">
        <v>27</v>
      </c>
      <c r="T211" t="s">
        <v>27</v>
      </c>
      <c r="U211" t="s">
        <v>27</v>
      </c>
    </row>
    <row r="212" spans="1:21" x14ac:dyDescent="0.25">
      <c r="A212">
        <v>54.014598540145982</v>
      </c>
      <c r="K212" t="s">
        <v>4307</v>
      </c>
      <c r="L212" t="s">
        <v>4308</v>
      </c>
      <c r="M212" t="s">
        <v>4309</v>
      </c>
      <c r="N212" t="s">
        <v>4310</v>
      </c>
      <c r="O212" t="s">
        <v>4311</v>
      </c>
      <c r="P212">
        <v>-760.71695455995086</v>
      </c>
      <c r="Q212" t="s">
        <v>27</v>
      </c>
      <c r="R212" t="s">
        <v>27</v>
      </c>
      <c r="S212" t="s">
        <v>27</v>
      </c>
      <c r="T212" t="s">
        <v>27</v>
      </c>
      <c r="U212" t="s">
        <v>27</v>
      </c>
    </row>
    <row r="213" spans="1:21" x14ac:dyDescent="0.25">
      <c r="A213">
        <v>54.014598540145982</v>
      </c>
      <c r="K213" t="s">
        <v>4302</v>
      </c>
      <c r="L213" t="s">
        <v>4303</v>
      </c>
      <c r="M213" t="s">
        <v>4304</v>
      </c>
      <c r="N213" t="s">
        <v>4305</v>
      </c>
      <c r="O213" t="s">
        <v>4306</v>
      </c>
      <c r="P213">
        <v>-770.16093208542929</v>
      </c>
      <c r="Q213" t="s">
        <v>27</v>
      </c>
      <c r="R213" t="s">
        <v>27</v>
      </c>
      <c r="S213" t="s">
        <v>27</v>
      </c>
      <c r="T213" t="s">
        <v>27</v>
      </c>
      <c r="U213" t="s">
        <v>27</v>
      </c>
    </row>
    <row r="214" spans="1:21" x14ac:dyDescent="0.25">
      <c r="A214">
        <v>54.014598540145982</v>
      </c>
      <c r="K214" t="s">
        <v>4297</v>
      </c>
      <c r="L214" t="s">
        <v>4298</v>
      </c>
      <c r="M214" t="s">
        <v>4299</v>
      </c>
      <c r="N214" t="s">
        <v>4300</v>
      </c>
      <c r="O214" t="s">
        <v>4301</v>
      </c>
      <c r="P214">
        <v>-776.02891732161504</v>
      </c>
      <c r="Q214" t="s">
        <v>27</v>
      </c>
      <c r="R214" t="s">
        <v>27</v>
      </c>
      <c r="S214" t="s">
        <v>27</v>
      </c>
      <c r="T214" t="s">
        <v>27</v>
      </c>
      <c r="U214" t="s">
        <v>27</v>
      </c>
    </row>
    <row r="215" spans="1:21" x14ac:dyDescent="0.25">
      <c r="A215">
        <v>54.014598540145982</v>
      </c>
      <c r="K215" t="s">
        <v>4292</v>
      </c>
      <c r="L215" t="s">
        <v>4293</v>
      </c>
      <c r="M215" t="s">
        <v>4294</v>
      </c>
      <c r="N215" t="s">
        <v>4295</v>
      </c>
      <c r="O215" t="s">
        <v>4296</v>
      </c>
      <c r="P215">
        <v>-772.2825581244615</v>
      </c>
      <c r="Q215" t="s">
        <v>27</v>
      </c>
      <c r="R215" t="s">
        <v>27</v>
      </c>
      <c r="S215" t="s">
        <v>27</v>
      </c>
      <c r="T215" t="s">
        <v>27</v>
      </c>
      <c r="U215" t="s">
        <v>27</v>
      </c>
    </row>
    <row r="216" spans="1:21" x14ac:dyDescent="0.25">
      <c r="A216">
        <v>54.014598540145982</v>
      </c>
      <c r="K216" t="s">
        <v>4287</v>
      </c>
      <c r="L216" t="s">
        <v>4288</v>
      </c>
      <c r="M216" t="s">
        <v>4289</v>
      </c>
      <c r="N216" t="s">
        <v>4290</v>
      </c>
      <c r="O216" t="s">
        <v>4291</v>
      </c>
      <c r="P216">
        <v>-770.43240579251517</v>
      </c>
      <c r="Q216" t="s">
        <v>27</v>
      </c>
      <c r="R216" t="s">
        <v>27</v>
      </c>
      <c r="S216" t="s">
        <v>27</v>
      </c>
      <c r="T216" t="s">
        <v>27</v>
      </c>
      <c r="U216" t="s">
        <v>27</v>
      </c>
    </row>
    <row r="217" spans="1:21" x14ac:dyDescent="0.25">
      <c r="A217">
        <v>54.014598540145982</v>
      </c>
      <c r="K217" t="s">
        <v>4282</v>
      </c>
      <c r="L217" t="s">
        <v>4283</v>
      </c>
      <c r="M217" t="s">
        <v>4284</v>
      </c>
      <c r="N217" t="s">
        <v>4285</v>
      </c>
      <c r="O217" t="s">
        <v>4286</v>
      </c>
      <c r="P217">
        <v>-770.62258954779782</v>
      </c>
      <c r="Q217" t="s">
        <v>27</v>
      </c>
      <c r="R217" t="s">
        <v>27</v>
      </c>
      <c r="S217" t="s">
        <v>27</v>
      </c>
      <c r="T217" t="s">
        <v>27</v>
      </c>
      <c r="U217" t="s">
        <v>27</v>
      </c>
    </row>
    <row r="218" spans="1:21" x14ac:dyDescent="0.25">
      <c r="A218">
        <v>54.014598540145982</v>
      </c>
      <c r="K218" t="s">
        <v>4277</v>
      </c>
      <c r="L218" t="s">
        <v>4278</v>
      </c>
      <c r="M218" t="s">
        <v>4279</v>
      </c>
      <c r="N218" t="s">
        <v>4280</v>
      </c>
      <c r="O218" t="s">
        <v>4281</v>
      </c>
      <c r="P218">
        <v>-762.81078111882573</v>
      </c>
      <c r="Q218" t="s">
        <v>27</v>
      </c>
      <c r="R218" t="s">
        <v>27</v>
      </c>
      <c r="S218" t="s">
        <v>27</v>
      </c>
      <c r="T218" t="s">
        <v>27</v>
      </c>
      <c r="U218" t="s">
        <v>27</v>
      </c>
    </row>
    <row r="219" spans="1:21" x14ac:dyDescent="0.25">
      <c r="A219">
        <v>54.014598540145982</v>
      </c>
      <c r="K219" t="s">
        <v>4272</v>
      </c>
      <c r="L219" t="s">
        <v>4273</v>
      </c>
      <c r="M219" t="s">
        <v>4274</v>
      </c>
      <c r="N219" t="s">
        <v>4275</v>
      </c>
      <c r="O219" t="s">
        <v>4276</v>
      </c>
      <c r="P219">
        <v>-768.87326926887454</v>
      </c>
      <c r="Q219" t="s">
        <v>27</v>
      </c>
      <c r="R219" t="s">
        <v>27</v>
      </c>
      <c r="S219" t="s">
        <v>27</v>
      </c>
      <c r="T219" t="s">
        <v>27</v>
      </c>
      <c r="U219" t="s">
        <v>27</v>
      </c>
    </row>
    <row r="220" spans="1:21" x14ac:dyDescent="0.25">
      <c r="A220">
        <v>54.014598540145982</v>
      </c>
      <c r="K220" t="s">
        <v>4267</v>
      </c>
      <c r="L220" t="s">
        <v>4268</v>
      </c>
      <c r="M220" t="s">
        <v>4269</v>
      </c>
      <c r="N220" t="s">
        <v>4270</v>
      </c>
      <c r="O220" t="s">
        <v>4271</v>
      </c>
      <c r="P220">
        <v>-770.96898882540665</v>
      </c>
      <c r="Q220" t="s">
        <v>27</v>
      </c>
      <c r="R220" t="s">
        <v>27</v>
      </c>
      <c r="S220" t="s">
        <v>27</v>
      </c>
      <c r="T220" t="s">
        <v>27</v>
      </c>
      <c r="U220" t="s">
        <v>27</v>
      </c>
    </row>
    <row r="221" spans="1:21" x14ac:dyDescent="0.25">
      <c r="A221">
        <v>54.014598540145982</v>
      </c>
      <c r="K221" t="s">
        <v>4262</v>
      </c>
      <c r="L221" t="s">
        <v>4263</v>
      </c>
      <c r="M221" t="s">
        <v>4264</v>
      </c>
      <c r="N221" t="s">
        <v>4265</v>
      </c>
      <c r="O221" t="s">
        <v>4266</v>
      </c>
      <c r="P221">
        <v>-777.12942683435904</v>
      </c>
      <c r="Q221" t="s">
        <v>27</v>
      </c>
      <c r="R221" t="s">
        <v>27</v>
      </c>
      <c r="S221" t="s">
        <v>27</v>
      </c>
      <c r="T221" t="s">
        <v>27</v>
      </c>
      <c r="U221" t="s">
        <v>27</v>
      </c>
    </row>
    <row r="222" spans="1:21" x14ac:dyDescent="0.25">
      <c r="A222">
        <v>54.014598540145982</v>
      </c>
      <c r="K222" t="s">
        <v>4257</v>
      </c>
      <c r="L222" t="s">
        <v>4258</v>
      </c>
      <c r="M222" t="s">
        <v>4259</v>
      </c>
      <c r="N222" t="s">
        <v>4260</v>
      </c>
      <c r="O222" t="s">
        <v>4261</v>
      </c>
      <c r="P222">
        <v>-767.94840540390715</v>
      </c>
      <c r="Q222" t="s">
        <v>27</v>
      </c>
      <c r="R222" t="s">
        <v>27</v>
      </c>
      <c r="S222" t="s">
        <v>27</v>
      </c>
      <c r="T222" t="s">
        <v>27</v>
      </c>
      <c r="U222" t="s">
        <v>27</v>
      </c>
    </row>
    <row r="223" spans="1:21" x14ac:dyDescent="0.25">
      <c r="A223">
        <v>57.299270072992705</v>
      </c>
      <c r="K223" t="s">
        <v>4252</v>
      </c>
      <c r="L223" t="s">
        <v>4253</v>
      </c>
      <c r="M223" t="s">
        <v>4254</v>
      </c>
      <c r="N223" t="s">
        <v>4255</v>
      </c>
      <c r="O223" t="s">
        <v>4256</v>
      </c>
      <c r="P223">
        <v>-758.34873258419759</v>
      </c>
      <c r="Q223" t="s">
        <v>27</v>
      </c>
      <c r="R223" t="s">
        <v>27</v>
      </c>
      <c r="S223" t="s">
        <v>27</v>
      </c>
      <c r="T223" t="s">
        <v>27</v>
      </c>
      <c r="U223" t="s">
        <v>27</v>
      </c>
    </row>
    <row r="224" spans="1:21" x14ac:dyDescent="0.25">
      <c r="A224">
        <v>56.934306569343065</v>
      </c>
      <c r="K224" t="s">
        <v>4247</v>
      </c>
      <c r="L224" t="s">
        <v>4248</v>
      </c>
      <c r="M224" t="s">
        <v>4249</v>
      </c>
      <c r="N224" t="s">
        <v>4250</v>
      </c>
      <c r="O224" t="s">
        <v>4251</v>
      </c>
      <c r="P224">
        <v>-753.05235359052404</v>
      </c>
      <c r="Q224" t="s">
        <v>27</v>
      </c>
      <c r="R224" t="s">
        <v>27</v>
      </c>
      <c r="S224" t="s">
        <v>27</v>
      </c>
      <c r="T224" t="s">
        <v>27</v>
      </c>
      <c r="U224" t="s">
        <v>27</v>
      </c>
    </row>
    <row r="225" spans="1:21" x14ac:dyDescent="0.25">
      <c r="A225">
        <v>54.014598540145982</v>
      </c>
      <c r="K225" t="s">
        <v>4242</v>
      </c>
      <c r="L225" t="s">
        <v>4243</v>
      </c>
      <c r="M225" t="s">
        <v>4244</v>
      </c>
      <c r="N225" t="s">
        <v>4245</v>
      </c>
      <c r="O225" t="s">
        <v>4246</v>
      </c>
      <c r="P225">
        <v>-762.21628121907133</v>
      </c>
      <c r="Q225" t="s">
        <v>27</v>
      </c>
      <c r="R225" t="s">
        <v>27</v>
      </c>
      <c r="S225" t="s">
        <v>27</v>
      </c>
      <c r="T225" t="s">
        <v>27</v>
      </c>
      <c r="U225" t="s">
        <v>27</v>
      </c>
    </row>
    <row r="226" spans="1:21" x14ac:dyDescent="0.25">
      <c r="A226">
        <v>54.014598540145982</v>
      </c>
      <c r="K226" t="s">
        <v>4237</v>
      </c>
      <c r="L226" t="s">
        <v>4238</v>
      </c>
      <c r="M226" t="s">
        <v>4239</v>
      </c>
      <c r="N226" t="s">
        <v>4240</v>
      </c>
      <c r="O226" t="s">
        <v>4241</v>
      </c>
      <c r="P226">
        <v>-767.91672662199767</v>
      </c>
      <c r="Q226" t="s">
        <v>27</v>
      </c>
      <c r="R226" t="s">
        <v>27</v>
      </c>
      <c r="S226" t="s">
        <v>27</v>
      </c>
      <c r="T226" t="s">
        <v>27</v>
      </c>
      <c r="U226" t="s">
        <v>27</v>
      </c>
    </row>
    <row r="227" spans="1:21" x14ac:dyDescent="0.25">
      <c r="A227">
        <v>54.014598540145982</v>
      </c>
      <c r="K227" t="s">
        <v>4232</v>
      </c>
      <c r="L227" t="s">
        <v>4233</v>
      </c>
      <c r="M227" t="s">
        <v>4234</v>
      </c>
      <c r="N227" t="s">
        <v>4235</v>
      </c>
      <c r="O227" t="s">
        <v>4236</v>
      </c>
      <c r="P227">
        <v>-768.23874371132035</v>
      </c>
      <c r="Q227" t="s">
        <v>27</v>
      </c>
      <c r="R227" t="s">
        <v>27</v>
      </c>
      <c r="S227" t="s">
        <v>27</v>
      </c>
      <c r="T227" t="s">
        <v>27</v>
      </c>
      <c r="U227" t="s">
        <v>27</v>
      </c>
    </row>
    <row r="228" spans="1:21" x14ac:dyDescent="0.25">
      <c r="A228">
        <v>54.014598540145982</v>
      </c>
      <c r="K228" t="s">
        <v>4227</v>
      </c>
      <c r="L228" t="s">
        <v>4228</v>
      </c>
      <c r="M228" t="s">
        <v>4229</v>
      </c>
      <c r="N228" t="s">
        <v>4230</v>
      </c>
      <c r="O228" t="s">
        <v>4231</v>
      </c>
      <c r="P228">
        <v>-769.19042394789903</v>
      </c>
      <c r="Q228" t="s">
        <v>27</v>
      </c>
      <c r="R228" t="s">
        <v>27</v>
      </c>
      <c r="S228" t="s">
        <v>27</v>
      </c>
      <c r="T228" t="s">
        <v>27</v>
      </c>
      <c r="U228" t="s">
        <v>27</v>
      </c>
    </row>
    <row r="229" spans="1:21" x14ac:dyDescent="0.25">
      <c r="A229">
        <v>54.014598540145982</v>
      </c>
      <c r="K229" t="s">
        <v>4222</v>
      </c>
      <c r="L229" t="s">
        <v>4223</v>
      </c>
      <c r="M229" t="s">
        <v>4224</v>
      </c>
      <c r="N229" t="s">
        <v>4225</v>
      </c>
      <c r="O229" t="s">
        <v>4226</v>
      </c>
      <c r="P229">
        <v>-761.35641226500877</v>
      </c>
      <c r="Q229" t="s">
        <v>27</v>
      </c>
      <c r="R229" t="s">
        <v>27</v>
      </c>
      <c r="S229" t="s">
        <v>27</v>
      </c>
      <c r="T229" t="s">
        <v>27</v>
      </c>
      <c r="U229" t="s">
        <v>27</v>
      </c>
    </row>
    <row r="230" spans="1:21" x14ac:dyDescent="0.25">
      <c r="A230">
        <v>55.109489051094897</v>
      </c>
      <c r="K230" t="s">
        <v>4217</v>
      </c>
      <c r="L230" t="s">
        <v>4218</v>
      </c>
      <c r="M230" t="s">
        <v>4219</v>
      </c>
      <c r="N230" t="s">
        <v>4220</v>
      </c>
      <c r="O230" t="s">
        <v>4221</v>
      </c>
      <c r="P230">
        <v>-763.5563928534491</v>
      </c>
      <c r="Q230" t="s">
        <v>27</v>
      </c>
      <c r="R230" t="s">
        <v>27</v>
      </c>
      <c r="S230" t="s">
        <v>27</v>
      </c>
      <c r="T230" t="s">
        <v>27</v>
      </c>
      <c r="U230" t="s">
        <v>27</v>
      </c>
    </row>
    <row r="231" spans="1:21" x14ac:dyDescent="0.25">
      <c r="A231">
        <v>54.014598540145982</v>
      </c>
      <c r="K231" t="s">
        <v>4212</v>
      </c>
      <c r="L231" t="s">
        <v>4213</v>
      </c>
      <c r="M231" t="s">
        <v>4214</v>
      </c>
      <c r="N231" t="s">
        <v>4215</v>
      </c>
      <c r="O231" t="s">
        <v>4216</v>
      </c>
      <c r="P231">
        <v>-772.36890122160059</v>
      </c>
      <c r="Q231" t="s">
        <v>27</v>
      </c>
      <c r="R231" t="s">
        <v>27</v>
      </c>
      <c r="S231" t="s">
        <v>27</v>
      </c>
      <c r="T231" t="s">
        <v>27</v>
      </c>
      <c r="U231" t="s">
        <v>27</v>
      </c>
    </row>
    <row r="232" spans="1:21" x14ac:dyDescent="0.25">
      <c r="A232">
        <v>54.014598540145982</v>
      </c>
      <c r="K232" t="s">
        <v>4207</v>
      </c>
      <c r="L232" t="s">
        <v>4208</v>
      </c>
      <c r="M232" t="s">
        <v>4209</v>
      </c>
      <c r="N232" t="s">
        <v>4210</v>
      </c>
      <c r="O232" t="s">
        <v>4211</v>
      </c>
      <c r="P232">
        <v>-768.29148761987688</v>
      </c>
      <c r="Q232" t="s">
        <v>27</v>
      </c>
      <c r="R232" t="s">
        <v>27</v>
      </c>
      <c r="S232" t="s">
        <v>27</v>
      </c>
      <c r="T232" t="s">
        <v>27</v>
      </c>
      <c r="U232" t="s">
        <v>27</v>
      </c>
    </row>
    <row r="233" spans="1:21" x14ac:dyDescent="0.25">
      <c r="A233">
        <v>54.014598540145982</v>
      </c>
      <c r="K233" t="s">
        <v>4202</v>
      </c>
      <c r="L233" t="s">
        <v>4203</v>
      </c>
      <c r="M233" t="s">
        <v>4204</v>
      </c>
      <c r="N233" t="s">
        <v>4205</v>
      </c>
      <c r="O233" t="s">
        <v>4206</v>
      </c>
      <c r="P233">
        <v>-769.64317599792514</v>
      </c>
      <c r="Q233" t="s">
        <v>27</v>
      </c>
      <c r="R233" t="s">
        <v>27</v>
      </c>
      <c r="S233" t="s">
        <v>27</v>
      </c>
      <c r="T233" t="s">
        <v>27</v>
      </c>
      <c r="U233" t="s">
        <v>27</v>
      </c>
    </row>
    <row r="234" spans="1:21" x14ac:dyDescent="0.25">
      <c r="A234">
        <v>55.839416058394164</v>
      </c>
      <c r="K234" t="s">
        <v>4197</v>
      </c>
      <c r="L234" t="s">
        <v>4198</v>
      </c>
      <c r="M234" t="s">
        <v>4199</v>
      </c>
      <c r="N234" t="s">
        <v>4200</v>
      </c>
      <c r="O234" t="s">
        <v>4201</v>
      </c>
      <c r="P234">
        <v>-757.4118041376239</v>
      </c>
      <c r="Q234" t="s">
        <v>27</v>
      </c>
      <c r="R234" t="s">
        <v>27</v>
      </c>
      <c r="S234" t="s">
        <v>27</v>
      </c>
      <c r="T234" t="s">
        <v>27</v>
      </c>
      <c r="U234" t="s">
        <v>27</v>
      </c>
    </row>
    <row r="235" spans="1:21" x14ac:dyDescent="0.25">
      <c r="A235">
        <v>54.014598540145982</v>
      </c>
      <c r="K235" t="s">
        <v>4192</v>
      </c>
      <c r="L235" t="s">
        <v>4193</v>
      </c>
      <c r="M235" t="s">
        <v>4194</v>
      </c>
      <c r="N235" t="s">
        <v>4195</v>
      </c>
      <c r="O235" t="s">
        <v>4196</v>
      </c>
      <c r="P235">
        <v>-769.45119309691404</v>
      </c>
      <c r="Q235" t="s">
        <v>27</v>
      </c>
      <c r="R235" t="s">
        <v>27</v>
      </c>
      <c r="S235" t="s">
        <v>27</v>
      </c>
      <c r="T235" t="s">
        <v>27</v>
      </c>
      <c r="U235" t="s">
        <v>27</v>
      </c>
    </row>
    <row r="236" spans="1:21" x14ac:dyDescent="0.25">
      <c r="A236">
        <v>54.014598540145982</v>
      </c>
      <c r="K236" t="s">
        <v>4187</v>
      </c>
      <c r="L236" t="s">
        <v>4188</v>
      </c>
      <c r="M236" t="s">
        <v>4189</v>
      </c>
      <c r="N236" t="s">
        <v>4190</v>
      </c>
      <c r="O236" t="s">
        <v>4191</v>
      </c>
      <c r="P236">
        <v>-775.65986247035426</v>
      </c>
      <c r="Q236" t="s">
        <v>27</v>
      </c>
      <c r="R236" t="s">
        <v>27</v>
      </c>
      <c r="S236" t="s">
        <v>27</v>
      </c>
      <c r="T236" t="s">
        <v>27</v>
      </c>
      <c r="U236" t="s">
        <v>27</v>
      </c>
    </row>
    <row r="237" spans="1:21" x14ac:dyDescent="0.25">
      <c r="A237">
        <v>54.014598540145982</v>
      </c>
      <c r="K237" t="s">
        <v>4182</v>
      </c>
      <c r="L237" t="s">
        <v>4183</v>
      </c>
      <c r="M237" t="s">
        <v>4184</v>
      </c>
      <c r="N237" t="s">
        <v>4185</v>
      </c>
      <c r="O237" t="s">
        <v>4186</v>
      </c>
      <c r="P237">
        <v>-768.53871623240002</v>
      </c>
      <c r="Q237" t="s">
        <v>27</v>
      </c>
      <c r="R237" t="s">
        <v>27</v>
      </c>
      <c r="S237" t="s">
        <v>27</v>
      </c>
      <c r="T237" t="s">
        <v>27</v>
      </c>
      <c r="U237" t="s">
        <v>27</v>
      </c>
    </row>
    <row r="238" spans="1:21" x14ac:dyDescent="0.25">
      <c r="A238">
        <v>56.20437956204379</v>
      </c>
      <c r="K238" t="s">
        <v>4177</v>
      </c>
      <c r="L238" t="s">
        <v>4178</v>
      </c>
      <c r="M238" t="s">
        <v>4179</v>
      </c>
      <c r="N238" t="s">
        <v>4180</v>
      </c>
      <c r="O238" t="s">
        <v>4181</v>
      </c>
      <c r="P238">
        <v>-758.25629020107635</v>
      </c>
      <c r="Q238" t="s">
        <v>27</v>
      </c>
      <c r="R238" t="s">
        <v>27</v>
      </c>
      <c r="S238" t="s">
        <v>27</v>
      </c>
      <c r="T238" t="s">
        <v>27</v>
      </c>
      <c r="U238" t="s">
        <v>27</v>
      </c>
    </row>
    <row r="239" spans="1:21" x14ac:dyDescent="0.25">
      <c r="A239">
        <v>54.014598540145982</v>
      </c>
      <c r="K239" t="s">
        <v>4172</v>
      </c>
      <c r="L239" t="s">
        <v>4173</v>
      </c>
      <c r="M239" t="s">
        <v>4174</v>
      </c>
      <c r="N239" t="s">
        <v>4175</v>
      </c>
      <c r="O239" t="s">
        <v>4176</v>
      </c>
      <c r="P239">
        <v>-770.68606500987778</v>
      </c>
      <c r="Q239" t="s">
        <v>27</v>
      </c>
      <c r="R239" t="s">
        <v>27</v>
      </c>
      <c r="S239" t="s">
        <v>27</v>
      </c>
      <c r="T239" t="s">
        <v>27</v>
      </c>
      <c r="U239" t="s">
        <v>27</v>
      </c>
    </row>
    <row r="240" spans="1:21" x14ac:dyDescent="0.25">
      <c r="A240">
        <v>54.014598540145982</v>
      </c>
      <c r="K240" t="s">
        <v>4167</v>
      </c>
      <c r="L240" t="s">
        <v>4168</v>
      </c>
      <c r="M240" t="s">
        <v>4169</v>
      </c>
      <c r="N240" t="s">
        <v>4170</v>
      </c>
      <c r="O240" t="s">
        <v>4171</v>
      </c>
      <c r="P240">
        <v>-772.81885590446382</v>
      </c>
      <c r="Q240" t="s">
        <v>27</v>
      </c>
      <c r="R240" t="s">
        <v>27</v>
      </c>
      <c r="S240" t="s">
        <v>27</v>
      </c>
      <c r="T240" t="s">
        <v>27</v>
      </c>
      <c r="U240" t="s">
        <v>27</v>
      </c>
    </row>
    <row r="241" spans="1:21" x14ac:dyDescent="0.25">
      <c r="A241">
        <v>54.014598540145982</v>
      </c>
      <c r="K241" t="s">
        <v>4162</v>
      </c>
      <c r="L241" t="s">
        <v>4163</v>
      </c>
      <c r="M241" t="s">
        <v>4164</v>
      </c>
      <c r="N241" t="s">
        <v>4165</v>
      </c>
      <c r="O241" t="s">
        <v>4166</v>
      </c>
      <c r="P241">
        <v>-769.50096577306851</v>
      </c>
      <c r="Q241" t="s">
        <v>27</v>
      </c>
      <c r="R241" t="s">
        <v>27</v>
      </c>
      <c r="S241" t="s">
        <v>27</v>
      </c>
      <c r="T241" t="s">
        <v>27</v>
      </c>
      <c r="U241" t="s">
        <v>27</v>
      </c>
    </row>
    <row r="242" spans="1:21" x14ac:dyDescent="0.25">
      <c r="A242">
        <v>54.014598540145982</v>
      </c>
      <c r="K242" t="s">
        <v>4157</v>
      </c>
      <c r="L242" t="s">
        <v>4158</v>
      </c>
      <c r="M242" t="s">
        <v>4159</v>
      </c>
      <c r="N242" t="s">
        <v>4160</v>
      </c>
      <c r="O242" t="s">
        <v>4161</v>
      </c>
      <c r="P242">
        <v>-770.15080856697648</v>
      </c>
      <c r="Q242" t="s">
        <v>27</v>
      </c>
      <c r="R242" t="s">
        <v>27</v>
      </c>
      <c r="S242" t="s">
        <v>27</v>
      </c>
      <c r="T242" t="s">
        <v>27</v>
      </c>
      <c r="U242" t="s">
        <v>27</v>
      </c>
    </row>
    <row r="243" spans="1:21" x14ac:dyDescent="0.25">
      <c r="A243">
        <v>54.014598540145982</v>
      </c>
      <c r="K243" t="s">
        <v>4152</v>
      </c>
      <c r="L243" t="s">
        <v>4153</v>
      </c>
      <c r="M243" t="s">
        <v>4154</v>
      </c>
      <c r="N243" t="s">
        <v>4155</v>
      </c>
      <c r="O243" t="s">
        <v>4156</v>
      </c>
      <c r="P243">
        <v>-766.72501728221573</v>
      </c>
      <c r="Q243" t="s">
        <v>27</v>
      </c>
      <c r="R243" t="s">
        <v>27</v>
      </c>
      <c r="S243" t="s">
        <v>27</v>
      </c>
      <c r="T243" t="s">
        <v>27</v>
      </c>
      <c r="U243" t="s">
        <v>27</v>
      </c>
    </row>
    <row r="244" spans="1:21" x14ac:dyDescent="0.25">
      <c r="A244">
        <v>54.014598540145982</v>
      </c>
      <c r="K244" t="s">
        <v>4147</v>
      </c>
      <c r="L244" t="s">
        <v>4148</v>
      </c>
      <c r="M244" t="s">
        <v>4149</v>
      </c>
      <c r="N244" t="s">
        <v>4150</v>
      </c>
      <c r="O244" t="s">
        <v>4151</v>
      </c>
      <c r="P244">
        <v>-768.10555481917379</v>
      </c>
      <c r="Q244" t="s">
        <v>27</v>
      </c>
      <c r="R244" t="s">
        <v>27</v>
      </c>
      <c r="S244" t="s">
        <v>27</v>
      </c>
      <c r="T244" t="s">
        <v>27</v>
      </c>
      <c r="U244" t="s">
        <v>27</v>
      </c>
    </row>
    <row r="245" spans="1:21" x14ac:dyDescent="0.25">
      <c r="A245">
        <v>54.014598540145982</v>
      </c>
      <c r="K245" t="s">
        <v>4142</v>
      </c>
      <c r="L245" t="s">
        <v>4143</v>
      </c>
      <c r="M245" t="s">
        <v>4144</v>
      </c>
      <c r="N245" t="s">
        <v>4145</v>
      </c>
      <c r="O245" t="s">
        <v>4146</v>
      </c>
      <c r="P245">
        <v>-775.18004336917716</v>
      </c>
      <c r="Q245" t="s">
        <v>27</v>
      </c>
      <c r="R245" t="s">
        <v>27</v>
      </c>
      <c r="S245" t="s">
        <v>27</v>
      </c>
      <c r="T245" t="s">
        <v>27</v>
      </c>
      <c r="U245" t="s">
        <v>27</v>
      </c>
    </row>
    <row r="246" spans="1:21" x14ac:dyDescent="0.25">
      <c r="A246">
        <v>54.014598540145982</v>
      </c>
      <c r="K246" t="s">
        <v>4137</v>
      </c>
      <c r="L246" t="s">
        <v>4138</v>
      </c>
      <c r="M246" t="s">
        <v>4139</v>
      </c>
      <c r="N246" t="s">
        <v>4140</v>
      </c>
      <c r="O246" t="s">
        <v>4141</v>
      </c>
      <c r="P246">
        <v>-749.74355131502386</v>
      </c>
      <c r="Q246" t="s">
        <v>27</v>
      </c>
      <c r="R246" t="s">
        <v>27</v>
      </c>
      <c r="S246" t="s">
        <v>27</v>
      </c>
      <c r="T246" t="s">
        <v>27</v>
      </c>
      <c r="U246" t="s">
        <v>27</v>
      </c>
    </row>
    <row r="247" spans="1:21" x14ac:dyDescent="0.25">
      <c r="A247">
        <v>56.569343065693431</v>
      </c>
      <c r="K247" t="s">
        <v>4132</v>
      </c>
      <c r="L247" t="s">
        <v>4133</v>
      </c>
      <c r="M247" t="s">
        <v>4134</v>
      </c>
      <c r="N247" t="s">
        <v>4135</v>
      </c>
      <c r="O247" t="s">
        <v>4136</v>
      </c>
      <c r="P247">
        <v>-758.67446005790964</v>
      </c>
      <c r="Q247" t="s">
        <v>27</v>
      </c>
      <c r="R247" t="s">
        <v>27</v>
      </c>
      <c r="S247" t="s">
        <v>27</v>
      </c>
      <c r="T247" t="s">
        <v>27</v>
      </c>
      <c r="U247" t="s">
        <v>27</v>
      </c>
    </row>
    <row r="248" spans="1:21" x14ac:dyDescent="0.25">
      <c r="A248">
        <v>56.20437956204379</v>
      </c>
      <c r="K248" t="s">
        <v>4127</v>
      </c>
      <c r="L248" t="s">
        <v>4128</v>
      </c>
      <c r="M248" t="s">
        <v>4129</v>
      </c>
      <c r="N248" t="s">
        <v>4130</v>
      </c>
      <c r="O248" t="s">
        <v>4131</v>
      </c>
      <c r="P248">
        <v>-764.33453047145326</v>
      </c>
      <c r="Q248" t="s">
        <v>27</v>
      </c>
      <c r="R248" t="s">
        <v>27</v>
      </c>
      <c r="S248" t="s">
        <v>27</v>
      </c>
      <c r="T248" t="s">
        <v>27</v>
      </c>
      <c r="U248" t="s">
        <v>27</v>
      </c>
    </row>
    <row r="249" spans="1:21" x14ac:dyDescent="0.25">
      <c r="A249">
        <v>54.014598540145982</v>
      </c>
      <c r="K249" t="s">
        <v>4122</v>
      </c>
      <c r="L249" t="s">
        <v>4123</v>
      </c>
      <c r="M249" t="s">
        <v>4124</v>
      </c>
      <c r="N249" t="s">
        <v>4125</v>
      </c>
      <c r="O249" t="s">
        <v>4126</v>
      </c>
      <c r="P249">
        <v>-766.37576769372379</v>
      </c>
      <c r="Q249" t="s">
        <v>27</v>
      </c>
      <c r="R249" t="s">
        <v>27</v>
      </c>
      <c r="S249" t="s">
        <v>27</v>
      </c>
      <c r="T249" t="s">
        <v>27</v>
      </c>
      <c r="U249" t="s">
        <v>27</v>
      </c>
    </row>
    <row r="250" spans="1:21" x14ac:dyDescent="0.25">
      <c r="A250">
        <v>55.839416058394164</v>
      </c>
      <c r="K250" t="s">
        <v>4117</v>
      </c>
      <c r="L250" t="s">
        <v>4118</v>
      </c>
      <c r="M250" t="s">
        <v>4119</v>
      </c>
      <c r="N250" t="s">
        <v>4120</v>
      </c>
      <c r="O250" t="s">
        <v>4121</v>
      </c>
      <c r="P250">
        <v>-764.69471104334468</v>
      </c>
      <c r="Q250" t="s">
        <v>27</v>
      </c>
      <c r="R250" t="s">
        <v>27</v>
      </c>
      <c r="S250" t="s">
        <v>27</v>
      </c>
      <c r="T250" t="s">
        <v>27</v>
      </c>
      <c r="U250" t="s">
        <v>27</v>
      </c>
    </row>
    <row r="251" spans="1:21" x14ac:dyDescent="0.25">
      <c r="A251">
        <v>54.014598540145982</v>
      </c>
      <c r="K251" t="s">
        <v>4112</v>
      </c>
      <c r="L251" t="s">
        <v>4113</v>
      </c>
      <c r="M251" t="s">
        <v>4114</v>
      </c>
      <c r="N251" t="s">
        <v>4115</v>
      </c>
      <c r="O251" t="s">
        <v>4116</v>
      </c>
      <c r="P251">
        <v>-766.20884895664244</v>
      </c>
      <c r="Q251" t="s">
        <v>27</v>
      </c>
      <c r="R251" t="s">
        <v>27</v>
      </c>
      <c r="S251" t="s">
        <v>27</v>
      </c>
      <c r="T251" t="s">
        <v>27</v>
      </c>
      <c r="U251" t="s">
        <v>27</v>
      </c>
    </row>
    <row r="252" spans="1:21" x14ac:dyDescent="0.25">
      <c r="A252">
        <v>54.014598540145982</v>
      </c>
      <c r="K252" t="s">
        <v>4107</v>
      </c>
      <c r="L252" t="s">
        <v>4108</v>
      </c>
      <c r="M252" t="s">
        <v>4109</v>
      </c>
      <c r="N252" t="s">
        <v>4110</v>
      </c>
      <c r="O252" t="s">
        <v>4111</v>
      </c>
      <c r="P252">
        <v>-774.15566888917056</v>
      </c>
      <c r="Q252" t="s">
        <v>27</v>
      </c>
      <c r="R252" t="s">
        <v>27</v>
      </c>
      <c r="S252" t="s">
        <v>27</v>
      </c>
      <c r="T252" t="s">
        <v>27</v>
      </c>
      <c r="U252" t="s">
        <v>27</v>
      </c>
    </row>
    <row r="253" spans="1:21" x14ac:dyDescent="0.25">
      <c r="A253">
        <v>54.014598540145982</v>
      </c>
      <c r="K253" t="s">
        <v>4102</v>
      </c>
      <c r="L253" t="s">
        <v>4103</v>
      </c>
      <c r="M253" t="s">
        <v>4104</v>
      </c>
      <c r="N253" t="s">
        <v>4105</v>
      </c>
      <c r="O253" t="s">
        <v>4106</v>
      </c>
      <c r="P253">
        <v>-764.26836828026615</v>
      </c>
      <c r="Q253" t="s">
        <v>27</v>
      </c>
      <c r="R253" t="s">
        <v>27</v>
      </c>
      <c r="S253" t="s">
        <v>27</v>
      </c>
      <c r="T253" t="s">
        <v>27</v>
      </c>
      <c r="U253" t="s">
        <v>27</v>
      </c>
    </row>
    <row r="254" spans="1:21" x14ac:dyDescent="0.25">
      <c r="A254">
        <v>54.014598540145982</v>
      </c>
      <c r="K254" t="s">
        <v>4097</v>
      </c>
      <c r="L254" t="s">
        <v>4098</v>
      </c>
      <c r="M254" t="s">
        <v>4099</v>
      </c>
      <c r="N254" t="s">
        <v>4100</v>
      </c>
      <c r="O254" t="s">
        <v>4101</v>
      </c>
      <c r="P254">
        <v>-771.41113454571098</v>
      </c>
      <c r="Q254" t="s">
        <v>27</v>
      </c>
      <c r="R254" t="s">
        <v>27</v>
      </c>
      <c r="S254" t="s">
        <v>27</v>
      </c>
      <c r="T254" t="s">
        <v>27</v>
      </c>
      <c r="U254" t="s">
        <v>27</v>
      </c>
    </row>
    <row r="255" spans="1:21" x14ac:dyDescent="0.25">
      <c r="A255">
        <v>54.014598540145982</v>
      </c>
      <c r="K255" t="s">
        <v>4092</v>
      </c>
      <c r="L255" t="s">
        <v>4093</v>
      </c>
      <c r="M255" t="s">
        <v>4094</v>
      </c>
      <c r="N255" t="s">
        <v>4095</v>
      </c>
      <c r="O255" t="s">
        <v>4096</v>
      </c>
      <c r="P255">
        <v>-766.98050751209837</v>
      </c>
      <c r="Q255" t="s">
        <v>27</v>
      </c>
      <c r="R255" t="s">
        <v>27</v>
      </c>
      <c r="S255" t="s">
        <v>27</v>
      </c>
      <c r="T255" t="s">
        <v>27</v>
      </c>
      <c r="U255" t="s">
        <v>27</v>
      </c>
    </row>
    <row r="256" spans="1:21" x14ac:dyDescent="0.25">
      <c r="A256">
        <v>54.014598540145982</v>
      </c>
      <c r="K256" t="s">
        <v>4087</v>
      </c>
      <c r="L256" t="s">
        <v>4088</v>
      </c>
      <c r="M256" t="s">
        <v>4089</v>
      </c>
      <c r="N256" t="s">
        <v>4090</v>
      </c>
      <c r="O256" t="s">
        <v>4091</v>
      </c>
      <c r="P256">
        <v>-765.39260598753162</v>
      </c>
      <c r="Q256" t="s">
        <v>27</v>
      </c>
      <c r="R256" t="s">
        <v>27</v>
      </c>
      <c r="S256" t="s">
        <v>27</v>
      </c>
      <c r="T256" t="s">
        <v>27</v>
      </c>
      <c r="U256" t="s">
        <v>27</v>
      </c>
    </row>
    <row r="257" spans="1:21" x14ac:dyDescent="0.25">
      <c r="A257">
        <v>54.014598540145982</v>
      </c>
      <c r="K257" t="s">
        <v>4082</v>
      </c>
      <c r="L257" t="s">
        <v>4083</v>
      </c>
      <c r="M257" t="s">
        <v>4084</v>
      </c>
      <c r="N257" t="s">
        <v>4085</v>
      </c>
      <c r="O257" t="s">
        <v>4086</v>
      </c>
      <c r="P257">
        <v>-774.40998606441383</v>
      </c>
      <c r="Q257" t="s">
        <v>27</v>
      </c>
      <c r="R257" t="s">
        <v>27</v>
      </c>
      <c r="S257" t="s">
        <v>27</v>
      </c>
      <c r="T257" t="s">
        <v>27</v>
      </c>
      <c r="U257" t="s">
        <v>27</v>
      </c>
    </row>
    <row r="258" spans="1:21" x14ac:dyDescent="0.25">
      <c r="A258">
        <v>54.014598540145982</v>
      </c>
      <c r="K258" t="s">
        <v>4077</v>
      </c>
      <c r="L258" t="s">
        <v>4078</v>
      </c>
      <c r="M258" t="s">
        <v>4079</v>
      </c>
      <c r="N258" t="s">
        <v>4080</v>
      </c>
      <c r="O258" t="s">
        <v>4081</v>
      </c>
      <c r="P258">
        <v>-770.98751011971262</v>
      </c>
      <c r="Q258" t="s">
        <v>27</v>
      </c>
      <c r="R258" t="s">
        <v>27</v>
      </c>
      <c r="S258" t="s">
        <v>27</v>
      </c>
      <c r="T258" t="s">
        <v>27</v>
      </c>
      <c r="U258" t="s">
        <v>27</v>
      </c>
    </row>
    <row r="259" spans="1:21" x14ac:dyDescent="0.25">
      <c r="A259">
        <v>55.109489051094897</v>
      </c>
      <c r="K259" t="s">
        <v>4072</v>
      </c>
      <c r="L259" t="s">
        <v>4073</v>
      </c>
      <c r="M259" t="s">
        <v>4074</v>
      </c>
      <c r="N259" t="s">
        <v>4075</v>
      </c>
      <c r="O259" t="s">
        <v>4076</v>
      </c>
      <c r="P259">
        <v>-761.91491433845329</v>
      </c>
      <c r="Q259" t="s">
        <v>27</v>
      </c>
      <c r="R259" t="s">
        <v>27</v>
      </c>
      <c r="S259" t="s">
        <v>27</v>
      </c>
      <c r="T259" t="s">
        <v>27</v>
      </c>
      <c r="U259" t="s">
        <v>27</v>
      </c>
    </row>
    <row r="260" spans="1:21" x14ac:dyDescent="0.25">
      <c r="A260">
        <v>54.014598540145982</v>
      </c>
      <c r="K260" t="s">
        <v>4067</v>
      </c>
      <c r="L260" t="s">
        <v>4068</v>
      </c>
      <c r="M260" t="s">
        <v>4069</v>
      </c>
      <c r="N260" t="s">
        <v>4070</v>
      </c>
      <c r="O260" t="s">
        <v>4071</v>
      </c>
      <c r="P260">
        <v>-766.26756075731896</v>
      </c>
      <c r="Q260" t="s">
        <v>27</v>
      </c>
      <c r="R260" t="s">
        <v>27</v>
      </c>
      <c r="S260" t="s">
        <v>27</v>
      </c>
      <c r="T260" t="s">
        <v>27</v>
      </c>
      <c r="U260" t="s">
        <v>27</v>
      </c>
    </row>
    <row r="261" spans="1:21" x14ac:dyDescent="0.25">
      <c r="A261">
        <v>56.934306569343065</v>
      </c>
      <c r="K261" t="s">
        <v>4062</v>
      </c>
      <c r="L261" t="s">
        <v>4063</v>
      </c>
      <c r="M261" t="s">
        <v>4064</v>
      </c>
      <c r="N261" t="s">
        <v>4065</v>
      </c>
      <c r="O261" t="s">
        <v>4066</v>
      </c>
      <c r="P261">
        <v>-758.51492703677866</v>
      </c>
      <c r="Q261" t="s">
        <v>27</v>
      </c>
      <c r="R261" t="s">
        <v>27</v>
      </c>
      <c r="S261" t="s">
        <v>27</v>
      </c>
      <c r="T261" t="s">
        <v>27</v>
      </c>
      <c r="U261" t="s">
        <v>27</v>
      </c>
    </row>
    <row r="262" spans="1:21" x14ac:dyDescent="0.25">
      <c r="A262">
        <v>54.014598540145982</v>
      </c>
      <c r="K262" t="s">
        <v>4057</v>
      </c>
      <c r="L262" t="s">
        <v>4058</v>
      </c>
      <c r="M262" t="s">
        <v>4059</v>
      </c>
      <c r="N262" t="s">
        <v>4060</v>
      </c>
      <c r="O262" t="s">
        <v>4061</v>
      </c>
      <c r="P262">
        <v>-769.24279468581165</v>
      </c>
      <c r="Q262" t="s">
        <v>27</v>
      </c>
      <c r="R262" t="s">
        <v>27</v>
      </c>
      <c r="S262" t="s">
        <v>27</v>
      </c>
      <c r="T262" t="s">
        <v>27</v>
      </c>
      <c r="U262" t="s">
        <v>27</v>
      </c>
    </row>
    <row r="263" spans="1:21" x14ac:dyDescent="0.25">
      <c r="A263">
        <v>55.839416058394164</v>
      </c>
      <c r="K263" t="s">
        <v>4052</v>
      </c>
      <c r="L263" t="s">
        <v>4053</v>
      </c>
      <c r="M263" t="s">
        <v>4054</v>
      </c>
      <c r="N263" t="s">
        <v>4055</v>
      </c>
      <c r="O263" t="s">
        <v>4056</v>
      </c>
      <c r="P263">
        <v>-755.96254460749935</v>
      </c>
      <c r="Q263" t="s">
        <v>27</v>
      </c>
      <c r="R263" t="s">
        <v>27</v>
      </c>
      <c r="S263" t="s">
        <v>27</v>
      </c>
      <c r="T263" t="s">
        <v>27</v>
      </c>
      <c r="U263" t="s">
        <v>27</v>
      </c>
    </row>
    <row r="264" spans="1:21" x14ac:dyDescent="0.25">
      <c r="A264">
        <v>54.014598540145982</v>
      </c>
      <c r="K264" t="s">
        <v>4047</v>
      </c>
      <c r="L264" t="s">
        <v>4048</v>
      </c>
      <c r="M264" t="s">
        <v>4049</v>
      </c>
      <c r="N264" t="s">
        <v>4050</v>
      </c>
      <c r="O264" t="s">
        <v>4051</v>
      </c>
      <c r="P264">
        <v>-775.14804967589976</v>
      </c>
      <c r="Q264" t="s">
        <v>27</v>
      </c>
      <c r="R264" t="s">
        <v>27</v>
      </c>
      <c r="S264" t="s">
        <v>27</v>
      </c>
      <c r="T264" t="s">
        <v>27</v>
      </c>
      <c r="U264" t="s">
        <v>27</v>
      </c>
    </row>
    <row r="265" spans="1:21" x14ac:dyDescent="0.25">
      <c r="A265">
        <v>54.014598540145982</v>
      </c>
      <c r="K265" t="s">
        <v>4042</v>
      </c>
      <c r="L265" t="s">
        <v>4043</v>
      </c>
      <c r="M265" t="s">
        <v>4044</v>
      </c>
      <c r="N265" t="s">
        <v>4045</v>
      </c>
      <c r="O265" t="s">
        <v>4046</v>
      </c>
      <c r="P265">
        <v>-766.85756686940829</v>
      </c>
      <c r="Q265" t="s">
        <v>27</v>
      </c>
      <c r="R265" t="s">
        <v>27</v>
      </c>
      <c r="S265" t="s">
        <v>27</v>
      </c>
      <c r="T265" t="s">
        <v>27</v>
      </c>
      <c r="U265" t="s">
        <v>27</v>
      </c>
    </row>
    <row r="266" spans="1:21" x14ac:dyDescent="0.25">
      <c r="A266">
        <v>54.014598540145982</v>
      </c>
      <c r="K266" t="s">
        <v>4037</v>
      </c>
      <c r="L266" t="s">
        <v>4038</v>
      </c>
      <c r="M266" t="s">
        <v>4039</v>
      </c>
      <c r="N266" t="s">
        <v>4040</v>
      </c>
      <c r="O266" t="s">
        <v>4041</v>
      </c>
      <c r="P266">
        <v>-769.99582882536413</v>
      </c>
      <c r="Q266" t="s">
        <v>27</v>
      </c>
      <c r="R266" t="s">
        <v>27</v>
      </c>
      <c r="S266" t="s">
        <v>27</v>
      </c>
      <c r="T266" t="s">
        <v>27</v>
      </c>
      <c r="U266" t="s">
        <v>27</v>
      </c>
    </row>
    <row r="267" spans="1:21" x14ac:dyDescent="0.25">
      <c r="A267">
        <v>54.014598540145982</v>
      </c>
      <c r="K267" t="s">
        <v>4032</v>
      </c>
      <c r="L267" t="s">
        <v>4033</v>
      </c>
      <c r="M267" t="s">
        <v>4034</v>
      </c>
      <c r="N267" t="s">
        <v>4035</v>
      </c>
      <c r="O267" t="s">
        <v>4036</v>
      </c>
      <c r="P267">
        <v>-770.91564214760103</v>
      </c>
      <c r="Q267" t="s">
        <v>27</v>
      </c>
      <c r="R267" t="s">
        <v>27</v>
      </c>
      <c r="S267" t="s">
        <v>27</v>
      </c>
      <c r="T267" t="s">
        <v>27</v>
      </c>
      <c r="U267" t="s">
        <v>27</v>
      </c>
    </row>
    <row r="268" spans="1:21" x14ac:dyDescent="0.25">
      <c r="A268">
        <v>54.014598540145982</v>
      </c>
      <c r="K268" t="s">
        <v>4027</v>
      </c>
      <c r="L268" t="s">
        <v>4028</v>
      </c>
      <c r="M268" t="s">
        <v>4029</v>
      </c>
      <c r="N268" t="s">
        <v>4030</v>
      </c>
      <c r="O268" t="s">
        <v>4031</v>
      </c>
      <c r="P268">
        <v>-769.15831408122199</v>
      </c>
      <c r="Q268" t="s">
        <v>27</v>
      </c>
      <c r="R268" t="s">
        <v>27</v>
      </c>
      <c r="S268" t="s">
        <v>27</v>
      </c>
      <c r="T268" t="s">
        <v>27</v>
      </c>
      <c r="U268" t="s">
        <v>27</v>
      </c>
    </row>
    <row r="269" spans="1:21" x14ac:dyDescent="0.25">
      <c r="A269">
        <v>54.014598540145982</v>
      </c>
      <c r="K269" t="s">
        <v>4022</v>
      </c>
      <c r="L269" t="s">
        <v>4023</v>
      </c>
      <c r="M269" t="s">
        <v>4024</v>
      </c>
      <c r="N269" t="s">
        <v>4025</v>
      </c>
      <c r="O269" t="s">
        <v>4026</v>
      </c>
      <c r="P269">
        <v>-765.12713854154754</v>
      </c>
      <c r="Q269" t="s">
        <v>27</v>
      </c>
      <c r="R269" t="s">
        <v>27</v>
      </c>
      <c r="S269" t="s">
        <v>27</v>
      </c>
      <c r="T269" t="s">
        <v>27</v>
      </c>
      <c r="U269" t="s">
        <v>27</v>
      </c>
    </row>
    <row r="270" spans="1:21" x14ac:dyDescent="0.25">
      <c r="A270">
        <v>56.20437956204379</v>
      </c>
      <c r="K270" t="s">
        <v>4017</v>
      </c>
      <c r="L270" t="s">
        <v>4018</v>
      </c>
      <c r="M270" t="s">
        <v>4019</v>
      </c>
      <c r="N270" t="s">
        <v>4020</v>
      </c>
      <c r="O270" t="s">
        <v>4021</v>
      </c>
      <c r="P270">
        <v>-761.86883919393654</v>
      </c>
      <c r="Q270" t="s">
        <v>27</v>
      </c>
      <c r="R270" t="s">
        <v>27</v>
      </c>
      <c r="S270" t="s">
        <v>27</v>
      </c>
      <c r="T270" t="s">
        <v>27</v>
      </c>
      <c r="U270" t="s">
        <v>27</v>
      </c>
    </row>
    <row r="271" spans="1:21" x14ac:dyDescent="0.25">
      <c r="A271">
        <v>54.014598540145982</v>
      </c>
      <c r="K271" t="s">
        <v>4012</v>
      </c>
      <c r="L271" t="s">
        <v>4013</v>
      </c>
      <c r="M271" t="s">
        <v>4014</v>
      </c>
      <c r="N271" t="s">
        <v>4015</v>
      </c>
      <c r="O271" t="s">
        <v>4016</v>
      </c>
      <c r="P271">
        <v>-771.14882002451373</v>
      </c>
      <c r="Q271" t="s">
        <v>27</v>
      </c>
      <c r="R271" t="s">
        <v>27</v>
      </c>
      <c r="S271" t="s">
        <v>27</v>
      </c>
      <c r="T271" t="s">
        <v>27</v>
      </c>
      <c r="U271" t="s">
        <v>27</v>
      </c>
    </row>
    <row r="272" spans="1:21" x14ac:dyDescent="0.25">
      <c r="A272">
        <v>54.014598540145982</v>
      </c>
      <c r="K272" t="s">
        <v>4007</v>
      </c>
      <c r="L272" t="s">
        <v>4008</v>
      </c>
      <c r="M272" t="s">
        <v>4009</v>
      </c>
      <c r="N272" t="s">
        <v>4010</v>
      </c>
      <c r="O272" t="s">
        <v>4011</v>
      </c>
      <c r="P272">
        <v>-771.40482853359094</v>
      </c>
      <c r="Q272" t="s">
        <v>27</v>
      </c>
      <c r="R272" t="s">
        <v>27</v>
      </c>
      <c r="S272" t="s">
        <v>27</v>
      </c>
      <c r="T272" t="s">
        <v>27</v>
      </c>
      <c r="U272" t="s">
        <v>27</v>
      </c>
    </row>
    <row r="273" spans="1:21" x14ac:dyDescent="0.25">
      <c r="A273">
        <v>54.014598540145982</v>
      </c>
      <c r="K273" t="s">
        <v>4002</v>
      </c>
      <c r="L273" t="s">
        <v>4003</v>
      </c>
      <c r="M273" t="s">
        <v>4004</v>
      </c>
      <c r="N273" t="s">
        <v>4005</v>
      </c>
      <c r="O273" t="s">
        <v>4006</v>
      </c>
      <c r="P273">
        <v>-769.99919287128637</v>
      </c>
      <c r="Q273" t="s">
        <v>27</v>
      </c>
      <c r="R273" t="s">
        <v>27</v>
      </c>
      <c r="S273" t="s">
        <v>27</v>
      </c>
      <c r="T273" t="s">
        <v>27</v>
      </c>
      <c r="U273" t="s">
        <v>27</v>
      </c>
    </row>
    <row r="274" spans="1:21" x14ac:dyDescent="0.25">
      <c r="A274">
        <v>54.014598540145982</v>
      </c>
      <c r="K274" t="s">
        <v>3997</v>
      </c>
      <c r="L274" t="s">
        <v>3998</v>
      </c>
      <c r="M274" t="s">
        <v>3999</v>
      </c>
      <c r="N274" t="s">
        <v>4000</v>
      </c>
      <c r="O274" t="s">
        <v>4001</v>
      </c>
      <c r="P274">
        <v>-769.93029598451676</v>
      </c>
      <c r="Q274" t="s">
        <v>27</v>
      </c>
      <c r="R274" t="s">
        <v>27</v>
      </c>
      <c r="S274" t="s">
        <v>27</v>
      </c>
      <c r="T274" t="s">
        <v>27</v>
      </c>
      <c r="U274" t="s">
        <v>27</v>
      </c>
    </row>
    <row r="275" spans="1:21" x14ac:dyDescent="0.25">
      <c r="A275">
        <v>54.014598540145982</v>
      </c>
      <c r="K275" t="s">
        <v>3992</v>
      </c>
      <c r="L275" t="s">
        <v>3993</v>
      </c>
      <c r="M275" t="s">
        <v>3994</v>
      </c>
      <c r="N275" t="s">
        <v>3995</v>
      </c>
      <c r="O275" t="s">
        <v>3996</v>
      </c>
      <c r="P275">
        <v>-766.8639636096259</v>
      </c>
      <c r="Q275" t="s">
        <v>27</v>
      </c>
      <c r="R275" t="s">
        <v>27</v>
      </c>
      <c r="S275" t="s">
        <v>27</v>
      </c>
      <c r="T275" t="s">
        <v>27</v>
      </c>
      <c r="U275" t="s">
        <v>27</v>
      </c>
    </row>
    <row r="276" spans="1:21" x14ac:dyDescent="0.25">
      <c r="A276">
        <v>54.014598540145982</v>
      </c>
      <c r="K276" t="s">
        <v>3987</v>
      </c>
      <c r="L276" t="s">
        <v>3988</v>
      </c>
      <c r="M276" t="s">
        <v>3989</v>
      </c>
      <c r="N276" t="s">
        <v>3990</v>
      </c>
      <c r="O276" t="s">
        <v>3991</v>
      </c>
      <c r="P276">
        <v>-764.07417014764349</v>
      </c>
      <c r="Q276" t="s">
        <v>27</v>
      </c>
      <c r="R276" t="s">
        <v>27</v>
      </c>
      <c r="S276" t="s">
        <v>27</v>
      </c>
      <c r="T276" t="s">
        <v>27</v>
      </c>
      <c r="U276" t="s">
        <v>27</v>
      </c>
    </row>
    <row r="277" spans="1:21" x14ac:dyDescent="0.25">
      <c r="A277">
        <v>54.014598540145982</v>
      </c>
      <c r="K277" t="s">
        <v>3982</v>
      </c>
      <c r="L277" t="s">
        <v>3983</v>
      </c>
      <c r="M277" t="s">
        <v>3984</v>
      </c>
      <c r="N277" t="s">
        <v>3985</v>
      </c>
      <c r="O277" t="s">
        <v>3986</v>
      </c>
      <c r="P277">
        <v>-767.27506147138774</v>
      </c>
      <c r="Q277" t="s">
        <v>27</v>
      </c>
      <c r="R277" t="s">
        <v>27</v>
      </c>
      <c r="S277" t="s">
        <v>27</v>
      </c>
      <c r="T277" t="s">
        <v>27</v>
      </c>
      <c r="U277" t="s">
        <v>27</v>
      </c>
    </row>
    <row r="278" spans="1:21" x14ac:dyDescent="0.25">
      <c r="A278">
        <v>54.014598540145982</v>
      </c>
      <c r="K278" t="s">
        <v>3977</v>
      </c>
      <c r="L278" t="s">
        <v>3978</v>
      </c>
      <c r="M278" t="s">
        <v>3979</v>
      </c>
      <c r="N278" t="s">
        <v>3980</v>
      </c>
      <c r="O278" t="s">
        <v>3981</v>
      </c>
      <c r="P278">
        <v>-769.79699420702059</v>
      </c>
      <c r="Q278" t="s">
        <v>27</v>
      </c>
      <c r="R278" t="s">
        <v>27</v>
      </c>
      <c r="S278" t="s">
        <v>27</v>
      </c>
      <c r="T278" t="s">
        <v>27</v>
      </c>
      <c r="U278" t="s">
        <v>27</v>
      </c>
    </row>
    <row r="279" spans="1:21" x14ac:dyDescent="0.25">
      <c r="A279">
        <v>57.299270072992705</v>
      </c>
      <c r="K279" t="s">
        <v>3972</v>
      </c>
      <c r="L279" t="s">
        <v>3973</v>
      </c>
      <c r="M279" t="s">
        <v>3974</v>
      </c>
      <c r="N279" t="s">
        <v>3975</v>
      </c>
      <c r="O279" t="s">
        <v>3976</v>
      </c>
      <c r="P279">
        <v>-759.38994202719357</v>
      </c>
      <c r="Q279" t="s">
        <v>27</v>
      </c>
      <c r="R279" t="s">
        <v>27</v>
      </c>
      <c r="S279" t="s">
        <v>27</v>
      </c>
      <c r="T279" t="s">
        <v>27</v>
      </c>
      <c r="U279" t="s">
        <v>27</v>
      </c>
    </row>
    <row r="280" spans="1:21" x14ac:dyDescent="0.25">
      <c r="A280">
        <v>54.014598540145982</v>
      </c>
      <c r="K280" t="s">
        <v>3967</v>
      </c>
      <c r="L280" t="s">
        <v>3968</v>
      </c>
      <c r="M280" t="s">
        <v>3969</v>
      </c>
      <c r="N280" t="s">
        <v>3970</v>
      </c>
      <c r="O280" t="s">
        <v>3971</v>
      </c>
      <c r="P280">
        <v>-776.13408306876636</v>
      </c>
      <c r="Q280" t="s">
        <v>27</v>
      </c>
      <c r="R280" t="s">
        <v>27</v>
      </c>
      <c r="S280" t="s">
        <v>27</v>
      </c>
      <c r="T280" t="s">
        <v>27</v>
      </c>
      <c r="U280" t="s">
        <v>27</v>
      </c>
    </row>
    <row r="281" spans="1:21" x14ac:dyDescent="0.25">
      <c r="A281">
        <v>55.474452554744524</v>
      </c>
      <c r="K281" t="s">
        <v>3962</v>
      </c>
      <c r="L281" t="s">
        <v>3963</v>
      </c>
      <c r="M281" t="s">
        <v>3964</v>
      </c>
      <c r="N281" t="s">
        <v>3965</v>
      </c>
      <c r="O281" t="s">
        <v>3966</v>
      </c>
      <c r="P281">
        <v>-759.24679264052838</v>
      </c>
      <c r="Q281" t="s">
        <v>27</v>
      </c>
      <c r="R281" t="s">
        <v>27</v>
      </c>
      <c r="S281" t="s">
        <v>27</v>
      </c>
      <c r="T281" t="s">
        <v>27</v>
      </c>
      <c r="U281" t="s">
        <v>27</v>
      </c>
    </row>
    <row r="282" spans="1:21" x14ac:dyDescent="0.25">
      <c r="A282">
        <v>54.014598540145982</v>
      </c>
      <c r="K282" t="s">
        <v>3957</v>
      </c>
      <c r="L282" t="s">
        <v>3958</v>
      </c>
      <c r="M282" t="s">
        <v>3959</v>
      </c>
      <c r="N282" t="s">
        <v>3960</v>
      </c>
      <c r="O282" t="s">
        <v>3961</v>
      </c>
      <c r="P282">
        <v>-763.2792413680653</v>
      </c>
      <c r="Q282" t="s">
        <v>27</v>
      </c>
      <c r="R282" t="s">
        <v>27</v>
      </c>
      <c r="S282" t="s">
        <v>27</v>
      </c>
      <c r="T282" t="s">
        <v>27</v>
      </c>
      <c r="U282" t="s">
        <v>27</v>
      </c>
    </row>
    <row r="283" spans="1:21" x14ac:dyDescent="0.25">
      <c r="A283">
        <v>54.014598540145982</v>
      </c>
      <c r="K283" t="s">
        <v>3952</v>
      </c>
      <c r="L283" t="s">
        <v>3953</v>
      </c>
      <c r="M283" t="s">
        <v>3954</v>
      </c>
      <c r="N283" t="s">
        <v>3955</v>
      </c>
      <c r="O283" t="s">
        <v>3956</v>
      </c>
      <c r="P283">
        <v>-767.8681088408423</v>
      </c>
      <c r="Q283" t="s">
        <v>27</v>
      </c>
      <c r="R283" t="s">
        <v>27</v>
      </c>
      <c r="S283" t="s">
        <v>27</v>
      </c>
      <c r="T283" t="s">
        <v>27</v>
      </c>
      <c r="U283" t="s">
        <v>27</v>
      </c>
    </row>
    <row r="284" spans="1:21" x14ac:dyDescent="0.25">
      <c r="A284">
        <v>54.014598540145982</v>
      </c>
      <c r="K284" t="s">
        <v>3947</v>
      </c>
      <c r="L284" t="s">
        <v>3948</v>
      </c>
      <c r="M284" t="s">
        <v>3949</v>
      </c>
      <c r="N284" t="s">
        <v>3950</v>
      </c>
      <c r="O284" t="s">
        <v>3951</v>
      </c>
      <c r="P284">
        <v>-776.5104563013291</v>
      </c>
      <c r="Q284" t="s">
        <v>27</v>
      </c>
      <c r="R284" t="s">
        <v>27</v>
      </c>
      <c r="S284" t="s">
        <v>27</v>
      </c>
      <c r="T284" t="s">
        <v>27</v>
      </c>
      <c r="U284" t="s">
        <v>27</v>
      </c>
    </row>
    <row r="285" spans="1:21" x14ac:dyDescent="0.25">
      <c r="A285">
        <v>54.014598540145982</v>
      </c>
      <c r="K285" t="s">
        <v>3942</v>
      </c>
      <c r="L285" t="s">
        <v>3943</v>
      </c>
      <c r="M285" t="s">
        <v>3944</v>
      </c>
      <c r="N285" t="s">
        <v>3945</v>
      </c>
      <c r="O285" t="s">
        <v>3946</v>
      </c>
      <c r="P285">
        <v>-775.76840076275107</v>
      </c>
      <c r="Q285" t="s">
        <v>27</v>
      </c>
      <c r="R285" t="s">
        <v>27</v>
      </c>
      <c r="S285" t="s">
        <v>27</v>
      </c>
      <c r="T285" t="s">
        <v>27</v>
      </c>
      <c r="U285" t="s">
        <v>27</v>
      </c>
    </row>
    <row r="286" spans="1:21" x14ac:dyDescent="0.25">
      <c r="A286">
        <v>54.014598540145982</v>
      </c>
      <c r="K286" t="s">
        <v>3937</v>
      </c>
      <c r="L286" t="s">
        <v>3938</v>
      </c>
      <c r="M286" t="s">
        <v>3939</v>
      </c>
      <c r="N286" t="s">
        <v>3940</v>
      </c>
      <c r="O286" t="s">
        <v>3941</v>
      </c>
      <c r="P286">
        <v>-771.45216582759565</v>
      </c>
      <c r="Q286" t="s">
        <v>27</v>
      </c>
      <c r="R286" t="s">
        <v>27</v>
      </c>
      <c r="S286" t="s">
        <v>27</v>
      </c>
      <c r="T286" t="s">
        <v>27</v>
      </c>
      <c r="U286" t="s">
        <v>27</v>
      </c>
    </row>
    <row r="287" spans="1:21" x14ac:dyDescent="0.25">
      <c r="A287">
        <v>54.014598540145982</v>
      </c>
      <c r="K287" t="s">
        <v>3932</v>
      </c>
      <c r="L287" t="s">
        <v>3933</v>
      </c>
      <c r="M287" t="s">
        <v>3934</v>
      </c>
      <c r="N287" t="s">
        <v>3935</v>
      </c>
      <c r="O287" t="s">
        <v>3936</v>
      </c>
      <c r="P287">
        <v>-770.53349327294552</v>
      </c>
      <c r="Q287" t="s">
        <v>27</v>
      </c>
      <c r="R287" t="s">
        <v>27</v>
      </c>
      <c r="S287" t="s">
        <v>27</v>
      </c>
      <c r="T287" t="s">
        <v>27</v>
      </c>
      <c r="U287" t="s">
        <v>27</v>
      </c>
    </row>
    <row r="288" spans="1:21" x14ac:dyDescent="0.25">
      <c r="A288">
        <v>54.014598540145982</v>
      </c>
      <c r="K288" t="s">
        <v>3927</v>
      </c>
      <c r="L288" t="s">
        <v>3928</v>
      </c>
      <c r="M288" t="s">
        <v>3929</v>
      </c>
      <c r="N288" t="s">
        <v>3930</v>
      </c>
      <c r="O288" t="s">
        <v>3931</v>
      </c>
      <c r="P288">
        <v>-763.3915755052293</v>
      </c>
      <c r="Q288" t="s">
        <v>27</v>
      </c>
      <c r="R288" t="s">
        <v>27</v>
      </c>
      <c r="S288" t="s">
        <v>27</v>
      </c>
      <c r="T288" t="s">
        <v>27</v>
      </c>
      <c r="U288" t="s">
        <v>27</v>
      </c>
    </row>
    <row r="289" spans="1:21" x14ac:dyDescent="0.25">
      <c r="A289">
        <v>54.014598540145982</v>
      </c>
      <c r="K289" t="s">
        <v>3922</v>
      </c>
      <c r="L289" t="s">
        <v>3923</v>
      </c>
      <c r="M289" t="s">
        <v>3924</v>
      </c>
      <c r="N289" t="s">
        <v>3925</v>
      </c>
      <c r="O289" t="s">
        <v>3926</v>
      </c>
      <c r="P289">
        <v>-766.33053314257882</v>
      </c>
      <c r="Q289" t="s">
        <v>27</v>
      </c>
      <c r="R289" t="s">
        <v>27</v>
      </c>
      <c r="S289" t="s">
        <v>27</v>
      </c>
      <c r="T289" t="s">
        <v>27</v>
      </c>
      <c r="U289" t="s">
        <v>27</v>
      </c>
    </row>
    <row r="290" spans="1:21" x14ac:dyDescent="0.25">
      <c r="A290">
        <v>54.014598540145982</v>
      </c>
      <c r="K290" t="s">
        <v>3917</v>
      </c>
      <c r="L290" t="s">
        <v>3918</v>
      </c>
      <c r="M290" t="s">
        <v>3919</v>
      </c>
      <c r="N290" t="s">
        <v>3920</v>
      </c>
      <c r="O290" t="s">
        <v>3921</v>
      </c>
      <c r="P290">
        <v>-767.85729645689071</v>
      </c>
      <c r="Q290" t="s">
        <v>27</v>
      </c>
      <c r="R290" t="s">
        <v>27</v>
      </c>
      <c r="S290" t="s">
        <v>27</v>
      </c>
      <c r="T290" t="s">
        <v>27</v>
      </c>
      <c r="U290" t="s">
        <v>27</v>
      </c>
    </row>
    <row r="291" spans="1:21" x14ac:dyDescent="0.25">
      <c r="A291">
        <v>54.014598540145982</v>
      </c>
      <c r="K291" t="s">
        <v>3912</v>
      </c>
      <c r="L291" t="s">
        <v>3913</v>
      </c>
      <c r="M291" t="s">
        <v>3914</v>
      </c>
      <c r="N291" t="s">
        <v>3915</v>
      </c>
      <c r="O291" t="s">
        <v>3916</v>
      </c>
      <c r="P291">
        <v>-762.34380749197487</v>
      </c>
      <c r="Q291" t="s">
        <v>27</v>
      </c>
      <c r="R291" t="s">
        <v>27</v>
      </c>
      <c r="S291" t="s">
        <v>27</v>
      </c>
      <c r="T291" t="s">
        <v>27</v>
      </c>
      <c r="U291" t="s">
        <v>27</v>
      </c>
    </row>
    <row r="292" spans="1:21" x14ac:dyDescent="0.25">
      <c r="A292">
        <v>54.014598540145982</v>
      </c>
      <c r="K292" t="s">
        <v>3907</v>
      </c>
      <c r="L292" t="s">
        <v>3908</v>
      </c>
      <c r="M292" t="s">
        <v>3909</v>
      </c>
      <c r="N292" t="s">
        <v>3910</v>
      </c>
      <c r="O292" t="s">
        <v>3911</v>
      </c>
      <c r="P292">
        <v>-773.39921819845517</v>
      </c>
      <c r="Q292" t="s">
        <v>27</v>
      </c>
      <c r="R292" t="s">
        <v>27</v>
      </c>
      <c r="S292" t="s">
        <v>27</v>
      </c>
      <c r="T292" t="s">
        <v>27</v>
      </c>
      <c r="U292" t="s">
        <v>27</v>
      </c>
    </row>
    <row r="293" spans="1:21" x14ac:dyDescent="0.25">
      <c r="A293">
        <v>55.474452554744524</v>
      </c>
      <c r="K293" t="s">
        <v>3902</v>
      </c>
      <c r="L293" t="s">
        <v>3903</v>
      </c>
      <c r="M293" t="s">
        <v>3904</v>
      </c>
      <c r="N293" t="s">
        <v>3905</v>
      </c>
      <c r="O293" t="s">
        <v>3906</v>
      </c>
      <c r="P293">
        <v>-761.41550648478926</v>
      </c>
      <c r="Q293" t="s">
        <v>27</v>
      </c>
      <c r="R293" t="s">
        <v>27</v>
      </c>
      <c r="S293" t="s">
        <v>27</v>
      </c>
      <c r="T293" t="s">
        <v>27</v>
      </c>
      <c r="U293" t="s">
        <v>27</v>
      </c>
    </row>
    <row r="294" spans="1:21" x14ac:dyDescent="0.25">
      <c r="A294">
        <v>54.014598540145982</v>
      </c>
      <c r="K294" t="s">
        <v>3897</v>
      </c>
      <c r="L294" t="s">
        <v>3898</v>
      </c>
      <c r="M294" t="s">
        <v>3899</v>
      </c>
      <c r="N294" t="s">
        <v>3900</v>
      </c>
      <c r="O294" t="s">
        <v>3901</v>
      </c>
      <c r="P294">
        <v>-770.49199694696233</v>
      </c>
      <c r="Q294" t="s">
        <v>27</v>
      </c>
      <c r="R294" t="s">
        <v>27</v>
      </c>
      <c r="S294" t="s">
        <v>27</v>
      </c>
      <c r="T294" t="s">
        <v>27</v>
      </c>
      <c r="U294" t="s">
        <v>27</v>
      </c>
    </row>
    <row r="295" spans="1:21" x14ac:dyDescent="0.25">
      <c r="A295">
        <v>54.744525547445257</v>
      </c>
      <c r="K295" t="s">
        <v>3892</v>
      </c>
      <c r="L295" t="s">
        <v>3893</v>
      </c>
      <c r="M295" t="s">
        <v>3894</v>
      </c>
      <c r="N295" t="s">
        <v>3895</v>
      </c>
      <c r="O295" t="s">
        <v>3896</v>
      </c>
      <c r="P295">
        <v>-758.52286580942234</v>
      </c>
      <c r="Q295" t="s">
        <v>27</v>
      </c>
      <c r="R295" t="s">
        <v>27</v>
      </c>
      <c r="S295" t="s">
        <v>27</v>
      </c>
      <c r="T295" t="s">
        <v>27</v>
      </c>
      <c r="U295" t="s">
        <v>27</v>
      </c>
    </row>
    <row r="296" spans="1:21" x14ac:dyDescent="0.25">
      <c r="A296">
        <v>54.014598540145982</v>
      </c>
      <c r="K296" t="s">
        <v>3887</v>
      </c>
      <c r="L296" t="s">
        <v>3888</v>
      </c>
      <c r="M296" t="s">
        <v>3889</v>
      </c>
      <c r="N296" t="s">
        <v>3890</v>
      </c>
      <c r="O296" t="s">
        <v>3891</v>
      </c>
      <c r="P296">
        <v>-771.14424318648344</v>
      </c>
      <c r="Q296" t="s">
        <v>27</v>
      </c>
      <c r="R296" t="s">
        <v>27</v>
      </c>
      <c r="S296" t="s">
        <v>27</v>
      </c>
      <c r="T296" t="s">
        <v>27</v>
      </c>
      <c r="U296" t="s">
        <v>27</v>
      </c>
    </row>
    <row r="297" spans="1:21" x14ac:dyDescent="0.25">
      <c r="A297">
        <v>54.014598540145982</v>
      </c>
      <c r="K297" t="s">
        <v>3882</v>
      </c>
      <c r="L297" t="s">
        <v>3883</v>
      </c>
      <c r="M297" t="s">
        <v>3884</v>
      </c>
      <c r="N297" t="s">
        <v>3885</v>
      </c>
      <c r="O297" t="s">
        <v>3886</v>
      </c>
      <c r="P297">
        <v>-768.82681137085171</v>
      </c>
      <c r="Q297" t="s">
        <v>27</v>
      </c>
      <c r="R297" t="s">
        <v>27</v>
      </c>
      <c r="S297" t="s">
        <v>27</v>
      </c>
      <c r="T297" t="s">
        <v>27</v>
      </c>
      <c r="U297" t="s">
        <v>27</v>
      </c>
    </row>
    <row r="298" spans="1:21" x14ac:dyDescent="0.25">
      <c r="A298">
        <v>54.014598540145982</v>
      </c>
      <c r="K298" t="s">
        <v>3877</v>
      </c>
      <c r="L298" t="s">
        <v>3878</v>
      </c>
      <c r="M298" t="s">
        <v>3879</v>
      </c>
      <c r="N298" t="s">
        <v>3880</v>
      </c>
      <c r="O298" t="s">
        <v>3881</v>
      </c>
      <c r="P298">
        <v>-768.88320086647707</v>
      </c>
      <c r="Q298" t="s">
        <v>27</v>
      </c>
      <c r="R298" t="s">
        <v>27</v>
      </c>
      <c r="S298" t="s">
        <v>27</v>
      </c>
      <c r="T298" t="s">
        <v>27</v>
      </c>
      <c r="U298" t="s">
        <v>27</v>
      </c>
    </row>
    <row r="299" spans="1:21" x14ac:dyDescent="0.25">
      <c r="A299">
        <v>54.014598540145982</v>
      </c>
      <c r="K299" t="s">
        <v>3872</v>
      </c>
      <c r="L299" t="s">
        <v>3873</v>
      </c>
      <c r="M299" t="s">
        <v>3874</v>
      </c>
      <c r="N299" t="s">
        <v>3875</v>
      </c>
      <c r="O299" t="s">
        <v>3876</v>
      </c>
      <c r="P299">
        <v>-771.68008987341898</v>
      </c>
      <c r="Q299" t="s">
        <v>27</v>
      </c>
      <c r="R299" t="s">
        <v>27</v>
      </c>
      <c r="S299" t="s">
        <v>27</v>
      </c>
      <c r="T299" t="s">
        <v>27</v>
      </c>
      <c r="U299" t="s">
        <v>27</v>
      </c>
    </row>
    <row r="300" spans="1:21" x14ac:dyDescent="0.25">
      <c r="A300">
        <v>54.014598540145982</v>
      </c>
      <c r="K300" t="s">
        <v>3867</v>
      </c>
      <c r="L300" t="s">
        <v>3868</v>
      </c>
      <c r="M300" t="s">
        <v>3869</v>
      </c>
      <c r="N300" t="s">
        <v>3870</v>
      </c>
      <c r="O300" t="s">
        <v>3871</v>
      </c>
      <c r="P300">
        <v>-764.38684711287237</v>
      </c>
      <c r="Q300" t="s">
        <v>27</v>
      </c>
      <c r="R300" t="s">
        <v>27</v>
      </c>
      <c r="S300" t="s">
        <v>27</v>
      </c>
      <c r="T300" t="s">
        <v>27</v>
      </c>
      <c r="U300" t="s">
        <v>27</v>
      </c>
    </row>
    <row r="301" spans="1:21" x14ac:dyDescent="0.25">
      <c r="A301">
        <v>55.474452554744524</v>
      </c>
      <c r="K301" t="s">
        <v>3862</v>
      </c>
      <c r="L301" t="s">
        <v>3863</v>
      </c>
      <c r="M301" t="s">
        <v>3864</v>
      </c>
      <c r="N301" t="s">
        <v>3865</v>
      </c>
      <c r="O301" t="s">
        <v>3866</v>
      </c>
      <c r="P301">
        <v>-763.77868041490285</v>
      </c>
      <c r="Q301" t="s">
        <v>27</v>
      </c>
      <c r="R301" t="s">
        <v>27</v>
      </c>
      <c r="S301" t="s">
        <v>27</v>
      </c>
      <c r="T301" t="s">
        <v>27</v>
      </c>
      <c r="U301" t="s">
        <v>27</v>
      </c>
    </row>
    <row r="302" spans="1:21" x14ac:dyDescent="0.25">
      <c r="A302">
        <v>54.014598540145982</v>
      </c>
      <c r="K302" t="s">
        <v>3857</v>
      </c>
      <c r="L302" t="s">
        <v>3858</v>
      </c>
      <c r="M302" t="s">
        <v>3859</v>
      </c>
      <c r="N302" t="s">
        <v>3860</v>
      </c>
      <c r="O302" t="s">
        <v>3861</v>
      </c>
      <c r="P302">
        <v>-770.51511646663937</v>
      </c>
      <c r="Q302" t="s">
        <v>27</v>
      </c>
      <c r="R302" t="s">
        <v>27</v>
      </c>
      <c r="S302" t="s">
        <v>27</v>
      </c>
      <c r="T302" t="s">
        <v>27</v>
      </c>
      <c r="U302" t="s">
        <v>27</v>
      </c>
    </row>
    <row r="303" spans="1:21" x14ac:dyDescent="0.25">
      <c r="A303">
        <v>54.014598540145982</v>
      </c>
      <c r="K303" t="s">
        <v>3852</v>
      </c>
      <c r="L303" t="s">
        <v>3853</v>
      </c>
      <c r="M303" t="s">
        <v>3854</v>
      </c>
      <c r="N303" t="s">
        <v>3855</v>
      </c>
      <c r="O303" t="s">
        <v>3856</v>
      </c>
      <c r="P303">
        <v>-775.83108103314578</v>
      </c>
      <c r="Q303" t="s">
        <v>27</v>
      </c>
      <c r="R303" t="s">
        <v>27</v>
      </c>
      <c r="S303" t="s">
        <v>27</v>
      </c>
      <c r="T303" t="s">
        <v>27</v>
      </c>
      <c r="U303" t="s">
        <v>27</v>
      </c>
    </row>
    <row r="304" spans="1:21" x14ac:dyDescent="0.25">
      <c r="A304">
        <v>0.7</v>
      </c>
    </row>
    <row r="305" spans="1:21" x14ac:dyDescent="0.25">
      <c r="A305">
        <v>54.014598540145982</v>
      </c>
      <c r="K305" t="s">
        <v>3847</v>
      </c>
      <c r="L305" t="s">
        <v>3848</v>
      </c>
      <c r="M305" t="s">
        <v>3849</v>
      </c>
      <c r="N305" t="s">
        <v>3850</v>
      </c>
      <c r="O305" t="s">
        <v>3851</v>
      </c>
      <c r="P305">
        <v>-763.64377122965618</v>
      </c>
      <c r="Q305" t="s">
        <v>27</v>
      </c>
      <c r="R305" t="s">
        <v>27</v>
      </c>
      <c r="S305" t="s">
        <v>27</v>
      </c>
      <c r="T305" t="s">
        <v>27</v>
      </c>
      <c r="U305" t="s">
        <v>27</v>
      </c>
    </row>
    <row r="306" spans="1:21" x14ac:dyDescent="0.25">
      <c r="A306">
        <v>54.379562043795616</v>
      </c>
      <c r="K306" t="s">
        <v>3842</v>
      </c>
      <c r="L306" t="s">
        <v>3843</v>
      </c>
      <c r="M306" t="s">
        <v>3844</v>
      </c>
      <c r="N306" t="s">
        <v>3845</v>
      </c>
      <c r="O306" t="s">
        <v>3846</v>
      </c>
      <c r="P306">
        <v>-759.66795007040673</v>
      </c>
      <c r="Q306" t="s">
        <v>27</v>
      </c>
      <c r="R306" t="s">
        <v>27</v>
      </c>
      <c r="S306" t="s">
        <v>27</v>
      </c>
      <c r="T306" t="s">
        <v>27</v>
      </c>
      <c r="U306" t="s">
        <v>27</v>
      </c>
    </row>
    <row r="307" spans="1:21" x14ac:dyDescent="0.25">
      <c r="A307">
        <v>54.014598540145982</v>
      </c>
      <c r="K307" t="s">
        <v>3837</v>
      </c>
      <c r="L307" t="s">
        <v>3838</v>
      </c>
      <c r="M307" t="s">
        <v>3839</v>
      </c>
      <c r="N307" t="s">
        <v>3840</v>
      </c>
      <c r="O307" t="s">
        <v>3841</v>
      </c>
      <c r="P307">
        <v>-774.68683896939524</v>
      </c>
      <c r="Q307" t="s">
        <v>27</v>
      </c>
      <c r="R307" t="s">
        <v>27</v>
      </c>
      <c r="S307" t="s">
        <v>27</v>
      </c>
      <c r="T307" t="s">
        <v>27</v>
      </c>
      <c r="U307" t="s">
        <v>27</v>
      </c>
    </row>
    <row r="308" spans="1:21" x14ac:dyDescent="0.25">
      <c r="A308">
        <v>54.014598540145982</v>
      </c>
      <c r="K308" t="s">
        <v>3832</v>
      </c>
      <c r="L308" t="s">
        <v>3833</v>
      </c>
      <c r="M308" t="s">
        <v>3834</v>
      </c>
      <c r="N308" t="s">
        <v>3835</v>
      </c>
      <c r="O308" t="s">
        <v>3836</v>
      </c>
      <c r="P308">
        <v>-770.49957746251846</v>
      </c>
      <c r="Q308" t="s">
        <v>27</v>
      </c>
      <c r="R308" t="s">
        <v>27</v>
      </c>
      <c r="S308" t="s">
        <v>27</v>
      </c>
      <c r="T308" t="s">
        <v>27</v>
      </c>
      <c r="U308" t="s">
        <v>27</v>
      </c>
    </row>
    <row r="309" spans="1:21" x14ac:dyDescent="0.25">
      <c r="A309">
        <v>56.569343065693431</v>
      </c>
      <c r="K309" t="s">
        <v>3827</v>
      </c>
      <c r="L309" t="s">
        <v>3828</v>
      </c>
      <c r="M309" t="s">
        <v>3829</v>
      </c>
      <c r="N309" t="s">
        <v>3830</v>
      </c>
      <c r="O309" t="s">
        <v>3831</v>
      </c>
      <c r="P309">
        <v>-762.67223772107616</v>
      </c>
      <c r="Q309" t="s">
        <v>27</v>
      </c>
      <c r="R309" t="s">
        <v>27</v>
      </c>
      <c r="S309" t="s">
        <v>27</v>
      </c>
      <c r="T309" t="s">
        <v>27</v>
      </c>
      <c r="U309" t="s">
        <v>27</v>
      </c>
    </row>
    <row r="310" spans="1:21" x14ac:dyDescent="0.25">
      <c r="A310">
        <v>54.014598540145982</v>
      </c>
      <c r="K310" t="s">
        <v>3822</v>
      </c>
      <c r="L310" t="s">
        <v>3823</v>
      </c>
      <c r="M310" t="s">
        <v>3824</v>
      </c>
      <c r="N310" t="s">
        <v>3825</v>
      </c>
      <c r="O310" t="s">
        <v>3826</v>
      </c>
      <c r="P310">
        <v>-768.42385012599698</v>
      </c>
      <c r="Q310" t="s">
        <v>27</v>
      </c>
      <c r="R310" t="s">
        <v>27</v>
      </c>
      <c r="S310" t="s">
        <v>27</v>
      </c>
      <c r="T310" t="s">
        <v>27</v>
      </c>
      <c r="U310" t="s">
        <v>27</v>
      </c>
    </row>
    <row r="311" spans="1:21" x14ac:dyDescent="0.25">
      <c r="A311">
        <v>55.474452554744524</v>
      </c>
      <c r="K311" t="s">
        <v>3817</v>
      </c>
      <c r="L311" t="s">
        <v>3818</v>
      </c>
      <c r="M311" t="s">
        <v>3819</v>
      </c>
      <c r="N311" t="s">
        <v>3820</v>
      </c>
      <c r="O311" t="s">
        <v>3821</v>
      </c>
      <c r="P311">
        <v>-762.76853136438967</v>
      </c>
      <c r="Q311" t="s">
        <v>27</v>
      </c>
      <c r="R311" t="s">
        <v>27</v>
      </c>
      <c r="S311" t="s">
        <v>27</v>
      </c>
      <c r="T311" t="s">
        <v>27</v>
      </c>
      <c r="U311" t="s">
        <v>27</v>
      </c>
    </row>
    <row r="312" spans="1:21" x14ac:dyDescent="0.25">
      <c r="A312">
        <v>56.934306569343065</v>
      </c>
      <c r="K312" t="s">
        <v>3812</v>
      </c>
      <c r="L312" t="s">
        <v>3813</v>
      </c>
      <c r="M312" t="s">
        <v>3814</v>
      </c>
      <c r="N312" t="s">
        <v>3815</v>
      </c>
      <c r="O312" t="s">
        <v>3816</v>
      </c>
      <c r="P312">
        <v>-751.70599762063136</v>
      </c>
      <c r="Q312" t="s">
        <v>27</v>
      </c>
      <c r="R312" t="s">
        <v>27</v>
      </c>
      <c r="S312" t="s">
        <v>27</v>
      </c>
      <c r="T312" t="s">
        <v>27</v>
      </c>
      <c r="U312" t="s">
        <v>27</v>
      </c>
    </row>
    <row r="313" spans="1:21" x14ac:dyDescent="0.25">
      <c r="A313">
        <v>57.664233576642332</v>
      </c>
      <c r="K313" t="s">
        <v>3807</v>
      </c>
      <c r="L313" t="s">
        <v>3808</v>
      </c>
      <c r="M313" t="s">
        <v>3809</v>
      </c>
      <c r="N313" t="s">
        <v>3810</v>
      </c>
      <c r="O313" t="s">
        <v>3811</v>
      </c>
      <c r="P313">
        <v>-751.72512943706431</v>
      </c>
      <c r="Q313" t="s">
        <v>27</v>
      </c>
      <c r="R313" t="s">
        <v>27</v>
      </c>
      <c r="S313" t="s">
        <v>27</v>
      </c>
      <c r="T313" t="s">
        <v>27</v>
      </c>
      <c r="U313" t="s">
        <v>27</v>
      </c>
    </row>
    <row r="314" spans="1:21" x14ac:dyDescent="0.25">
      <c r="A314">
        <v>54.014598540145982</v>
      </c>
      <c r="K314" t="s">
        <v>3802</v>
      </c>
      <c r="L314" t="s">
        <v>3803</v>
      </c>
      <c r="M314" t="s">
        <v>3804</v>
      </c>
      <c r="N314" t="s">
        <v>3805</v>
      </c>
      <c r="O314" t="s">
        <v>3806</v>
      </c>
      <c r="P314">
        <v>-765.19877667327103</v>
      </c>
      <c r="Q314" t="s">
        <v>27</v>
      </c>
      <c r="R314" t="s">
        <v>27</v>
      </c>
      <c r="S314" t="s">
        <v>27</v>
      </c>
      <c r="T314" t="s">
        <v>27</v>
      </c>
      <c r="U314" t="s">
        <v>27</v>
      </c>
    </row>
    <row r="315" spans="1:21" x14ac:dyDescent="0.25">
      <c r="A315">
        <v>55.109489051094897</v>
      </c>
      <c r="K315" t="s">
        <v>3797</v>
      </c>
      <c r="L315" t="s">
        <v>3798</v>
      </c>
      <c r="M315" t="s">
        <v>3799</v>
      </c>
      <c r="N315" t="s">
        <v>3800</v>
      </c>
      <c r="O315" t="s">
        <v>3801</v>
      </c>
      <c r="P315">
        <v>-764.8842246377759</v>
      </c>
      <c r="Q315" t="s">
        <v>27</v>
      </c>
      <c r="R315" t="s">
        <v>27</v>
      </c>
      <c r="S315" t="s">
        <v>27</v>
      </c>
      <c r="T315" t="s">
        <v>27</v>
      </c>
      <c r="U315" t="s">
        <v>27</v>
      </c>
    </row>
    <row r="316" spans="1:21" x14ac:dyDescent="0.25">
      <c r="A316">
        <v>56.934306569343065</v>
      </c>
      <c r="K316" t="s">
        <v>3792</v>
      </c>
      <c r="L316" t="s">
        <v>3793</v>
      </c>
      <c r="M316" t="s">
        <v>3794</v>
      </c>
      <c r="N316" t="s">
        <v>3795</v>
      </c>
      <c r="O316" t="s">
        <v>3796</v>
      </c>
      <c r="P316">
        <v>-762.50436822986399</v>
      </c>
      <c r="Q316" t="s">
        <v>27</v>
      </c>
      <c r="R316" t="s">
        <v>27</v>
      </c>
      <c r="S316" t="s">
        <v>27</v>
      </c>
      <c r="T316" t="s">
        <v>27</v>
      </c>
      <c r="U316" t="s">
        <v>27</v>
      </c>
    </row>
    <row r="317" spans="1:21" x14ac:dyDescent="0.25">
      <c r="A317">
        <v>54.014598540145982</v>
      </c>
      <c r="K317" t="s">
        <v>3787</v>
      </c>
      <c r="L317" t="s">
        <v>3788</v>
      </c>
      <c r="M317" t="s">
        <v>3789</v>
      </c>
      <c r="N317" t="s">
        <v>3790</v>
      </c>
      <c r="O317" t="s">
        <v>3791</v>
      </c>
      <c r="P317">
        <v>-764.97934419498949</v>
      </c>
      <c r="Q317" t="s">
        <v>27</v>
      </c>
      <c r="R317" t="s">
        <v>27</v>
      </c>
      <c r="S317" t="s">
        <v>27</v>
      </c>
      <c r="T317" t="s">
        <v>27</v>
      </c>
      <c r="U317" t="s">
        <v>27</v>
      </c>
    </row>
    <row r="318" spans="1:21" x14ac:dyDescent="0.25">
      <c r="A318">
        <v>54.014598540145982</v>
      </c>
      <c r="K318" t="s">
        <v>3782</v>
      </c>
      <c r="L318" t="s">
        <v>3783</v>
      </c>
      <c r="M318" t="s">
        <v>3784</v>
      </c>
      <c r="N318" t="s">
        <v>3785</v>
      </c>
      <c r="O318" t="s">
        <v>3786</v>
      </c>
      <c r="P318">
        <v>-768.9315060865722</v>
      </c>
      <c r="Q318" t="s">
        <v>27</v>
      </c>
      <c r="R318" t="s">
        <v>27</v>
      </c>
      <c r="S318" t="s">
        <v>27</v>
      </c>
      <c r="T318" t="s">
        <v>27</v>
      </c>
      <c r="U318" t="s">
        <v>27</v>
      </c>
    </row>
    <row r="319" spans="1:21" x14ac:dyDescent="0.25">
      <c r="A319">
        <v>56.934306569343065</v>
      </c>
      <c r="K319" t="s">
        <v>3777</v>
      </c>
      <c r="L319" t="s">
        <v>3778</v>
      </c>
      <c r="M319" t="s">
        <v>3779</v>
      </c>
      <c r="N319" t="s">
        <v>3780</v>
      </c>
      <c r="O319" t="s">
        <v>3781</v>
      </c>
      <c r="P319">
        <v>-759.23728243186133</v>
      </c>
      <c r="Q319" t="s">
        <v>27</v>
      </c>
      <c r="R319" t="s">
        <v>27</v>
      </c>
      <c r="S319" t="s">
        <v>27</v>
      </c>
      <c r="T319" t="s">
        <v>27</v>
      </c>
      <c r="U319" t="s">
        <v>27</v>
      </c>
    </row>
    <row r="320" spans="1:21" x14ac:dyDescent="0.25">
      <c r="A320">
        <v>55.109489051094897</v>
      </c>
      <c r="K320" t="s">
        <v>3772</v>
      </c>
      <c r="L320" t="s">
        <v>3773</v>
      </c>
      <c r="M320" t="s">
        <v>3774</v>
      </c>
      <c r="N320" t="s">
        <v>3775</v>
      </c>
      <c r="O320" t="s">
        <v>3776</v>
      </c>
      <c r="P320">
        <v>-757.23844419302213</v>
      </c>
      <c r="Q320" t="s">
        <v>27</v>
      </c>
      <c r="R320" t="s">
        <v>27</v>
      </c>
      <c r="S320" t="s">
        <v>27</v>
      </c>
      <c r="T320" t="s">
        <v>27</v>
      </c>
      <c r="U320" t="s">
        <v>27</v>
      </c>
    </row>
    <row r="321" spans="1:21" x14ac:dyDescent="0.25">
      <c r="A321">
        <v>54.379562043795616</v>
      </c>
      <c r="K321" t="s">
        <v>3767</v>
      </c>
      <c r="L321" t="s">
        <v>3768</v>
      </c>
      <c r="M321" t="s">
        <v>3769</v>
      </c>
      <c r="N321" t="s">
        <v>3770</v>
      </c>
      <c r="O321" t="s">
        <v>3771</v>
      </c>
      <c r="P321">
        <v>-762.76875489833583</v>
      </c>
      <c r="Q321" t="s">
        <v>27</v>
      </c>
      <c r="R321" t="s">
        <v>27</v>
      </c>
      <c r="S321" t="s">
        <v>27</v>
      </c>
      <c r="T321" t="s">
        <v>27</v>
      </c>
      <c r="U321" t="s">
        <v>27</v>
      </c>
    </row>
    <row r="322" spans="1:21" x14ac:dyDescent="0.25">
      <c r="A322">
        <v>55.109489051094897</v>
      </c>
      <c r="K322" t="s">
        <v>3762</v>
      </c>
      <c r="L322" t="s">
        <v>3763</v>
      </c>
      <c r="M322" t="s">
        <v>3764</v>
      </c>
      <c r="N322" t="s">
        <v>3765</v>
      </c>
      <c r="O322" t="s">
        <v>3766</v>
      </c>
      <c r="P322">
        <v>-763.43216807909357</v>
      </c>
      <c r="Q322" t="s">
        <v>27</v>
      </c>
      <c r="R322" t="s">
        <v>27</v>
      </c>
      <c r="S322" t="s">
        <v>27</v>
      </c>
      <c r="T322" t="s">
        <v>27</v>
      </c>
      <c r="U322" t="s">
        <v>27</v>
      </c>
    </row>
    <row r="323" spans="1:21" x14ac:dyDescent="0.25">
      <c r="A323">
        <v>58.394160583941598</v>
      </c>
      <c r="K323" t="s">
        <v>3757</v>
      </c>
      <c r="L323" t="s">
        <v>3758</v>
      </c>
      <c r="M323" t="s">
        <v>3759</v>
      </c>
      <c r="N323" t="s">
        <v>3760</v>
      </c>
      <c r="O323" t="s">
        <v>3761</v>
      </c>
      <c r="P323">
        <v>-753.00372857207128</v>
      </c>
      <c r="Q323" t="s">
        <v>27</v>
      </c>
      <c r="R323" t="s">
        <v>27</v>
      </c>
      <c r="S323" t="s">
        <v>27</v>
      </c>
      <c r="T323" t="s">
        <v>27</v>
      </c>
      <c r="U323" t="s">
        <v>27</v>
      </c>
    </row>
    <row r="324" spans="1:21" x14ac:dyDescent="0.25">
      <c r="A324">
        <v>54.014598540145982</v>
      </c>
      <c r="K324" t="s">
        <v>3752</v>
      </c>
      <c r="L324" t="s">
        <v>3753</v>
      </c>
      <c r="M324" t="s">
        <v>3754</v>
      </c>
      <c r="N324" t="s">
        <v>3755</v>
      </c>
      <c r="O324" t="s">
        <v>3756</v>
      </c>
      <c r="P324">
        <v>-760.42344020014559</v>
      </c>
      <c r="Q324" t="s">
        <v>27</v>
      </c>
      <c r="R324" t="s">
        <v>27</v>
      </c>
      <c r="S324" t="s">
        <v>27</v>
      </c>
      <c r="T324" t="s">
        <v>27</v>
      </c>
      <c r="U324" t="s">
        <v>27</v>
      </c>
    </row>
    <row r="325" spans="1:21" x14ac:dyDescent="0.25">
      <c r="A325">
        <v>55.109489051094897</v>
      </c>
      <c r="K325" t="s">
        <v>3747</v>
      </c>
      <c r="L325" t="s">
        <v>3748</v>
      </c>
      <c r="M325" t="s">
        <v>3749</v>
      </c>
      <c r="N325" t="s">
        <v>3750</v>
      </c>
      <c r="O325" t="s">
        <v>3751</v>
      </c>
      <c r="P325">
        <v>-768.44259682929055</v>
      </c>
      <c r="Q325" t="s">
        <v>27</v>
      </c>
      <c r="R325" t="s">
        <v>27</v>
      </c>
      <c r="S325" t="s">
        <v>27</v>
      </c>
      <c r="T325" t="s">
        <v>27</v>
      </c>
      <c r="U325" t="s">
        <v>27</v>
      </c>
    </row>
    <row r="326" spans="1:21" x14ac:dyDescent="0.25">
      <c r="A326">
        <v>54.014598540145982</v>
      </c>
      <c r="K326" t="s">
        <v>3742</v>
      </c>
      <c r="L326" t="s">
        <v>3743</v>
      </c>
      <c r="M326" t="s">
        <v>3744</v>
      </c>
      <c r="N326" t="s">
        <v>3745</v>
      </c>
      <c r="O326" t="s">
        <v>3746</v>
      </c>
      <c r="P326">
        <v>-766.79761908242233</v>
      </c>
      <c r="Q326" t="s">
        <v>27</v>
      </c>
      <c r="R326" t="s">
        <v>27</v>
      </c>
      <c r="S326" t="s">
        <v>27</v>
      </c>
      <c r="T326" t="s">
        <v>27</v>
      </c>
      <c r="U326" t="s">
        <v>27</v>
      </c>
    </row>
    <row r="327" spans="1:21" x14ac:dyDescent="0.25">
      <c r="A327">
        <v>56.569343065693431</v>
      </c>
      <c r="K327" t="s">
        <v>3737</v>
      </c>
      <c r="L327" t="s">
        <v>3738</v>
      </c>
      <c r="M327" t="s">
        <v>3739</v>
      </c>
      <c r="N327" t="s">
        <v>3740</v>
      </c>
      <c r="O327" t="s">
        <v>3741</v>
      </c>
      <c r="P327">
        <v>-755.833845625859</v>
      </c>
      <c r="Q327" t="s">
        <v>27</v>
      </c>
      <c r="R327" t="s">
        <v>27</v>
      </c>
      <c r="S327" t="s">
        <v>27</v>
      </c>
      <c r="T327" t="s">
        <v>27</v>
      </c>
      <c r="U327" t="s">
        <v>27</v>
      </c>
    </row>
    <row r="328" spans="1:21" x14ac:dyDescent="0.25">
      <c r="A328">
        <v>54.014598540145982</v>
      </c>
      <c r="K328" t="s">
        <v>3732</v>
      </c>
      <c r="L328" t="s">
        <v>3733</v>
      </c>
      <c r="M328" t="s">
        <v>3734</v>
      </c>
      <c r="N328" t="s">
        <v>3735</v>
      </c>
      <c r="O328" t="s">
        <v>3736</v>
      </c>
      <c r="P328">
        <v>-757.67053589286002</v>
      </c>
      <c r="Q328" t="s">
        <v>27</v>
      </c>
      <c r="R328" t="s">
        <v>27</v>
      </c>
      <c r="S328" t="s">
        <v>27</v>
      </c>
      <c r="T328" t="s">
        <v>27</v>
      </c>
      <c r="U328" t="s">
        <v>27</v>
      </c>
    </row>
    <row r="329" spans="1:21" x14ac:dyDescent="0.25">
      <c r="A329">
        <v>54.014598540145982</v>
      </c>
      <c r="K329" t="s">
        <v>3727</v>
      </c>
      <c r="L329" t="s">
        <v>3728</v>
      </c>
      <c r="M329" t="s">
        <v>3729</v>
      </c>
      <c r="N329" t="s">
        <v>3730</v>
      </c>
      <c r="O329" t="s">
        <v>3731</v>
      </c>
      <c r="P329">
        <v>-769.64120653863586</v>
      </c>
      <c r="Q329" t="s">
        <v>27</v>
      </c>
      <c r="R329" t="s">
        <v>27</v>
      </c>
      <c r="S329" t="s">
        <v>27</v>
      </c>
      <c r="T329" t="s">
        <v>27</v>
      </c>
      <c r="U329" t="s">
        <v>27</v>
      </c>
    </row>
    <row r="330" spans="1:21" x14ac:dyDescent="0.25">
      <c r="A330">
        <v>54.014598540145982</v>
      </c>
      <c r="K330" t="s">
        <v>3722</v>
      </c>
      <c r="L330" t="s">
        <v>3723</v>
      </c>
      <c r="M330" t="s">
        <v>3724</v>
      </c>
      <c r="N330" t="s">
        <v>3725</v>
      </c>
      <c r="O330" t="s">
        <v>3726</v>
      </c>
      <c r="P330">
        <v>-763.93531768729042</v>
      </c>
      <c r="Q330" t="s">
        <v>27</v>
      </c>
      <c r="R330" t="s">
        <v>27</v>
      </c>
      <c r="S330" t="s">
        <v>27</v>
      </c>
      <c r="T330" t="s">
        <v>27</v>
      </c>
      <c r="U330" t="s">
        <v>27</v>
      </c>
    </row>
    <row r="331" spans="1:21" x14ac:dyDescent="0.25">
      <c r="A331">
        <v>54.014598540145982</v>
      </c>
      <c r="K331" t="s">
        <v>3717</v>
      </c>
      <c r="L331" t="s">
        <v>3718</v>
      </c>
      <c r="M331" t="s">
        <v>3719</v>
      </c>
      <c r="N331" t="s">
        <v>3720</v>
      </c>
      <c r="O331" t="s">
        <v>3721</v>
      </c>
      <c r="P331">
        <v>-777.5172395160763</v>
      </c>
      <c r="Q331" t="s">
        <v>27</v>
      </c>
      <c r="R331" t="s">
        <v>27</v>
      </c>
      <c r="S331" t="s">
        <v>27</v>
      </c>
      <c r="T331" t="s">
        <v>27</v>
      </c>
      <c r="U331" t="s">
        <v>27</v>
      </c>
    </row>
    <row r="332" spans="1:21" x14ac:dyDescent="0.25">
      <c r="A332">
        <v>54.014598540145982</v>
      </c>
      <c r="K332" t="s">
        <v>3712</v>
      </c>
      <c r="L332" t="s">
        <v>3713</v>
      </c>
      <c r="M332" t="s">
        <v>3714</v>
      </c>
      <c r="N332" t="s">
        <v>3715</v>
      </c>
      <c r="O332" t="s">
        <v>3716</v>
      </c>
      <c r="P332">
        <v>-765.35696303699785</v>
      </c>
      <c r="Q332" t="s">
        <v>27</v>
      </c>
      <c r="R332" t="s">
        <v>27</v>
      </c>
      <c r="S332" t="s">
        <v>27</v>
      </c>
      <c r="T332" t="s">
        <v>27</v>
      </c>
      <c r="U332" t="s">
        <v>27</v>
      </c>
    </row>
    <row r="333" spans="1:21" x14ac:dyDescent="0.25">
      <c r="A333">
        <v>55.839416058394164</v>
      </c>
      <c r="K333" t="s">
        <v>3707</v>
      </c>
      <c r="L333" t="s">
        <v>3708</v>
      </c>
      <c r="M333" t="s">
        <v>3709</v>
      </c>
      <c r="N333" t="s">
        <v>3710</v>
      </c>
      <c r="O333" t="s">
        <v>3711</v>
      </c>
      <c r="P333">
        <v>-760.68758027083504</v>
      </c>
      <c r="Q333" t="s">
        <v>27</v>
      </c>
      <c r="R333" t="s">
        <v>27</v>
      </c>
      <c r="S333" t="s">
        <v>27</v>
      </c>
      <c r="T333" t="s">
        <v>27</v>
      </c>
      <c r="U333" t="s">
        <v>27</v>
      </c>
    </row>
    <row r="334" spans="1:21" x14ac:dyDescent="0.25">
      <c r="A334">
        <v>55.839416058394164</v>
      </c>
      <c r="K334" t="s">
        <v>3702</v>
      </c>
      <c r="L334" t="s">
        <v>3703</v>
      </c>
      <c r="M334" t="s">
        <v>3704</v>
      </c>
      <c r="N334" t="s">
        <v>3705</v>
      </c>
      <c r="O334" t="s">
        <v>3706</v>
      </c>
      <c r="P334">
        <v>-762.1745013249938</v>
      </c>
      <c r="Q334" t="s">
        <v>27</v>
      </c>
      <c r="R334" t="s">
        <v>27</v>
      </c>
      <c r="S334" t="s">
        <v>27</v>
      </c>
      <c r="T334" t="s">
        <v>27</v>
      </c>
      <c r="U334" t="s">
        <v>27</v>
      </c>
    </row>
    <row r="335" spans="1:21" x14ac:dyDescent="0.25">
      <c r="A335">
        <v>54.014598540145982</v>
      </c>
      <c r="K335" t="s">
        <v>3697</v>
      </c>
      <c r="L335" t="s">
        <v>3698</v>
      </c>
      <c r="M335" t="s">
        <v>3699</v>
      </c>
      <c r="N335" t="s">
        <v>3700</v>
      </c>
      <c r="O335" t="s">
        <v>3701</v>
      </c>
      <c r="P335">
        <v>-768.22591780843322</v>
      </c>
      <c r="Q335" t="s">
        <v>27</v>
      </c>
      <c r="R335" t="s">
        <v>27</v>
      </c>
      <c r="S335" t="s">
        <v>27</v>
      </c>
      <c r="T335" t="s">
        <v>27</v>
      </c>
      <c r="U335" t="s">
        <v>27</v>
      </c>
    </row>
    <row r="336" spans="1:21" x14ac:dyDescent="0.25">
      <c r="A336">
        <v>54.014598540145982</v>
      </c>
      <c r="K336" t="s">
        <v>3692</v>
      </c>
      <c r="L336" t="s">
        <v>3693</v>
      </c>
      <c r="M336" t="s">
        <v>3694</v>
      </c>
      <c r="N336" t="s">
        <v>3695</v>
      </c>
      <c r="O336" t="s">
        <v>3696</v>
      </c>
      <c r="P336">
        <v>-766.18095373222457</v>
      </c>
      <c r="Q336" t="s">
        <v>27</v>
      </c>
      <c r="R336" t="s">
        <v>27</v>
      </c>
      <c r="S336" t="s">
        <v>27</v>
      </c>
      <c r="T336" t="s">
        <v>27</v>
      </c>
      <c r="U336" t="s">
        <v>27</v>
      </c>
    </row>
    <row r="337" spans="1:21" x14ac:dyDescent="0.25">
      <c r="A337">
        <v>57.299270072992705</v>
      </c>
      <c r="K337" t="s">
        <v>3687</v>
      </c>
      <c r="L337" t="s">
        <v>3688</v>
      </c>
      <c r="M337" t="s">
        <v>3689</v>
      </c>
      <c r="N337" t="s">
        <v>3690</v>
      </c>
      <c r="O337" t="s">
        <v>3691</v>
      </c>
      <c r="P337">
        <v>-757.67293520649559</v>
      </c>
      <c r="Q337" t="s">
        <v>27</v>
      </c>
      <c r="R337" t="s">
        <v>27</v>
      </c>
      <c r="S337" t="s">
        <v>27</v>
      </c>
      <c r="T337" t="s">
        <v>27</v>
      </c>
      <c r="U337" t="s">
        <v>27</v>
      </c>
    </row>
    <row r="338" spans="1:21" x14ac:dyDescent="0.25">
      <c r="A338">
        <v>56.569343065693431</v>
      </c>
      <c r="K338" t="s">
        <v>3682</v>
      </c>
      <c r="L338" t="s">
        <v>3683</v>
      </c>
      <c r="M338" t="s">
        <v>3684</v>
      </c>
      <c r="N338" t="s">
        <v>3685</v>
      </c>
      <c r="O338" t="s">
        <v>3686</v>
      </c>
      <c r="P338">
        <v>-757.78774871241728</v>
      </c>
      <c r="Q338" t="s">
        <v>27</v>
      </c>
      <c r="R338" t="s">
        <v>27</v>
      </c>
      <c r="S338" t="s">
        <v>27</v>
      </c>
      <c r="T338" t="s">
        <v>27</v>
      </c>
      <c r="U338" t="s">
        <v>27</v>
      </c>
    </row>
    <row r="339" spans="1:21" x14ac:dyDescent="0.25">
      <c r="A339">
        <v>56.934306569343065</v>
      </c>
      <c r="K339" t="s">
        <v>3677</v>
      </c>
      <c r="L339" t="s">
        <v>3678</v>
      </c>
      <c r="M339" t="s">
        <v>3679</v>
      </c>
      <c r="N339" t="s">
        <v>3680</v>
      </c>
      <c r="O339" t="s">
        <v>3681</v>
      </c>
      <c r="P339">
        <v>-757.41571546629575</v>
      </c>
      <c r="Q339" t="s">
        <v>27</v>
      </c>
      <c r="R339" t="s">
        <v>27</v>
      </c>
      <c r="S339" t="s">
        <v>27</v>
      </c>
      <c r="T339" t="s">
        <v>27</v>
      </c>
      <c r="U339" t="s">
        <v>27</v>
      </c>
    </row>
    <row r="340" spans="1:21" x14ac:dyDescent="0.25">
      <c r="A340">
        <v>55.474452554744524</v>
      </c>
      <c r="K340" t="s">
        <v>3672</v>
      </c>
      <c r="L340" t="s">
        <v>3673</v>
      </c>
      <c r="M340" t="s">
        <v>3674</v>
      </c>
      <c r="N340" t="s">
        <v>3675</v>
      </c>
      <c r="O340" t="s">
        <v>3676</v>
      </c>
      <c r="P340">
        <v>-763.1186354170618</v>
      </c>
      <c r="Q340" t="s">
        <v>27</v>
      </c>
      <c r="R340" t="s">
        <v>27</v>
      </c>
      <c r="S340" t="s">
        <v>27</v>
      </c>
      <c r="T340" t="s">
        <v>27</v>
      </c>
      <c r="U340" t="s">
        <v>27</v>
      </c>
    </row>
    <row r="341" spans="1:21" x14ac:dyDescent="0.25">
      <c r="A341">
        <v>54.014598540145982</v>
      </c>
      <c r="K341" t="s">
        <v>3667</v>
      </c>
      <c r="L341" t="s">
        <v>3668</v>
      </c>
      <c r="M341" t="s">
        <v>3669</v>
      </c>
      <c r="N341" t="s">
        <v>3670</v>
      </c>
      <c r="O341" t="s">
        <v>3671</v>
      </c>
      <c r="P341">
        <v>-768.16546483192815</v>
      </c>
      <c r="Q341" t="s">
        <v>27</v>
      </c>
      <c r="R341" t="s">
        <v>27</v>
      </c>
      <c r="S341" t="s">
        <v>27</v>
      </c>
      <c r="T341" t="s">
        <v>27</v>
      </c>
      <c r="U341" t="s">
        <v>27</v>
      </c>
    </row>
    <row r="342" spans="1:21" x14ac:dyDescent="0.25">
      <c r="A342">
        <v>54.014598540145982</v>
      </c>
      <c r="K342" t="s">
        <v>3662</v>
      </c>
      <c r="L342" t="s">
        <v>3663</v>
      </c>
      <c r="M342" t="s">
        <v>3664</v>
      </c>
      <c r="N342" t="s">
        <v>3665</v>
      </c>
      <c r="O342" t="s">
        <v>3666</v>
      </c>
      <c r="P342">
        <v>-762.07458834735905</v>
      </c>
      <c r="Q342" t="s">
        <v>27</v>
      </c>
      <c r="R342" t="s">
        <v>27</v>
      </c>
      <c r="S342" t="s">
        <v>27</v>
      </c>
      <c r="T342" t="s">
        <v>27</v>
      </c>
      <c r="U342" t="s">
        <v>27</v>
      </c>
    </row>
    <row r="343" spans="1:21" x14ac:dyDescent="0.25">
      <c r="A343">
        <v>59.12408759124088</v>
      </c>
      <c r="K343" t="s">
        <v>3657</v>
      </c>
      <c r="L343" t="s">
        <v>3658</v>
      </c>
      <c r="M343" t="s">
        <v>3659</v>
      </c>
      <c r="N343" t="s">
        <v>3660</v>
      </c>
      <c r="O343" t="s">
        <v>3661</v>
      </c>
      <c r="P343">
        <v>-755.89214287616187</v>
      </c>
      <c r="Q343" t="s">
        <v>27</v>
      </c>
      <c r="R343" t="s">
        <v>27</v>
      </c>
      <c r="S343" t="s">
        <v>27</v>
      </c>
      <c r="T343" t="s">
        <v>27</v>
      </c>
      <c r="U343" t="s">
        <v>27</v>
      </c>
    </row>
    <row r="344" spans="1:21" x14ac:dyDescent="0.25">
      <c r="A344">
        <v>56.20437956204379</v>
      </c>
      <c r="K344" t="s">
        <v>3652</v>
      </c>
      <c r="L344" t="s">
        <v>3653</v>
      </c>
      <c r="M344" t="s">
        <v>3654</v>
      </c>
      <c r="N344" t="s">
        <v>3655</v>
      </c>
      <c r="O344" t="s">
        <v>3656</v>
      </c>
      <c r="P344">
        <v>-765.25702306042297</v>
      </c>
      <c r="Q344" t="s">
        <v>27</v>
      </c>
      <c r="R344" t="s">
        <v>27</v>
      </c>
      <c r="S344" t="s">
        <v>27</v>
      </c>
      <c r="T344" t="s">
        <v>27</v>
      </c>
      <c r="U344" t="s">
        <v>27</v>
      </c>
    </row>
    <row r="345" spans="1:21" x14ac:dyDescent="0.25">
      <c r="A345">
        <v>56.934306569343065</v>
      </c>
      <c r="K345" t="s">
        <v>3647</v>
      </c>
      <c r="L345" t="s">
        <v>3648</v>
      </c>
      <c r="M345" t="s">
        <v>3649</v>
      </c>
      <c r="N345" t="s">
        <v>3650</v>
      </c>
      <c r="O345" t="s">
        <v>3651</v>
      </c>
      <c r="P345">
        <v>-761.48419803452123</v>
      </c>
      <c r="Q345" t="s">
        <v>27</v>
      </c>
      <c r="R345" t="s">
        <v>27</v>
      </c>
      <c r="S345" t="s">
        <v>27</v>
      </c>
      <c r="T345" t="s">
        <v>27</v>
      </c>
      <c r="U345" t="s">
        <v>27</v>
      </c>
    </row>
    <row r="346" spans="1:21" x14ac:dyDescent="0.25">
      <c r="A346">
        <v>54.014598540145982</v>
      </c>
      <c r="K346" t="s">
        <v>3642</v>
      </c>
      <c r="L346" t="s">
        <v>3643</v>
      </c>
      <c r="M346" t="s">
        <v>3644</v>
      </c>
      <c r="N346" t="s">
        <v>3645</v>
      </c>
      <c r="O346" t="s">
        <v>3646</v>
      </c>
      <c r="P346">
        <v>-762.01303612780112</v>
      </c>
      <c r="Q346" t="s">
        <v>27</v>
      </c>
      <c r="R346" t="s">
        <v>27</v>
      </c>
      <c r="S346" t="s">
        <v>27</v>
      </c>
      <c r="T346" t="s">
        <v>27</v>
      </c>
      <c r="U346" t="s">
        <v>27</v>
      </c>
    </row>
    <row r="347" spans="1:21" x14ac:dyDescent="0.25">
      <c r="A347">
        <v>54.014598540145982</v>
      </c>
      <c r="K347" t="s">
        <v>3637</v>
      </c>
      <c r="L347" t="s">
        <v>3638</v>
      </c>
      <c r="M347" t="s">
        <v>3639</v>
      </c>
      <c r="N347" t="s">
        <v>3640</v>
      </c>
      <c r="O347" t="s">
        <v>3641</v>
      </c>
      <c r="P347">
        <v>-766.38984997918726</v>
      </c>
      <c r="Q347" t="s">
        <v>27</v>
      </c>
      <c r="R347" t="s">
        <v>27</v>
      </c>
      <c r="S347" t="s">
        <v>27</v>
      </c>
      <c r="T347" t="s">
        <v>27</v>
      </c>
      <c r="U347" t="s">
        <v>27</v>
      </c>
    </row>
    <row r="348" spans="1:21" x14ac:dyDescent="0.25">
      <c r="A348">
        <v>54.014598540145982</v>
      </c>
      <c r="K348" t="s">
        <v>3632</v>
      </c>
      <c r="L348" t="s">
        <v>3633</v>
      </c>
      <c r="M348" t="s">
        <v>3634</v>
      </c>
      <c r="N348" t="s">
        <v>3635</v>
      </c>
      <c r="O348" t="s">
        <v>3636</v>
      </c>
      <c r="P348">
        <v>-764.11681067605207</v>
      </c>
      <c r="Q348" t="s">
        <v>27</v>
      </c>
      <c r="R348" t="s">
        <v>27</v>
      </c>
      <c r="S348" t="s">
        <v>27</v>
      </c>
      <c r="T348" t="s">
        <v>27</v>
      </c>
      <c r="U348" t="s">
        <v>27</v>
      </c>
    </row>
    <row r="349" spans="1:21" x14ac:dyDescent="0.25">
      <c r="A349">
        <v>56.934306569343065</v>
      </c>
      <c r="K349" t="s">
        <v>3627</v>
      </c>
      <c r="L349" t="s">
        <v>3628</v>
      </c>
      <c r="M349" t="s">
        <v>3629</v>
      </c>
      <c r="N349" t="s">
        <v>3630</v>
      </c>
      <c r="O349" t="s">
        <v>3631</v>
      </c>
      <c r="P349">
        <v>-760.35345339672892</v>
      </c>
      <c r="Q349" t="s">
        <v>27</v>
      </c>
      <c r="R349" t="s">
        <v>27</v>
      </c>
      <c r="S349" t="s">
        <v>27</v>
      </c>
      <c r="T349" t="s">
        <v>27</v>
      </c>
      <c r="U349" t="s">
        <v>27</v>
      </c>
    </row>
    <row r="350" spans="1:21" x14ac:dyDescent="0.25">
      <c r="A350">
        <v>56.934306569343065</v>
      </c>
      <c r="K350" t="s">
        <v>3622</v>
      </c>
      <c r="L350" t="s">
        <v>3623</v>
      </c>
      <c r="M350" t="s">
        <v>3624</v>
      </c>
      <c r="N350" t="s">
        <v>3625</v>
      </c>
      <c r="O350" t="s">
        <v>3626</v>
      </c>
      <c r="P350">
        <v>-756.02098936578591</v>
      </c>
      <c r="Q350" t="s">
        <v>27</v>
      </c>
      <c r="R350" t="s">
        <v>27</v>
      </c>
      <c r="S350" t="s">
        <v>27</v>
      </c>
      <c r="T350" t="s">
        <v>27</v>
      </c>
      <c r="U350" t="s">
        <v>27</v>
      </c>
    </row>
    <row r="351" spans="1:21" x14ac:dyDescent="0.25">
      <c r="A351">
        <v>56.20437956204379</v>
      </c>
      <c r="K351" t="s">
        <v>3617</v>
      </c>
      <c r="L351" t="s">
        <v>3618</v>
      </c>
      <c r="M351" t="s">
        <v>3619</v>
      </c>
      <c r="N351" t="s">
        <v>3620</v>
      </c>
      <c r="O351" t="s">
        <v>3621</v>
      </c>
      <c r="P351">
        <v>-766.3648924003453</v>
      </c>
      <c r="Q351" t="s">
        <v>27</v>
      </c>
      <c r="R351" t="s">
        <v>27</v>
      </c>
      <c r="S351" t="s">
        <v>27</v>
      </c>
      <c r="T351" t="s">
        <v>27</v>
      </c>
      <c r="U351" t="s">
        <v>27</v>
      </c>
    </row>
    <row r="352" spans="1:21" x14ac:dyDescent="0.25">
      <c r="A352">
        <v>54.014598540145982</v>
      </c>
      <c r="K352" t="s">
        <v>3612</v>
      </c>
      <c r="L352" t="s">
        <v>3613</v>
      </c>
      <c r="M352" t="s">
        <v>3614</v>
      </c>
      <c r="N352" t="s">
        <v>3615</v>
      </c>
      <c r="O352" t="s">
        <v>3616</v>
      </c>
      <c r="P352">
        <v>-766.78974358138032</v>
      </c>
      <c r="Q352" t="s">
        <v>27</v>
      </c>
      <c r="R352" t="s">
        <v>27</v>
      </c>
      <c r="S352" t="s">
        <v>27</v>
      </c>
      <c r="T352" t="s">
        <v>27</v>
      </c>
      <c r="U352" t="s">
        <v>27</v>
      </c>
    </row>
    <row r="353" spans="1:21" x14ac:dyDescent="0.25">
      <c r="A353">
        <v>55.474452554744524</v>
      </c>
      <c r="K353" t="s">
        <v>3607</v>
      </c>
      <c r="L353" t="s">
        <v>3608</v>
      </c>
      <c r="M353" t="s">
        <v>3609</v>
      </c>
      <c r="N353" t="s">
        <v>3610</v>
      </c>
      <c r="O353" t="s">
        <v>3611</v>
      </c>
      <c r="P353">
        <v>-769.68665656910969</v>
      </c>
      <c r="Q353" t="s">
        <v>27</v>
      </c>
      <c r="R353" t="s">
        <v>27</v>
      </c>
      <c r="S353" t="s">
        <v>27</v>
      </c>
      <c r="T353" t="s">
        <v>27</v>
      </c>
      <c r="U353" t="s">
        <v>27</v>
      </c>
    </row>
    <row r="354" spans="1:21" x14ac:dyDescent="0.25">
      <c r="A354">
        <v>61.313868613138688</v>
      </c>
      <c r="K354" t="s">
        <v>3602</v>
      </c>
      <c r="L354" t="s">
        <v>3603</v>
      </c>
      <c r="M354" t="s">
        <v>3604</v>
      </c>
      <c r="N354" t="s">
        <v>3605</v>
      </c>
      <c r="O354" t="s">
        <v>3606</v>
      </c>
      <c r="P354">
        <v>-750.25136808071466</v>
      </c>
      <c r="Q354" t="s">
        <v>27</v>
      </c>
      <c r="R354" t="s">
        <v>27</v>
      </c>
      <c r="S354" t="s">
        <v>27</v>
      </c>
      <c r="T354" t="s">
        <v>27</v>
      </c>
      <c r="U354" t="s">
        <v>27</v>
      </c>
    </row>
    <row r="355" spans="1:21" x14ac:dyDescent="0.25">
      <c r="A355">
        <v>54.014598540145982</v>
      </c>
      <c r="K355" t="s">
        <v>3597</v>
      </c>
      <c r="L355" t="s">
        <v>3598</v>
      </c>
      <c r="M355" t="s">
        <v>3599</v>
      </c>
      <c r="N355" t="s">
        <v>3600</v>
      </c>
      <c r="O355" t="s">
        <v>3601</v>
      </c>
      <c r="P355">
        <v>-764.33393778491018</v>
      </c>
      <c r="Q355" t="s">
        <v>27</v>
      </c>
      <c r="R355" t="s">
        <v>27</v>
      </c>
      <c r="S355" t="s">
        <v>27</v>
      </c>
      <c r="T355" t="s">
        <v>27</v>
      </c>
      <c r="U355" t="s">
        <v>27</v>
      </c>
    </row>
    <row r="356" spans="1:21" x14ac:dyDescent="0.25">
      <c r="A356">
        <v>54.014598540145982</v>
      </c>
      <c r="K356" t="s">
        <v>3592</v>
      </c>
      <c r="L356" t="s">
        <v>3593</v>
      </c>
      <c r="M356" t="s">
        <v>3594</v>
      </c>
      <c r="N356" t="s">
        <v>3595</v>
      </c>
      <c r="O356" t="s">
        <v>3596</v>
      </c>
      <c r="P356">
        <v>-767.98762079429798</v>
      </c>
      <c r="Q356" t="s">
        <v>27</v>
      </c>
      <c r="R356" t="s">
        <v>27</v>
      </c>
      <c r="S356" t="s">
        <v>27</v>
      </c>
      <c r="T356" t="s">
        <v>27</v>
      </c>
      <c r="U356" t="s">
        <v>27</v>
      </c>
    </row>
    <row r="357" spans="1:21" x14ac:dyDescent="0.25">
      <c r="A357">
        <v>55.839416058394164</v>
      </c>
      <c r="K357" t="s">
        <v>3587</v>
      </c>
      <c r="L357" t="s">
        <v>3588</v>
      </c>
      <c r="M357" t="s">
        <v>3589</v>
      </c>
      <c r="N357" t="s">
        <v>3590</v>
      </c>
      <c r="O357" t="s">
        <v>3591</v>
      </c>
      <c r="P357">
        <v>-762.40715379792221</v>
      </c>
      <c r="Q357" t="s">
        <v>27</v>
      </c>
      <c r="R357" t="s">
        <v>27</v>
      </c>
      <c r="S357" t="s">
        <v>27</v>
      </c>
      <c r="T357" t="s">
        <v>27</v>
      </c>
      <c r="U357" t="s">
        <v>27</v>
      </c>
    </row>
    <row r="358" spans="1:21" x14ac:dyDescent="0.25">
      <c r="A358">
        <v>54.014598540145982</v>
      </c>
      <c r="K358" t="s">
        <v>3582</v>
      </c>
      <c r="L358" t="s">
        <v>3583</v>
      </c>
      <c r="M358" t="s">
        <v>3584</v>
      </c>
      <c r="N358" t="s">
        <v>3585</v>
      </c>
      <c r="O358" t="s">
        <v>3586</v>
      </c>
      <c r="P358">
        <v>-764.6033253445853</v>
      </c>
      <c r="Q358" t="s">
        <v>27</v>
      </c>
      <c r="R358" t="s">
        <v>27</v>
      </c>
      <c r="S358" t="s">
        <v>27</v>
      </c>
      <c r="T358" t="s">
        <v>27</v>
      </c>
      <c r="U358" t="s">
        <v>27</v>
      </c>
    </row>
    <row r="359" spans="1:21" x14ac:dyDescent="0.25">
      <c r="A359">
        <v>54.014598540145982</v>
      </c>
      <c r="K359" t="s">
        <v>3577</v>
      </c>
      <c r="L359" t="s">
        <v>3578</v>
      </c>
      <c r="M359" t="s">
        <v>3579</v>
      </c>
      <c r="N359" t="s">
        <v>3580</v>
      </c>
      <c r="O359" t="s">
        <v>3581</v>
      </c>
      <c r="P359">
        <v>-770.43426570729378</v>
      </c>
      <c r="Q359" t="s">
        <v>27</v>
      </c>
      <c r="R359" t="s">
        <v>27</v>
      </c>
      <c r="S359" t="s">
        <v>27</v>
      </c>
      <c r="T359" t="s">
        <v>27</v>
      </c>
      <c r="U359" t="s">
        <v>27</v>
      </c>
    </row>
    <row r="360" spans="1:21" x14ac:dyDescent="0.25">
      <c r="A360">
        <v>54.014598540145982</v>
      </c>
      <c r="K360" t="s">
        <v>3572</v>
      </c>
      <c r="L360" t="s">
        <v>3573</v>
      </c>
      <c r="M360" t="s">
        <v>3574</v>
      </c>
      <c r="N360" t="s">
        <v>3575</v>
      </c>
      <c r="O360" t="s">
        <v>3576</v>
      </c>
      <c r="P360">
        <v>-766.3328270422212</v>
      </c>
      <c r="Q360" t="s">
        <v>27</v>
      </c>
      <c r="R360" t="s">
        <v>27</v>
      </c>
      <c r="S360" t="s">
        <v>27</v>
      </c>
      <c r="T360" t="s">
        <v>27</v>
      </c>
      <c r="U360" t="s">
        <v>27</v>
      </c>
    </row>
    <row r="361" spans="1:21" x14ac:dyDescent="0.25">
      <c r="A361">
        <v>56.934306569343065</v>
      </c>
      <c r="K361" t="s">
        <v>3567</v>
      </c>
      <c r="L361" t="s">
        <v>3568</v>
      </c>
      <c r="M361" t="s">
        <v>3569</v>
      </c>
      <c r="N361" t="s">
        <v>3570</v>
      </c>
      <c r="O361" t="s">
        <v>3571</v>
      </c>
      <c r="P361">
        <v>-760.72590086457217</v>
      </c>
      <c r="Q361" t="s">
        <v>27</v>
      </c>
      <c r="R361" t="s">
        <v>27</v>
      </c>
      <c r="S361" t="s">
        <v>27</v>
      </c>
      <c r="T361" t="s">
        <v>27</v>
      </c>
      <c r="U361" t="s">
        <v>27</v>
      </c>
    </row>
    <row r="362" spans="1:21" x14ac:dyDescent="0.25">
      <c r="A362">
        <v>54.014598540145982</v>
      </c>
      <c r="K362" t="s">
        <v>3562</v>
      </c>
      <c r="L362" t="s">
        <v>3563</v>
      </c>
      <c r="M362" t="s">
        <v>3564</v>
      </c>
      <c r="N362" t="s">
        <v>3565</v>
      </c>
      <c r="O362" t="s">
        <v>3566</v>
      </c>
      <c r="P362">
        <v>-765.1833073670133</v>
      </c>
      <c r="Q362" t="s">
        <v>27</v>
      </c>
      <c r="R362" t="s">
        <v>27</v>
      </c>
      <c r="S362" t="s">
        <v>27</v>
      </c>
      <c r="T362" t="s">
        <v>27</v>
      </c>
      <c r="U362" t="s">
        <v>27</v>
      </c>
    </row>
    <row r="363" spans="1:21" x14ac:dyDescent="0.25">
      <c r="A363">
        <v>56.569343065693431</v>
      </c>
      <c r="K363" t="s">
        <v>3557</v>
      </c>
      <c r="L363" t="s">
        <v>3558</v>
      </c>
      <c r="M363" t="s">
        <v>3559</v>
      </c>
      <c r="N363" t="s">
        <v>3560</v>
      </c>
      <c r="O363" t="s">
        <v>3561</v>
      </c>
      <c r="P363">
        <v>-758.05618428069852</v>
      </c>
      <c r="Q363" t="s">
        <v>27</v>
      </c>
      <c r="R363" t="s">
        <v>27</v>
      </c>
      <c r="S363" t="s">
        <v>27</v>
      </c>
      <c r="T363" t="s">
        <v>27</v>
      </c>
      <c r="U363" t="s">
        <v>27</v>
      </c>
    </row>
    <row r="364" spans="1:21" x14ac:dyDescent="0.25">
      <c r="A364">
        <v>54.014598540145982</v>
      </c>
      <c r="K364" t="s">
        <v>3552</v>
      </c>
      <c r="L364" t="s">
        <v>3553</v>
      </c>
      <c r="M364" t="s">
        <v>3554</v>
      </c>
      <c r="N364" t="s">
        <v>3555</v>
      </c>
      <c r="O364" t="s">
        <v>3556</v>
      </c>
      <c r="P364">
        <v>-766.01528423114542</v>
      </c>
      <c r="Q364" t="s">
        <v>27</v>
      </c>
      <c r="R364" t="s">
        <v>27</v>
      </c>
      <c r="S364" t="s">
        <v>27</v>
      </c>
      <c r="T364" t="s">
        <v>27</v>
      </c>
      <c r="U364" t="s">
        <v>27</v>
      </c>
    </row>
    <row r="365" spans="1:21" x14ac:dyDescent="0.25">
      <c r="A365">
        <v>54.014598540145982</v>
      </c>
      <c r="K365" t="s">
        <v>3547</v>
      </c>
      <c r="L365" t="s">
        <v>3548</v>
      </c>
      <c r="M365" t="s">
        <v>3549</v>
      </c>
      <c r="N365" t="s">
        <v>3550</v>
      </c>
      <c r="O365" t="s">
        <v>3551</v>
      </c>
      <c r="P365">
        <v>-763.26286254914783</v>
      </c>
      <c r="Q365" t="s">
        <v>27</v>
      </c>
      <c r="R365" t="s">
        <v>27</v>
      </c>
      <c r="S365" t="s">
        <v>27</v>
      </c>
      <c r="T365" t="s">
        <v>27</v>
      </c>
      <c r="U365" t="s">
        <v>27</v>
      </c>
    </row>
    <row r="366" spans="1:21" x14ac:dyDescent="0.25">
      <c r="A366">
        <v>54.014598540145982</v>
      </c>
      <c r="K366" t="s">
        <v>3542</v>
      </c>
      <c r="L366" t="s">
        <v>3543</v>
      </c>
      <c r="M366" t="s">
        <v>3544</v>
      </c>
      <c r="N366" t="s">
        <v>3545</v>
      </c>
      <c r="O366" t="s">
        <v>3546</v>
      </c>
      <c r="P366">
        <v>-763.11911623277183</v>
      </c>
      <c r="Q366" t="s">
        <v>27</v>
      </c>
      <c r="R366" t="s">
        <v>27</v>
      </c>
      <c r="S366" t="s">
        <v>27</v>
      </c>
      <c r="T366" t="s">
        <v>27</v>
      </c>
      <c r="U366" t="s">
        <v>27</v>
      </c>
    </row>
    <row r="367" spans="1:21" x14ac:dyDescent="0.25">
      <c r="A367">
        <v>54.014598540145982</v>
      </c>
      <c r="K367" t="s">
        <v>3537</v>
      </c>
      <c r="L367" t="s">
        <v>3538</v>
      </c>
      <c r="M367" t="s">
        <v>3539</v>
      </c>
      <c r="N367" t="s">
        <v>3540</v>
      </c>
      <c r="O367" t="s">
        <v>3541</v>
      </c>
      <c r="P367">
        <v>-768.75548075052234</v>
      </c>
      <c r="Q367" t="s">
        <v>27</v>
      </c>
      <c r="R367" t="s">
        <v>27</v>
      </c>
      <c r="S367" t="s">
        <v>27</v>
      </c>
      <c r="T367" t="s">
        <v>27</v>
      </c>
      <c r="U367" t="s">
        <v>27</v>
      </c>
    </row>
    <row r="368" spans="1:21" x14ac:dyDescent="0.25">
      <c r="A368">
        <v>54.014598540145982</v>
      </c>
      <c r="K368" t="s">
        <v>3532</v>
      </c>
      <c r="L368" t="s">
        <v>3533</v>
      </c>
      <c r="M368" t="s">
        <v>3534</v>
      </c>
      <c r="N368" t="s">
        <v>3535</v>
      </c>
      <c r="O368" t="s">
        <v>3536</v>
      </c>
      <c r="P368">
        <v>-769.56457702366004</v>
      </c>
      <c r="Q368" t="s">
        <v>27</v>
      </c>
      <c r="R368" t="s">
        <v>27</v>
      </c>
      <c r="S368" t="s">
        <v>27</v>
      </c>
      <c r="T368" t="s">
        <v>27</v>
      </c>
      <c r="U368" t="s">
        <v>27</v>
      </c>
    </row>
    <row r="369" spans="1:21" x14ac:dyDescent="0.25">
      <c r="A369">
        <v>56.569343065693431</v>
      </c>
      <c r="K369" t="s">
        <v>3527</v>
      </c>
      <c r="L369" t="s">
        <v>3528</v>
      </c>
      <c r="M369" t="s">
        <v>3529</v>
      </c>
      <c r="N369" t="s">
        <v>3530</v>
      </c>
      <c r="O369" t="s">
        <v>3531</v>
      </c>
      <c r="P369">
        <v>-747.98545737830273</v>
      </c>
      <c r="Q369" t="s">
        <v>27</v>
      </c>
      <c r="R369" t="s">
        <v>27</v>
      </c>
      <c r="S369" t="s">
        <v>27</v>
      </c>
      <c r="T369" t="s">
        <v>27</v>
      </c>
      <c r="U369" t="s">
        <v>27</v>
      </c>
    </row>
    <row r="370" spans="1:21" x14ac:dyDescent="0.25">
      <c r="A370">
        <v>56.934306569343065</v>
      </c>
      <c r="K370" t="s">
        <v>3522</v>
      </c>
      <c r="L370" t="s">
        <v>3523</v>
      </c>
      <c r="M370" t="s">
        <v>3524</v>
      </c>
      <c r="N370" t="s">
        <v>3525</v>
      </c>
      <c r="O370" t="s">
        <v>3526</v>
      </c>
      <c r="P370">
        <v>-753.60301129590334</v>
      </c>
      <c r="Q370" t="s">
        <v>27</v>
      </c>
      <c r="R370" t="s">
        <v>27</v>
      </c>
      <c r="S370" t="s">
        <v>27</v>
      </c>
      <c r="T370" t="s">
        <v>27</v>
      </c>
      <c r="U370" t="s">
        <v>27</v>
      </c>
    </row>
    <row r="371" spans="1:21" x14ac:dyDescent="0.25">
      <c r="A371">
        <v>54.014598540145982</v>
      </c>
      <c r="K371" t="s">
        <v>3517</v>
      </c>
      <c r="L371" t="s">
        <v>3518</v>
      </c>
      <c r="M371" t="s">
        <v>3519</v>
      </c>
      <c r="N371" t="s">
        <v>3520</v>
      </c>
      <c r="O371" t="s">
        <v>3521</v>
      </c>
      <c r="P371">
        <v>-761.31431449992181</v>
      </c>
      <c r="Q371" t="s">
        <v>27</v>
      </c>
      <c r="R371" t="s">
        <v>27</v>
      </c>
      <c r="S371" t="s">
        <v>27</v>
      </c>
      <c r="T371" t="s">
        <v>27</v>
      </c>
      <c r="U371" t="s">
        <v>27</v>
      </c>
    </row>
    <row r="372" spans="1:21" x14ac:dyDescent="0.25">
      <c r="A372">
        <v>58.029197080291972</v>
      </c>
      <c r="K372" t="s">
        <v>3512</v>
      </c>
      <c r="L372" t="s">
        <v>3513</v>
      </c>
      <c r="M372" t="s">
        <v>3514</v>
      </c>
      <c r="N372" t="s">
        <v>3515</v>
      </c>
      <c r="O372" t="s">
        <v>3516</v>
      </c>
      <c r="P372">
        <v>-757.65375708766192</v>
      </c>
      <c r="Q372" t="s">
        <v>27</v>
      </c>
      <c r="R372" t="s">
        <v>27</v>
      </c>
      <c r="S372" t="s">
        <v>27</v>
      </c>
      <c r="T372" t="s">
        <v>27</v>
      </c>
      <c r="U372" t="s">
        <v>27</v>
      </c>
    </row>
    <row r="373" spans="1:21" x14ac:dyDescent="0.25">
      <c r="A373">
        <v>54.014598540145982</v>
      </c>
      <c r="K373" t="s">
        <v>3507</v>
      </c>
      <c r="L373" t="s">
        <v>3508</v>
      </c>
      <c r="M373" t="s">
        <v>3509</v>
      </c>
      <c r="N373" t="s">
        <v>3510</v>
      </c>
      <c r="O373" t="s">
        <v>3511</v>
      </c>
      <c r="P373">
        <v>-762.22706515137043</v>
      </c>
      <c r="Q373" t="s">
        <v>27</v>
      </c>
      <c r="R373" t="s">
        <v>27</v>
      </c>
      <c r="S373" t="s">
        <v>27</v>
      </c>
      <c r="T373" t="s">
        <v>27</v>
      </c>
      <c r="U373" t="s">
        <v>27</v>
      </c>
    </row>
    <row r="374" spans="1:21" x14ac:dyDescent="0.25">
      <c r="A374">
        <v>56.20437956204379</v>
      </c>
      <c r="K374" t="s">
        <v>3502</v>
      </c>
      <c r="L374" t="s">
        <v>3503</v>
      </c>
      <c r="M374" t="s">
        <v>3504</v>
      </c>
      <c r="N374" t="s">
        <v>3505</v>
      </c>
      <c r="O374" t="s">
        <v>3506</v>
      </c>
      <c r="P374">
        <v>-769.07988846410956</v>
      </c>
      <c r="Q374" t="s">
        <v>27</v>
      </c>
      <c r="R374" t="s">
        <v>27</v>
      </c>
      <c r="S374" t="s">
        <v>27</v>
      </c>
      <c r="T374" t="s">
        <v>27</v>
      </c>
      <c r="U374" t="s">
        <v>27</v>
      </c>
    </row>
    <row r="375" spans="1:21" x14ac:dyDescent="0.25">
      <c r="A375">
        <v>56.934306569343065</v>
      </c>
      <c r="K375" t="s">
        <v>3497</v>
      </c>
      <c r="L375" t="s">
        <v>3498</v>
      </c>
      <c r="M375" t="s">
        <v>3499</v>
      </c>
      <c r="N375" t="s">
        <v>3500</v>
      </c>
      <c r="O375" t="s">
        <v>3501</v>
      </c>
      <c r="P375">
        <v>-760.84666665779378</v>
      </c>
      <c r="Q375" t="s">
        <v>27</v>
      </c>
      <c r="R375" t="s">
        <v>27</v>
      </c>
      <c r="S375" t="s">
        <v>27</v>
      </c>
      <c r="T375" t="s">
        <v>27</v>
      </c>
      <c r="U375" t="s">
        <v>27</v>
      </c>
    </row>
    <row r="376" spans="1:21" x14ac:dyDescent="0.25">
      <c r="A376">
        <v>56.934306569343065</v>
      </c>
      <c r="K376" t="s">
        <v>3492</v>
      </c>
      <c r="L376" t="s">
        <v>3493</v>
      </c>
      <c r="M376" t="s">
        <v>3494</v>
      </c>
      <c r="N376" t="s">
        <v>3495</v>
      </c>
      <c r="O376" t="s">
        <v>3496</v>
      </c>
      <c r="P376">
        <v>-748.03746127473869</v>
      </c>
      <c r="Q376" t="s">
        <v>27</v>
      </c>
      <c r="R376" t="s">
        <v>27</v>
      </c>
      <c r="S376" t="s">
        <v>27</v>
      </c>
      <c r="T376" t="s">
        <v>27</v>
      </c>
      <c r="U376" t="s">
        <v>27</v>
      </c>
    </row>
    <row r="377" spans="1:21" x14ac:dyDescent="0.25">
      <c r="A377">
        <v>58.029197080291972</v>
      </c>
      <c r="K377" t="s">
        <v>3487</v>
      </c>
      <c r="L377" t="s">
        <v>3488</v>
      </c>
      <c r="M377" t="s">
        <v>3489</v>
      </c>
      <c r="N377" t="s">
        <v>3490</v>
      </c>
      <c r="O377" t="s">
        <v>3491</v>
      </c>
      <c r="P377">
        <v>-762.75680425265023</v>
      </c>
      <c r="Q377" t="s">
        <v>27</v>
      </c>
      <c r="R377" t="s">
        <v>27</v>
      </c>
      <c r="S377" t="s">
        <v>27</v>
      </c>
      <c r="T377" t="s">
        <v>27</v>
      </c>
      <c r="U377" t="s">
        <v>27</v>
      </c>
    </row>
    <row r="378" spans="1:21" x14ac:dyDescent="0.25">
      <c r="A378">
        <v>56.20437956204379</v>
      </c>
      <c r="K378" t="s">
        <v>3482</v>
      </c>
      <c r="L378" t="s">
        <v>3483</v>
      </c>
      <c r="M378" t="s">
        <v>3484</v>
      </c>
      <c r="N378" t="s">
        <v>3485</v>
      </c>
      <c r="O378" t="s">
        <v>3486</v>
      </c>
      <c r="P378">
        <v>-767.69599510646219</v>
      </c>
      <c r="Q378" t="s">
        <v>27</v>
      </c>
      <c r="R378" t="s">
        <v>27</v>
      </c>
      <c r="S378" t="s">
        <v>27</v>
      </c>
      <c r="T378" t="s">
        <v>27</v>
      </c>
      <c r="U378" t="s">
        <v>27</v>
      </c>
    </row>
    <row r="379" spans="1:21" x14ac:dyDescent="0.25">
      <c r="A379">
        <v>56.934306569343065</v>
      </c>
      <c r="K379" t="s">
        <v>3477</v>
      </c>
      <c r="L379" t="s">
        <v>3478</v>
      </c>
      <c r="M379" t="s">
        <v>3479</v>
      </c>
      <c r="N379" t="s">
        <v>3480</v>
      </c>
      <c r="O379" t="s">
        <v>3481</v>
      </c>
      <c r="P379">
        <v>-761.96927300574339</v>
      </c>
      <c r="Q379" t="s">
        <v>27</v>
      </c>
      <c r="R379" t="s">
        <v>27</v>
      </c>
      <c r="S379" t="s">
        <v>27</v>
      </c>
      <c r="T379" t="s">
        <v>27</v>
      </c>
      <c r="U379" t="s">
        <v>27</v>
      </c>
    </row>
    <row r="380" spans="1:21" x14ac:dyDescent="0.25">
      <c r="A380">
        <v>54.014598540145982</v>
      </c>
      <c r="K380" t="s">
        <v>3472</v>
      </c>
      <c r="L380" t="s">
        <v>3473</v>
      </c>
      <c r="M380" t="s">
        <v>3474</v>
      </c>
      <c r="N380" t="s">
        <v>3475</v>
      </c>
      <c r="O380" t="s">
        <v>3476</v>
      </c>
      <c r="P380">
        <v>-769.68427487384292</v>
      </c>
      <c r="Q380" t="s">
        <v>27</v>
      </c>
      <c r="R380" t="s">
        <v>27</v>
      </c>
      <c r="S380" t="s">
        <v>27</v>
      </c>
      <c r="T380" t="s">
        <v>27</v>
      </c>
      <c r="U380" t="s">
        <v>27</v>
      </c>
    </row>
    <row r="381" spans="1:21" x14ac:dyDescent="0.25">
      <c r="A381">
        <v>55.474452554744524</v>
      </c>
      <c r="K381" t="s">
        <v>3467</v>
      </c>
      <c r="L381" t="s">
        <v>3468</v>
      </c>
      <c r="M381" t="s">
        <v>3469</v>
      </c>
      <c r="N381" t="s">
        <v>3470</v>
      </c>
      <c r="O381" t="s">
        <v>3471</v>
      </c>
      <c r="P381">
        <v>-763.60206124708304</v>
      </c>
      <c r="Q381" t="s">
        <v>27</v>
      </c>
      <c r="R381" t="s">
        <v>27</v>
      </c>
      <c r="S381" t="s">
        <v>27</v>
      </c>
      <c r="T381" t="s">
        <v>27</v>
      </c>
      <c r="U381" t="s">
        <v>27</v>
      </c>
    </row>
    <row r="382" spans="1:21" x14ac:dyDescent="0.25">
      <c r="A382">
        <v>54.014598540145982</v>
      </c>
      <c r="K382" t="s">
        <v>3462</v>
      </c>
      <c r="L382" t="s">
        <v>3463</v>
      </c>
      <c r="M382" t="s">
        <v>3464</v>
      </c>
      <c r="N382" t="s">
        <v>3465</v>
      </c>
      <c r="O382" t="s">
        <v>3466</v>
      </c>
      <c r="P382">
        <v>-774.0670715219909</v>
      </c>
      <c r="Q382" t="s">
        <v>27</v>
      </c>
      <c r="R382" t="s">
        <v>27</v>
      </c>
      <c r="S382" t="s">
        <v>27</v>
      </c>
      <c r="T382" t="s">
        <v>27</v>
      </c>
      <c r="U382" t="s">
        <v>27</v>
      </c>
    </row>
    <row r="383" spans="1:21" x14ac:dyDescent="0.25">
      <c r="A383">
        <v>56.20437956204379</v>
      </c>
      <c r="K383" t="s">
        <v>3457</v>
      </c>
      <c r="L383" t="s">
        <v>3458</v>
      </c>
      <c r="M383" t="s">
        <v>3459</v>
      </c>
      <c r="N383" t="s">
        <v>3460</v>
      </c>
      <c r="O383" t="s">
        <v>3461</v>
      </c>
      <c r="P383">
        <v>-766.94980297378834</v>
      </c>
      <c r="Q383" t="s">
        <v>27</v>
      </c>
      <c r="R383" t="s">
        <v>27</v>
      </c>
      <c r="S383" t="s">
        <v>27</v>
      </c>
      <c r="T383" t="s">
        <v>27</v>
      </c>
      <c r="U383" t="s">
        <v>27</v>
      </c>
    </row>
    <row r="384" spans="1:21" x14ac:dyDescent="0.25">
      <c r="A384">
        <v>56.934306569343065</v>
      </c>
      <c r="K384" t="s">
        <v>3452</v>
      </c>
      <c r="L384" t="s">
        <v>3453</v>
      </c>
      <c r="M384" t="s">
        <v>3454</v>
      </c>
      <c r="N384" t="s">
        <v>3455</v>
      </c>
      <c r="O384" t="s">
        <v>3456</v>
      </c>
      <c r="P384">
        <v>-755.63504321791379</v>
      </c>
      <c r="Q384" t="s">
        <v>27</v>
      </c>
      <c r="R384" t="s">
        <v>27</v>
      </c>
      <c r="S384" t="s">
        <v>27</v>
      </c>
      <c r="T384" t="s">
        <v>27</v>
      </c>
      <c r="U384" t="s">
        <v>27</v>
      </c>
    </row>
    <row r="385" spans="1:21" x14ac:dyDescent="0.25">
      <c r="A385">
        <v>54.014598540145982</v>
      </c>
      <c r="K385" t="s">
        <v>3447</v>
      </c>
      <c r="L385" t="s">
        <v>3448</v>
      </c>
      <c r="M385" t="s">
        <v>3449</v>
      </c>
      <c r="N385" t="s">
        <v>3450</v>
      </c>
      <c r="O385" t="s">
        <v>3451</v>
      </c>
      <c r="P385">
        <v>-764.77166275433592</v>
      </c>
      <c r="Q385" t="s">
        <v>27</v>
      </c>
      <c r="R385" t="s">
        <v>27</v>
      </c>
      <c r="S385" t="s">
        <v>27</v>
      </c>
      <c r="T385" t="s">
        <v>27</v>
      </c>
      <c r="U385" t="s">
        <v>27</v>
      </c>
    </row>
    <row r="386" spans="1:21" x14ac:dyDescent="0.25">
      <c r="A386">
        <v>54.014598540145982</v>
      </c>
      <c r="K386" t="s">
        <v>3442</v>
      </c>
      <c r="L386" t="s">
        <v>3443</v>
      </c>
      <c r="M386" t="s">
        <v>3444</v>
      </c>
      <c r="N386" t="s">
        <v>3445</v>
      </c>
      <c r="O386" t="s">
        <v>3446</v>
      </c>
      <c r="P386">
        <v>-771.11921537420653</v>
      </c>
      <c r="Q386" t="s">
        <v>27</v>
      </c>
      <c r="R386" t="s">
        <v>27</v>
      </c>
      <c r="S386" t="s">
        <v>27</v>
      </c>
      <c r="T386" t="s">
        <v>27</v>
      </c>
      <c r="U386" t="s">
        <v>27</v>
      </c>
    </row>
    <row r="387" spans="1:21" x14ac:dyDescent="0.25">
      <c r="A387">
        <v>54.014598540145982</v>
      </c>
      <c r="K387" t="s">
        <v>3437</v>
      </c>
      <c r="L387" t="s">
        <v>3438</v>
      </c>
      <c r="M387" t="s">
        <v>3439</v>
      </c>
      <c r="N387" t="s">
        <v>3440</v>
      </c>
      <c r="O387" t="s">
        <v>3441</v>
      </c>
      <c r="P387">
        <v>-763.81740659465038</v>
      </c>
      <c r="Q387" t="s">
        <v>27</v>
      </c>
      <c r="R387" t="s">
        <v>27</v>
      </c>
      <c r="S387" t="s">
        <v>27</v>
      </c>
      <c r="T387" t="s">
        <v>27</v>
      </c>
      <c r="U387" t="s">
        <v>27</v>
      </c>
    </row>
    <row r="388" spans="1:21" x14ac:dyDescent="0.25">
      <c r="A388">
        <v>54.014598540145982</v>
      </c>
      <c r="K388" t="s">
        <v>3432</v>
      </c>
      <c r="L388" t="s">
        <v>3433</v>
      </c>
      <c r="M388" t="s">
        <v>3434</v>
      </c>
      <c r="N388" t="s">
        <v>3435</v>
      </c>
      <c r="O388" t="s">
        <v>3436</v>
      </c>
      <c r="P388">
        <v>-770.48746480760849</v>
      </c>
      <c r="Q388" t="s">
        <v>27</v>
      </c>
      <c r="R388" t="s">
        <v>27</v>
      </c>
      <c r="S388" t="s">
        <v>27</v>
      </c>
      <c r="T388" t="s">
        <v>27</v>
      </c>
      <c r="U388" t="s">
        <v>27</v>
      </c>
    </row>
    <row r="389" spans="1:21" x14ac:dyDescent="0.25">
      <c r="A389">
        <v>54.014598540145982</v>
      </c>
      <c r="K389" t="s">
        <v>3427</v>
      </c>
      <c r="L389" t="s">
        <v>3428</v>
      </c>
      <c r="M389" t="s">
        <v>3429</v>
      </c>
      <c r="N389" t="s">
        <v>3430</v>
      </c>
      <c r="O389" t="s">
        <v>3431</v>
      </c>
      <c r="P389">
        <v>-768.58566819681209</v>
      </c>
      <c r="Q389" t="s">
        <v>27</v>
      </c>
      <c r="R389" t="s">
        <v>27</v>
      </c>
      <c r="S389" t="s">
        <v>27</v>
      </c>
      <c r="T389" t="s">
        <v>27</v>
      </c>
      <c r="U389" t="s">
        <v>27</v>
      </c>
    </row>
    <row r="390" spans="1:21" x14ac:dyDescent="0.25">
      <c r="A390">
        <v>56.934306569343065</v>
      </c>
      <c r="K390" t="s">
        <v>3422</v>
      </c>
      <c r="L390" t="s">
        <v>3423</v>
      </c>
      <c r="M390" t="s">
        <v>3424</v>
      </c>
      <c r="N390" t="s">
        <v>3425</v>
      </c>
      <c r="O390" t="s">
        <v>3426</v>
      </c>
      <c r="P390">
        <v>-756.63508393655263</v>
      </c>
      <c r="Q390" t="s">
        <v>27</v>
      </c>
      <c r="R390" t="s">
        <v>27</v>
      </c>
      <c r="S390" t="s">
        <v>27</v>
      </c>
      <c r="T390" t="s">
        <v>27</v>
      </c>
      <c r="U390" t="s">
        <v>27</v>
      </c>
    </row>
    <row r="391" spans="1:21" x14ac:dyDescent="0.25">
      <c r="A391">
        <v>55.474452554744524</v>
      </c>
      <c r="K391" t="s">
        <v>3417</v>
      </c>
      <c r="L391" t="s">
        <v>3418</v>
      </c>
      <c r="M391" t="s">
        <v>3419</v>
      </c>
      <c r="N391" t="s">
        <v>3420</v>
      </c>
      <c r="O391" t="s">
        <v>3421</v>
      </c>
      <c r="P391">
        <v>-769.3880235086101</v>
      </c>
      <c r="Q391" t="s">
        <v>27</v>
      </c>
      <c r="R391" t="s">
        <v>27</v>
      </c>
      <c r="S391" t="s">
        <v>27</v>
      </c>
      <c r="T391" t="s">
        <v>27</v>
      </c>
      <c r="U391" t="s">
        <v>27</v>
      </c>
    </row>
    <row r="392" spans="1:21" x14ac:dyDescent="0.25">
      <c r="A392">
        <v>57.664233576642332</v>
      </c>
      <c r="K392" t="s">
        <v>3412</v>
      </c>
      <c r="L392" t="s">
        <v>3413</v>
      </c>
      <c r="M392" t="s">
        <v>3414</v>
      </c>
      <c r="N392" t="s">
        <v>3415</v>
      </c>
      <c r="O392" t="s">
        <v>3416</v>
      </c>
      <c r="P392">
        <v>-760.77199349059742</v>
      </c>
      <c r="Q392" t="s">
        <v>27</v>
      </c>
      <c r="R392" t="s">
        <v>27</v>
      </c>
      <c r="S392" t="s">
        <v>27</v>
      </c>
      <c r="T392" t="s">
        <v>27</v>
      </c>
      <c r="U392" t="s">
        <v>27</v>
      </c>
    </row>
    <row r="393" spans="1:21" x14ac:dyDescent="0.25">
      <c r="A393">
        <v>55.474452554744524</v>
      </c>
      <c r="K393" t="s">
        <v>3407</v>
      </c>
      <c r="L393" t="s">
        <v>3408</v>
      </c>
      <c r="M393" t="s">
        <v>3409</v>
      </c>
      <c r="N393" t="s">
        <v>3410</v>
      </c>
      <c r="O393" t="s">
        <v>3411</v>
      </c>
      <c r="P393">
        <v>-763.69505563124233</v>
      </c>
      <c r="Q393" t="s">
        <v>27</v>
      </c>
      <c r="R393" t="s">
        <v>27</v>
      </c>
      <c r="S393" t="s">
        <v>27</v>
      </c>
      <c r="T393" t="s">
        <v>27</v>
      </c>
      <c r="U393" t="s">
        <v>27</v>
      </c>
    </row>
    <row r="394" spans="1:21" x14ac:dyDescent="0.25">
      <c r="A394">
        <v>59.854014598540154</v>
      </c>
      <c r="K394" t="s">
        <v>3402</v>
      </c>
      <c r="L394" t="s">
        <v>3403</v>
      </c>
      <c r="M394" t="s">
        <v>3404</v>
      </c>
      <c r="N394" t="s">
        <v>3405</v>
      </c>
      <c r="O394" t="s">
        <v>3406</v>
      </c>
      <c r="P394">
        <v>-752.24380851296132</v>
      </c>
      <c r="Q394" t="s">
        <v>27</v>
      </c>
      <c r="R394" t="s">
        <v>27</v>
      </c>
      <c r="S394" t="s">
        <v>27</v>
      </c>
      <c r="T394" t="s">
        <v>27</v>
      </c>
      <c r="U394" t="s">
        <v>27</v>
      </c>
    </row>
    <row r="395" spans="1:21" x14ac:dyDescent="0.25">
      <c r="A395">
        <v>54.014598540145982</v>
      </c>
      <c r="K395" t="s">
        <v>3397</v>
      </c>
      <c r="L395" t="s">
        <v>3398</v>
      </c>
      <c r="M395" t="s">
        <v>3399</v>
      </c>
      <c r="N395" t="s">
        <v>3400</v>
      </c>
      <c r="O395" t="s">
        <v>3401</v>
      </c>
      <c r="P395">
        <v>-768.63946673492273</v>
      </c>
      <c r="Q395" t="s">
        <v>27</v>
      </c>
      <c r="R395" t="s">
        <v>27</v>
      </c>
      <c r="S395" t="s">
        <v>27</v>
      </c>
      <c r="T395" t="s">
        <v>27</v>
      </c>
      <c r="U395" t="s">
        <v>27</v>
      </c>
    </row>
    <row r="396" spans="1:21" x14ac:dyDescent="0.25">
      <c r="A396">
        <v>54.014598540145982</v>
      </c>
      <c r="K396" t="s">
        <v>3392</v>
      </c>
      <c r="L396" t="s">
        <v>3393</v>
      </c>
      <c r="M396" t="s">
        <v>3394</v>
      </c>
      <c r="N396" t="s">
        <v>3395</v>
      </c>
      <c r="O396" t="s">
        <v>3396</v>
      </c>
      <c r="P396">
        <v>-770.91081273526436</v>
      </c>
      <c r="Q396" t="s">
        <v>27</v>
      </c>
      <c r="R396" t="s">
        <v>27</v>
      </c>
      <c r="S396" t="s">
        <v>27</v>
      </c>
      <c r="T396" t="s">
        <v>27</v>
      </c>
      <c r="U396" t="s">
        <v>27</v>
      </c>
    </row>
    <row r="397" spans="1:21" x14ac:dyDescent="0.25">
      <c r="A397">
        <v>62.043795620437962</v>
      </c>
      <c r="K397" t="s">
        <v>3387</v>
      </c>
      <c r="L397" t="s">
        <v>3388</v>
      </c>
      <c r="M397" t="s">
        <v>3389</v>
      </c>
      <c r="N397" t="s">
        <v>3390</v>
      </c>
      <c r="O397" t="s">
        <v>3391</v>
      </c>
      <c r="P397">
        <v>-754.44233840983316</v>
      </c>
      <c r="Q397" t="s">
        <v>27</v>
      </c>
      <c r="R397" t="s">
        <v>27</v>
      </c>
      <c r="S397" t="s">
        <v>27</v>
      </c>
      <c r="T397" t="s">
        <v>27</v>
      </c>
      <c r="U397" t="s">
        <v>27</v>
      </c>
    </row>
    <row r="398" spans="1:21" x14ac:dyDescent="0.25">
      <c r="A398">
        <v>59.854014598540154</v>
      </c>
      <c r="K398" t="s">
        <v>3382</v>
      </c>
      <c r="L398" t="s">
        <v>3383</v>
      </c>
      <c r="M398" t="s">
        <v>3384</v>
      </c>
      <c r="N398" t="s">
        <v>3385</v>
      </c>
      <c r="O398" t="s">
        <v>3386</v>
      </c>
      <c r="P398">
        <v>-751.81480853226708</v>
      </c>
      <c r="Q398" t="s">
        <v>27</v>
      </c>
      <c r="R398" t="s">
        <v>27</v>
      </c>
      <c r="S398" t="s">
        <v>27</v>
      </c>
      <c r="T398" t="s">
        <v>27</v>
      </c>
      <c r="U398" t="s">
        <v>27</v>
      </c>
    </row>
    <row r="399" spans="1:21" x14ac:dyDescent="0.25">
      <c r="A399">
        <v>56.934306569343065</v>
      </c>
      <c r="K399" t="s">
        <v>3377</v>
      </c>
      <c r="L399" t="s">
        <v>3378</v>
      </c>
      <c r="M399" t="s">
        <v>3379</v>
      </c>
      <c r="N399" t="s">
        <v>3380</v>
      </c>
      <c r="O399" t="s">
        <v>3381</v>
      </c>
      <c r="P399">
        <v>-763.17612878300895</v>
      </c>
      <c r="Q399" t="s">
        <v>27</v>
      </c>
      <c r="R399" t="s">
        <v>27</v>
      </c>
      <c r="S399" t="s">
        <v>27</v>
      </c>
      <c r="T399" t="s">
        <v>27</v>
      </c>
      <c r="U399" t="s">
        <v>27</v>
      </c>
    </row>
    <row r="400" spans="1:21" x14ac:dyDescent="0.25">
      <c r="A400">
        <v>60.21897810218978</v>
      </c>
      <c r="K400" t="s">
        <v>3372</v>
      </c>
      <c r="L400" t="s">
        <v>3373</v>
      </c>
      <c r="M400" t="s">
        <v>3374</v>
      </c>
      <c r="N400" t="s">
        <v>3375</v>
      </c>
      <c r="O400" t="s">
        <v>3376</v>
      </c>
      <c r="P400">
        <v>-757.00282483005628</v>
      </c>
      <c r="Q400" t="s">
        <v>27</v>
      </c>
      <c r="R400" t="s">
        <v>27</v>
      </c>
      <c r="S400" t="s">
        <v>27</v>
      </c>
      <c r="T400" t="s">
        <v>27</v>
      </c>
      <c r="U400" t="s">
        <v>27</v>
      </c>
    </row>
    <row r="401" spans="1:21" x14ac:dyDescent="0.25">
      <c r="A401">
        <v>59.489051094890513</v>
      </c>
      <c r="K401" t="s">
        <v>3367</v>
      </c>
      <c r="L401" t="s">
        <v>3368</v>
      </c>
      <c r="M401" t="s">
        <v>3369</v>
      </c>
      <c r="N401" t="s">
        <v>3370</v>
      </c>
      <c r="O401" t="s">
        <v>3371</v>
      </c>
      <c r="P401">
        <v>-756.71759963646446</v>
      </c>
      <c r="Q401" t="s">
        <v>27</v>
      </c>
      <c r="R401" t="s">
        <v>27</v>
      </c>
      <c r="S401" t="s">
        <v>27</v>
      </c>
      <c r="T401" t="s">
        <v>27</v>
      </c>
      <c r="U401" t="s">
        <v>27</v>
      </c>
    </row>
    <row r="402" spans="1:21" x14ac:dyDescent="0.25">
      <c r="A402">
        <v>56.569343065693431</v>
      </c>
      <c r="K402" t="s">
        <v>3362</v>
      </c>
      <c r="L402" t="s">
        <v>3363</v>
      </c>
      <c r="M402" t="s">
        <v>3364</v>
      </c>
      <c r="N402" t="s">
        <v>3365</v>
      </c>
      <c r="O402" t="s">
        <v>3366</v>
      </c>
      <c r="P402">
        <v>-762.25857459055476</v>
      </c>
      <c r="Q402" t="s">
        <v>27</v>
      </c>
      <c r="R402" t="s">
        <v>27</v>
      </c>
      <c r="S402" t="s">
        <v>27</v>
      </c>
      <c r="T402" t="s">
        <v>27</v>
      </c>
      <c r="U402" t="s">
        <v>27</v>
      </c>
    </row>
    <row r="403" spans="1:21" x14ac:dyDescent="0.25">
      <c r="A403">
        <v>55.474452554744524</v>
      </c>
      <c r="K403" t="s">
        <v>3357</v>
      </c>
      <c r="L403" t="s">
        <v>3358</v>
      </c>
      <c r="M403" t="s">
        <v>3359</v>
      </c>
      <c r="N403" t="s">
        <v>3360</v>
      </c>
      <c r="O403" t="s">
        <v>3361</v>
      </c>
      <c r="P403">
        <v>-768.38876099920856</v>
      </c>
      <c r="Q403" t="s">
        <v>27</v>
      </c>
      <c r="R403" t="s">
        <v>27</v>
      </c>
      <c r="S403" t="s">
        <v>27</v>
      </c>
      <c r="T403" t="s">
        <v>27</v>
      </c>
      <c r="U403" t="s">
        <v>27</v>
      </c>
    </row>
    <row r="404" spans="1:21" x14ac:dyDescent="0.25">
      <c r="A404">
        <v>54.014598540145982</v>
      </c>
      <c r="K404" t="s">
        <v>3352</v>
      </c>
      <c r="L404" t="s">
        <v>3353</v>
      </c>
      <c r="M404" t="s">
        <v>3354</v>
      </c>
      <c r="N404" t="s">
        <v>3355</v>
      </c>
      <c r="O404" t="s">
        <v>3356</v>
      </c>
      <c r="P404">
        <v>-762.86623203869021</v>
      </c>
      <c r="Q404" t="s">
        <v>27</v>
      </c>
      <c r="R404" t="s">
        <v>27</v>
      </c>
      <c r="S404" t="s">
        <v>27</v>
      </c>
      <c r="T404" t="s">
        <v>27</v>
      </c>
      <c r="U404" t="s">
        <v>27</v>
      </c>
    </row>
    <row r="405" spans="1:21" x14ac:dyDescent="0.25">
      <c r="A405">
        <v>0.6</v>
      </c>
    </row>
    <row r="406" spans="1:21" x14ac:dyDescent="0.25">
      <c r="A406">
        <v>56.569343065693431</v>
      </c>
      <c r="K406" t="s">
        <v>3347</v>
      </c>
      <c r="L406" t="s">
        <v>3348</v>
      </c>
      <c r="M406" t="s">
        <v>3349</v>
      </c>
      <c r="N406" t="s">
        <v>3350</v>
      </c>
      <c r="O406" t="s">
        <v>3351</v>
      </c>
      <c r="P406">
        <v>-755.14423329730766</v>
      </c>
      <c r="Q406" t="s">
        <v>27</v>
      </c>
      <c r="R406" t="s">
        <v>27</v>
      </c>
      <c r="S406" t="s">
        <v>27</v>
      </c>
      <c r="T406" t="s">
        <v>27</v>
      </c>
      <c r="U406" t="s">
        <v>27</v>
      </c>
    </row>
    <row r="407" spans="1:21" x14ac:dyDescent="0.25">
      <c r="A407">
        <v>56.569343065693431</v>
      </c>
      <c r="K407" t="s">
        <v>3347</v>
      </c>
      <c r="L407" t="s">
        <v>3348</v>
      </c>
      <c r="M407" t="s">
        <v>3349</v>
      </c>
      <c r="N407" t="s">
        <v>3350</v>
      </c>
      <c r="O407" t="s">
        <v>3351</v>
      </c>
      <c r="P407">
        <v>-755.14423329730766</v>
      </c>
      <c r="Q407" t="s">
        <v>27</v>
      </c>
      <c r="R407" t="s">
        <v>27</v>
      </c>
      <c r="S407" t="s">
        <v>27</v>
      </c>
      <c r="T407" t="s">
        <v>27</v>
      </c>
      <c r="U407" t="s">
        <v>27</v>
      </c>
    </row>
    <row r="408" spans="1:21" x14ac:dyDescent="0.25">
      <c r="A408">
        <v>56.934306569343065</v>
      </c>
      <c r="K408" t="s">
        <v>3342</v>
      </c>
      <c r="L408" t="s">
        <v>3343</v>
      </c>
      <c r="M408" t="s">
        <v>3344</v>
      </c>
      <c r="N408" t="s">
        <v>3345</v>
      </c>
      <c r="O408" t="s">
        <v>3346</v>
      </c>
      <c r="P408">
        <v>-756.93775670496336</v>
      </c>
      <c r="Q408" t="s">
        <v>27</v>
      </c>
      <c r="R408" t="s">
        <v>27</v>
      </c>
      <c r="S408" t="s">
        <v>27</v>
      </c>
      <c r="T408" t="s">
        <v>27</v>
      </c>
      <c r="U408" t="s">
        <v>27</v>
      </c>
    </row>
    <row r="409" spans="1:21" x14ac:dyDescent="0.25">
      <c r="A409">
        <v>54.014598540145982</v>
      </c>
      <c r="K409" t="s">
        <v>3337</v>
      </c>
      <c r="L409" t="s">
        <v>3338</v>
      </c>
      <c r="M409" t="s">
        <v>3339</v>
      </c>
      <c r="N409" t="s">
        <v>3340</v>
      </c>
      <c r="O409" t="s">
        <v>3341</v>
      </c>
      <c r="P409">
        <v>-760.63962836712585</v>
      </c>
      <c r="Q409" t="s">
        <v>27</v>
      </c>
      <c r="R409" t="s">
        <v>27</v>
      </c>
      <c r="S409" t="s">
        <v>27</v>
      </c>
      <c r="T409" t="s">
        <v>27</v>
      </c>
      <c r="U409" t="s">
        <v>27</v>
      </c>
    </row>
    <row r="410" spans="1:21" x14ac:dyDescent="0.25">
      <c r="A410">
        <v>54.014598540145982</v>
      </c>
      <c r="K410" t="s">
        <v>3337</v>
      </c>
      <c r="L410" t="s">
        <v>3338</v>
      </c>
      <c r="M410" t="s">
        <v>3339</v>
      </c>
      <c r="N410" t="s">
        <v>3340</v>
      </c>
      <c r="O410" t="s">
        <v>3341</v>
      </c>
      <c r="P410">
        <v>-760.63962836712585</v>
      </c>
      <c r="Q410" t="s">
        <v>27</v>
      </c>
      <c r="R410" t="s">
        <v>27</v>
      </c>
      <c r="S410" t="s">
        <v>27</v>
      </c>
      <c r="T410" t="s">
        <v>27</v>
      </c>
      <c r="U410" t="s">
        <v>27</v>
      </c>
    </row>
    <row r="411" spans="1:21" x14ac:dyDescent="0.25">
      <c r="A411">
        <v>56.569343065693431</v>
      </c>
      <c r="K411" t="s">
        <v>3332</v>
      </c>
      <c r="L411" t="s">
        <v>3333</v>
      </c>
      <c r="M411" t="s">
        <v>3334</v>
      </c>
      <c r="N411" t="s">
        <v>3335</v>
      </c>
      <c r="O411" t="s">
        <v>3336</v>
      </c>
      <c r="P411">
        <v>-763.72875936511684</v>
      </c>
      <c r="Q411" t="s">
        <v>27</v>
      </c>
      <c r="R411" t="s">
        <v>27</v>
      </c>
      <c r="S411" t="s">
        <v>27</v>
      </c>
      <c r="T411" t="s">
        <v>27</v>
      </c>
      <c r="U411" t="s">
        <v>27</v>
      </c>
    </row>
    <row r="412" spans="1:21" x14ac:dyDescent="0.25">
      <c r="A412">
        <v>58.759124087591239</v>
      </c>
      <c r="K412" t="s">
        <v>3327</v>
      </c>
      <c r="L412" t="s">
        <v>3328</v>
      </c>
      <c r="M412" t="s">
        <v>3329</v>
      </c>
      <c r="N412" t="s">
        <v>3330</v>
      </c>
      <c r="O412" t="s">
        <v>3331</v>
      </c>
      <c r="P412">
        <v>-760.29672188203904</v>
      </c>
      <c r="Q412" t="s">
        <v>27</v>
      </c>
      <c r="R412" t="s">
        <v>27</v>
      </c>
      <c r="S412" t="s">
        <v>27</v>
      </c>
      <c r="T412" t="s">
        <v>27</v>
      </c>
      <c r="U412" t="s">
        <v>27</v>
      </c>
    </row>
    <row r="413" spans="1:21" x14ac:dyDescent="0.25">
      <c r="A413">
        <v>63.503649635036496</v>
      </c>
      <c r="K413" t="s">
        <v>3322</v>
      </c>
      <c r="L413" t="s">
        <v>3323</v>
      </c>
      <c r="M413" t="s">
        <v>3324</v>
      </c>
      <c r="N413" t="s">
        <v>3325</v>
      </c>
      <c r="O413" t="s">
        <v>3326</v>
      </c>
      <c r="P413">
        <v>-756.61829661516151</v>
      </c>
      <c r="Q413" t="s">
        <v>27</v>
      </c>
      <c r="R413" t="s">
        <v>27</v>
      </c>
      <c r="S413" t="s">
        <v>27</v>
      </c>
      <c r="T413" t="s">
        <v>27</v>
      </c>
      <c r="U413" t="s">
        <v>27</v>
      </c>
    </row>
    <row r="414" spans="1:21" x14ac:dyDescent="0.25">
      <c r="A414">
        <v>55.474452554744524</v>
      </c>
      <c r="K414" t="s">
        <v>3317</v>
      </c>
      <c r="L414" t="s">
        <v>3318</v>
      </c>
      <c r="M414" t="s">
        <v>3319</v>
      </c>
      <c r="N414" t="s">
        <v>3320</v>
      </c>
      <c r="O414" t="s">
        <v>3321</v>
      </c>
      <c r="P414">
        <v>-764.68369548654027</v>
      </c>
      <c r="Q414" t="s">
        <v>27</v>
      </c>
      <c r="R414" t="s">
        <v>27</v>
      </c>
      <c r="S414" t="s">
        <v>27</v>
      </c>
      <c r="T414" t="s">
        <v>27</v>
      </c>
      <c r="U414" t="s">
        <v>27</v>
      </c>
    </row>
    <row r="415" spans="1:21" x14ac:dyDescent="0.25">
      <c r="A415">
        <v>56.934306569343065</v>
      </c>
      <c r="K415" t="s">
        <v>3312</v>
      </c>
      <c r="L415" t="s">
        <v>3313</v>
      </c>
      <c r="M415" t="s">
        <v>3314</v>
      </c>
      <c r="N415" t="s">
        <v>3315</v>
      </c>
      <c r="O415" t="s">
        <v>3316</v>
      </c>
      <c r="P415">
        <v>-757.55523447086944</v>
      </c>
      <c r="Q415" t="s">
        <v>27</v>
      </c>
      <c r="R415" t="s">
        <v>27</v>
      </c>
      <c r="S415" t="s">
        <v>27</v>
      </c>
      <c r="T415" t="s">
        <v>27</v>
      </c>
      <c r="U415" t="s">
        <v>27</v>
      </c>
    </row>
    <row r="416" spans="1:21" x14ac:dyDescent="0.25">
      <c r="A416">
        <v>62.773722627737229</v>
      </c>
      <c r="K416" t="s">
        <v>3307</v>
      </c>
      <c r="L416" t="s">
        <v>3308</v>
      </c>
      <c r="M416" t="s">
        <v>3309</v>
      </c>
      <c r="N416" t="s">
        <v>3310</v>
      </c>
      <c r="O416" t="s">
        <v>3311</v>
      </c>
      <c r="P416">
        <v>-751.68018468083483</v>
      </c>
      <c r="Q416" t="s">
        <v>27</v>
      </c>
      <c r="R416" t="s">
        <v>27</v>
      </c>
      <c r="S416" t="s">
        <v>27</v>
      </c>
      <c r="T416" t="s">
        <v>27</v>
      </c>
      <c r="U416" t="s">
        <v>27</v>
      </c>
    </row>
    <row r="417" spans="1:21" x14ac:dyDescent="0.25">
      <c r="A417">
        <v>62.773722627737229</v>
      </c>
      <c r="K417" t="s">
        <v>3307</v>
      </c>
      <c r="L417" t="s">
        <v>3308</v>
      </c>
      <c r="M417" t="s">
        <v>3309</v>
      </c>
      <c r="N417" t="s">
        <v>3310</v>
      </c>
      <c r="O417" t="s">
        <v>3311</v>
      </c>
      <c r="P417">
        <v>-751.68018468083483</v>
      </c>
      <c r="Q417" t="s">
        <v>27</v>
      </c>
      <c r="R417" t="s">
        <v>27</v>
      </c>
      <c r="S417" t="s">
        <v>27</v>
      </c>
      <c r="T417" t="s">
        <v>27</v>
      </c>
      <c r="U417" t="s">
        <v>27</v>
      </c>
    </row>
    <row r="418" spans="1:21" x14ac:dyDescent="0.25">
      <c r="A418">
        <v>56.934306569343065</v>
      </c>
      <c r="K418" t="s">
        <v>3302</v>
      </c>
      <c r="L418" t="s">
        <v>3303</v>
      </c>
      <c r="M418" t="s">
        <v>3304</v>
      </c>
      <c r="N418" t="s">
        <v>3305</v>
      </c>
      <c r="O418" t="s">
        <v>3306</v>
      </c>
      <c r="P418">
        <v>-759.10593785447304</v>
      </c>
      <c r="Q418" t="s">
        <v>27</v>
      </c>
      <c r="R418" t="s">
        <v>27</v>
      </c>
      <c r="S418" t="s">
        <v>27</v>
      </c>
      <c r="T418" t="s">
        <v>27</v>
      </c>
      <c r="U418" t="s">
        <v>27</v>
      </c>
    </row>
    <row r="419" spans="1:21" x14ac:dyDescent="0.25">
      <c r="A419">
        <v>61.313868613138688</v>
      </c>
      <c r="K419" t="s">
        <v>3297</v>
      </c>
      <c r="L419" t="s">
        <v>3298</v>
      </c>
      <c r="M419" t="s">
        <v>3299</v>
      </c>
      <c r="N419" t="s">
        <v>3300</v>
      </c>
      <c r="O419" t="s">
        <v>3301</v>
      </c>
      <c r="P419">
        <v>-755.58704089098535</v>
      </c>
      <c r="Q419" t="s">
        <v>27</v>
      </c>
      <c r="R419" t="s">
        <v>27</v>
      </c>
      <c r="S419" t="s">
        <v>27</v>
      </c>
      <c r="T419" t="s">
        <v>27</v>
      </c>
      <c r="U419" t="s">
        <v>27</v>
      </c>
    </row>
    <row r="420" spans="1:21" x14ac:dyDescent="0.25">
      <c r="A420">
        <v>59.854014598540154</v>
      </c>
      <c r="K420" t="s">
        <v>3292</v>
      </c>
      <c r="L420" t="s">
        <v>3293</v>
      </c>
      <c r="M420" t="s">
        <v>3294</v>
      </c>
      <c r="N420" t="s">
        <v>3295</v>
      </c>
      <c r="O420" t="s">
        <v>3296</v>
      </c>
      <c r="P420">
        <v>-755.81822787969122</v>
      </c>
      <c r="Q420" t="s">
        <v>27</v>
      </c>
      <c r="R420" t="s">
        <v>27</v>
      </c>
      <c r="S420" t="s">
        <v>27</v>
      </c>
      <c r="T420" t="s">
        <v>27</v>
      </c>
      <c r="U420" t="s">
        <v>27</v>
      </c>
    </row>
    <row r="421" spans="1:21" x14ac:dyDescent="0.25">
      <c r="A421">
        <v>59.854014598540154</v>
      </c>
      <c r="K421" t="s">
        <v>3292</v>
      </c>
      <c r="L421" t="s">
        <v>3293</v>
      </c>
      <c r="M421" t="s">
        <v>3294</v>
      </c>
      <c r="N421" t="s">
        <v>3295</v>
      </c>
      <c r="O421" t="s">
        <v>3296</v>
      </c>
      <c r="P421">
        <v>-755.81822787969122</v>
      </c>
      <c r="Q421" t="s">
        <v>27</v>
      </c>
      <c r="R421" t="s">
        <v>27</v>
      </c>
      <c r="S421" t="s">
        <v>27</v>
      </c>
      <c r="T421" t="s">
        <v>27</v>
      </c>
      <c r="U421" t="s">
        <v>27</v>
      </c>
    </row>
    <row r="422" spans="1:21" x14ac:dyDescent="0.25">
      <c r="A422">
        <v>54.014598540145982</v>
      </c>
      <c r="K422" t="s">
        <v>3287</v>
      </c>
      <c r="L422" t="s">
        <v>3288</v>
      </c>
      <c r="M422" t="s">
        <v>3289</v>
      </c>
      <c r="N422" t="s">
        <v>3290</v>
      </c>
      <c r="O422" t="s">
        <v>3291</v>
      </c>
      <c r="P422">
        <v>-768.94349389429726</v>
      </c>
      <c r="Q422" t="s">
        <v>27</v>
      </c>
      <c r="R422" t="s">
        <v>27</v>
      </c>
      <c r="S422" t="s">
        <v>27</v>
      </c>
      <c r="T422" t="s">
        <v>27</v>
      </c>
      <c r="U422" t="s">
        <v>27</v>
      </c>
    </row>
    <row r="423" spans="1:21" x14ac:dyDescent="0.25">
      <c r="A423">
        <v>54.014598540145982</v>
      </c>
      <c r="K423" t="s">
        <v>3282</v>
      </c>
      <c r="L423" t="s">
        <v>3283</v>
      </c>
      <c r="M423" t="s">
        <v>3284</v>
      </c>
      <c r="N423" t="s">
        <v>3285</v>
      </c>
      <c r="O423" t="s">
        <v>3286</v>
      </c>
      <c r="P423">
        <v>-766.60166436903182</v>
      </c>
      <c r="Q423" t="s">
        <v>27</v>
      </c>
      <c r="R423" t="s">
        <v>27</v>
      </c>
      <c r="S423" t="s">
        <v>27</v>
      </c>
      <c r="T423" t="s">
        <v>27</v>
      </c>
      <c r="U423" t="s">
        <v>27</v>
      </c>
    </row>
    <row r="424" spans="1:21" x14ac:dyDescent="0.25">
      <c r="A424">
        <v>54.014598540145982</v>
      </c>
      <c r="K424" t="s">
        <v>3277</v>
      </c>
      <c r="L424" t="s">
        <v>3278</v>
      </c>
      <c r="M424" t="s">
        <v>3279</v>
      </c>
      <c r="N424" t="s">
        <v>3280</v>
      </c>
      <c r="O424" t="s">
        <v>3281</v>
      </c>
      <c r="P424">
        <v>-760.94314002189583</v>
      </c>
      <c r="Q424" t="s">
        <v>27</v>
      </c>
      <c r="R424" t="s">
        <v>27</v>
      </c>
      <c r="S424" t="s">
        <v>27</v>
      </c>
      <c r="T424" t="s">
        <v>27</v>
      </c>
      <c r="U424" t="s">
        <v>27</v>
      </c>
    </row>
    <row r="425" spans="1:21" x14ac:dyDescent="0.25">
      <c r="A425">
        <v>56.934306569343065</v>
      </c>
      <c r="K425" t="s">
        <v>3272</v>
      </c>
      <c r="L425" t="s">
        <v>3273</v>
      </c>
      <c r="M425" t="s">
        <v>3274</v>
      </c>
      <c r="N425" t="s">
        <v>3275</v>
      </c>
      <c r="O425" t="s">
        <v>3276</v>
      </c>
      <c r="P425">
        <v>-758.22916799341021</v>
      </c>
      <c r="Q425" t="s">
        <v>27</v>
      </c>
      <c r="R425" t="s">
        <v>27</v>
      </c>
      <c r="S425" t="s">
        <v>27</v>
      </c>
      <c r="T425" t="s">
        <v>27</v>
      </c>
      <c r="U425" t="s">
        <v>27</v>
      </c>
    </row>
    <row r="426" spans="1:21" x14ac:dyDescent="0.25">
      <c r="A426">
        <v>54.744525547445257</v>
      </c>
      <c r="K426" t="s">
        <v>3267</v>
      </c>
      <c r="L426" t="s">
        <v>3268</v>
      </c>
      <c r="M426" t="s">
        <v>3269</v>
      </c>
      <c r="N426" t="s">
        <v>3270</v>
      </c>
      <c r="O426" t="s">
        <v>3271</v>
      </c>
      <c r="P426">
        <v>-767.0583733339098</v>
      </c>
      <c r="Q426" t="s">
        <v>27</v>
      </c>
      <c r="R426" t="s">
        <v>27</v>
      </c>
      <c r="S426" t="s">
        <v>27</v>
      </c>
      <c r="T426" t="s">
        <v>27</v>
      </c>
      <c r="U426" t="s">
        <v>27</v>
      </c>
    </row>
    <row r="427" spans="1:21" x14ac:dyDescent="0.25">
      <c r="A427">
        <v>54.014598540145982</v>
      </c>
      <c r="K427" t="s">
        <v>3262</v>
      </c>
      <c r="L427" t="s">
        <v>3263</v>
      </c>
      <c r="M427" t="s">
        <v>3264</v>
      </c>
      <c r="N427" t="s">
        <v>3265</v>
      </c>
      <c r="O427" t="s">
        <v>3266</v>
      </c>
      <c r="P427">
        <v>-756.83230940112799</v>
      </c>
      <c r="Q427" t="s">
        <v>27</v>
      </c>
      <c r="R427" t="s">
        <v>27</v>
      </c>
      <c r="S427" t="s">
        <v>27</v>
      </c>
      <c r="T427" t="s">
        <v>27</v>
      </c>
      <c r="U427" t="s">
        <v>27</v>
      </c>
    </row>
    <row r="428" spans="1:21" x14ac:dyDescent="0.25">
      <c r="A428">
        <v>62.043795620437962</v>
      </c>
      <c r="K428" t="s">
        <v>3257</v>
      </c>
      <c r="L428" t="s">
        <v>3258</v>
      </c>
      <c r="M428" t="s">
        <v>3259</v>
      </c>
      <c r="N428" t="s">
        <v>3260</v>
      </c>
      <c r="O428" t="s">
        <v>3261</v>
      </c>
      <c r="P428">
        <v>-750.91127979724047</v>
      </c>
      <c r="Q428" t="s">
        <v>27</v>
      </c>
      <c r="R428" t="s">
        <v>27</v>
      </c>
      <c r="S428" t="s">
        <v>27</v>
      </c>
      <c r="T428" t="s">
        <v>27</v>
      </c>
      <c r="U428" t="s">
        <v>27</v>
      </c>
    </row>
    <row r="429" spans="1:21" x14ac:dyDescent="0.25">
      <c r="A429">
        <v>58.394160583941598</v>
      </c>
      <c r="K429" t="s">
        <v>3252</v>
      </c>
      <c r="L429" t="s">
        <v>3253</v>
      </c>
      <c r="M429" t="s">
        <v>3254</v>
      </c>
      <c r="N429" t="s">
        <v>3255</v>
      </c>
      <c r="O429" t="s">
        <v>3256</v>
      </c>
      <c r="P429">
        <v>-763.19009357527659</v>
      </c>
      <c r="Q429" t="s">
        <v>27</v>
      </c>
      <c r="R429" t="s">
        <v>27</v>
      </c>
      <c r="S429" t="s">
        <v>27</v>
      </c>
      <c r="T429" t="s">
        <v>27</v>
      </c>
      <c r="U429" t="s">
        <v>27</v>
      </c>
    </row>
    <row r="430" spans="1:21" x14ac:dyDescent="0.25">
      <c r="A430">
        <v>56.569343065693431</v>
      </c>
      <c r="K430" t="s">
        <v>3247</v>
      </c>
      <c r="L430" t="s">
        <v>3248</v>
      </c>
      <c r="M430" t="s">
        <v>3249</v>
      </c>
      <c r="N430" t="s">
        <v>3250</v>
      </c>
      <c r="O430" t="s">
        <v>3251</v>
      </c>
      <c r="P430">
        <v>-759.91497461527388</v>
      </c>
      <c r="Q430" t="s">
        <v>27</v>
      </c>
      <c r="R430" t="s">
        <v>27</v>
      </c>
      <c r="S430" t="s">
        <v>27</v>
      </c>
      <c r="T430" t="s">
        <v>27</v>
      </c>
      <c r="U430" t="s">
        <v>27</v>
      </c>
    </row>
    <row r="431" spans="1:21" x14ac:dyDescent="0.25">
      <c r="A431">
        <v>63.868613138686136</v>
      </c>
      <c r="K431" t="s">
        <v>3242</v>
      </c>
      <c r="L431" t="s">
        <v>3243</v>
      </c>
      <c r="M431" t="s">
        <v>3244</v>
      </c>
      <c r="N431" t="s">
        <v>3245</v>
      </c>
      <c r="O431" t="s">
        <v>3246</v>
      </c>
      <c r="P431">
        <v>-742.31976655445612</v>
      </c>
      <c r="Q431" t="s">
        <v>27</v>
      </c>
      <c r="R431" t="s">
        <v>27</v>
      </c>
      <c r="S431" t="s">
        <v>27</v>
      </c>
      <c r="T431" t="s">
        <v>27</v>
      </c>
      <c r="U431" t="s">
        <v>27</v>
      </c>
    </row>
    <row r="432" spans="1:21" x14ac:dyDescent="0.25">
      <c r="A432">
        <v>64.233576642335763</v>
      </c>
      <c r="K432" t="s">
        <v>3237</v>
      </c>
      <c r="L432" t="s">
        <v>3238</v>
      </c>
      <c r="M432" t="s">
        <v>3239</v>
      </c>
      <c r="N432" t="s">
        <v>3240</v>
      </c>
      <c r="O432" t="s">
        <v>3241</v>
      </c>
      <c r="P432">
        <v>-751.69957084543307</v>
      </c>
      <c r="Q432" t="s">
        <v>27</v>
      </c>
      <c r="R432" t="s">
        <v>27</v>
      </c>
      <c r="S432" t="s">
        <v>27</v>
      </c>
      <c r="T432" t="s">
        <v>27</v>
      </c>
      <c r="U432" t="s">
        <v>27</v>
      </c>
    </row>
    <row r="433" spans="1:21" x14ac:dyDescent="0.25">
      <c r="A433">
        <v>65.328467153284677</v>
      </c>
      <c r="K433" t="s">
        <v>3232</v>
      </c>
      <c r="L433" t="s">
        <v>3233</v>
      </c>
      <c r="M433" t="s">
        <v>3234</v>
      </c>
      <c r="N433" t="s">
        <v>3235</v>
      </c>
      <c r="O433" t="s">
        <v>3236</v>
      </c>
      <c r="P433">
        <v>-739.79203826164382</v>
      </c>
      <c r="Q433" t="s">
        <v>27</v>
      </c>
      <c r="R433" t="s">
        <v>27</v>
      </c>
      <c r="S433" t="s">
        <v>27</v>
      </c>
      <c r="T433" t="s">
        <v>27</v>
      </c>
      <c r="U433" t="s">
        <v>27</v>
      </c>
    </row>
    <row r="434" spans="1:21" x14ac:dyDescent="0.25">
      <c r="A434">
        <v>62.043795620437962</v>
      </c>
      <c r="K434" t="s">
        <v>3227</v>
      </c>
      <c r="L434" t="s">
        <v>3228</v>
      </c>
      <c r="M434" t="s">
        <v>3229</v>
      </c>
      <c r="N434" t="s">
        <v>3230</v>
      </c>
      <c r="O434" t="s">
        <v>3231</v>
      </c>
      <c r="P434">
        <v>-755.12669955224794</v>
      </c>
      <c r="Q434" t="s">
        <v>27</v>
      </c>
      <c r="R434" t="s">
        <v>27</v>
      </c>
      <c r="S434" t="s">
        <v>27</v>
      </c>
      <c r="T434" t="s">
        <v>27</v>
      </c>
      <c r="U434" t="s">
        <v>27</v>
      </c>
    </row>
    <row r="435" spans="1:21" x14ac:dyDescent="0.25">
      <c r="A435">
        <v>62.773722627737229</v>
      </c>
      <c r="K435" t="s">
        <v>3222</v>
      </c>
      <c r="L435" t="s">
        <v>3223</v>
      </c>
      <c r="M435" t="s">
        <v>3224</v>
      </c>
      <c r="N435" t="s">
        <v>3225</v>
      </c>
      <c r="O435" t="s">
        <v>3226</v>
      </c>
      <c r="P435">
        <v>-747.62289580680113</v>
      </c>
      <c r="Q435" t="s">
        <v>27</v>
      </c>
      <c r="R435" t="s">
        <v>27</v>
      </c>
      <c r="S435" t="s">
        <v>27</v>
      </c>
      <c r="T435" t="s">
        <v>27</v>
      </c>
      <c r="U435" t="s">
        <v>27</v>
      </c>
    </row>
    <row r="436" spans="1:21" x14ac:dyDescent="0.25">
      <c r="A436">
        <v>56.934306569343065</v>
      </c>
      <c r="K436" t="s">
        <v>3217</v>
      </c>
      <c r="L436" t="s">
        <v>3218</v>
      </c>
      <c r="M436" t="s">
        <v>3219</v>
      </c>
      <c r="N436" t="s">
        <v>3220</v>
      </c>
      <c r="O436" t="s">
        <v>3221</v>
      </c>
      <c r="P436">
        <v>-762.83763358261297</v>
      </c>
      <c r="Q436" t="s">
        <v>27</v>
      </c>
      <c r="R436" t="s">
        <v>27</v>
      </c>
      <c r="S436" t="s">
        <v>27</v>
      </c>
      <c r="T436" t="s">
        <v>27</v>
      </c>
      <c r="U436" t="s">
        <v>27</v>
      </c>
    </row>
    <row r="437" spans="1:21" x14ac:dyDescent="0.25">
      <c r="A437">
        <v>56.934306569343065</v>
      </c>
      <c r="K437" t="s">
        <v>3212</v>
      </c>
      <c r="L437" t="s">
        <v>3213</v>
      </c>
      <c r="M437" t="s">
        <v>3214</v>
      </c>
      <c r="N437" t="s">
        <v>3215</v>
      </c>
      <c r="O437" t="s">
        <v>3216</v>
      </c>
      <c r="P437">
        <v>-765.45400890033739</v>
      </c>
      <c r="Q437" t="s">
        <v>27</v>
      </c>
      <c r="R437" t="s">
        <v>27</v>
      </c>
      <c r="S437" t="s">
        <v>27</v>
      </c>
      <c r="T437" t="s">
        <v>27</v>
      </c>
      <c r="U437" t="s">
        <v>27</v>
      </c>
    </row>
    <row r="438" spans="1:21" x14ac:dyDescent="0.25">
      <c r="A438">
        <v>62.043795620437962</v>
      </c>
      <c r="K438" t="s">
        <v>3207</v>
      </c>
      <c r="L438" t="s">
        <v>3208</v>
      </c>
      <c r="M438" t="s">
        <v>3209</v>
      </c>
      <c r="N438" t="s">
        <v>3210</v>
      </c>
      <c r="O438" t="s">
        <v>3211</v>
      </c>
      <c r="P438">
        <v>-758.77591367755599</v>
      </c>
      <c r="Q438" t="s">
        <v>27</v>
      </c>
      <c r="R438" t="s">
        <v>27</v>
      </c>
      <c r="S438" t="s">
        <v>27</v>
      </c>
      <c r="T438" t="s">
        <v>27</v>
      </c>
      <c r="U438" t="s">
        <v>27</v>
      </c>
    </row>
    <row r="439" spans="1:21" x14ac:dyDescent="0.25">
      <c r="A439">
        <v>62.773722627737229</v>
      </c>
      <c r="K439" t="s">
        <v>3202</v>
      </c>
      <c r="L439" t="s">
        <v>3203</v>
      </c>
      <c r="M439" t="s">
        <v>3204</v>
      </c>
      <c r="N439" t="s">
        <v>3205</v>
      </c>
      <c r="O439" t="s">
        <v>3206</v>
      </c>
      <c r="P439">
        <v>-744.52479548286817</v>
      </c>
      <c r="Q439" t="s">
        <v>27</v>
      </c>
      <c r="R439" t="s">
        <v>27</v>
      </c>
      <c r="S439" t="s">
        <v>27</v>
      </c>
      <c r="T439" t="s">
        <v>27</v>
      </c>
      <c r="U439" t="s">
        <v>27</v>
      </c>
    </row>
    <row r="440" spans="1:21" x14ac:dyDescent="0.25">
      <c r="A440">
        <v>58.029197080291972</v>
      </c>
      <c r="K440" t="s">
        <v>3197</v>
      </c>
      <c r="L440" t="s">
        <v>3198</v>
      </c>
      <c r="M440" t="s">
        <v>3199</v>
      </c>
      <c r="N440" t="s">
        <v>3200</v>
      </c>
      <c r="O440" t="s">
        <v>3201</v>
      </c>
      <c r="P440">
        <v>-760.99771417625936</v>
      </c>
      <c r="Q440" t="s">
        <v>27</v>
      </c>
      <c r="R440" t="s">
        <v>27</v>
      </c>
      <c r="S440" t="s">
        <v>27</v>
      </c>
      <c r="T440" t="s">
        <v>27</v>
      </c>
      <c r="U440" t="s">
        <v>27</v>
      </c>
    </row>
    <row r="441" spans="1:21" x14ac:dyDescent="0.25">
      <c r="A441">
        <v>54.014598540145982</v>
      </c>
      <c r="K441" t="s">
        <v>3192</v>
      </c>
      <c r="L441" t="s">
        <v>3193</v>
      </c>
      <c r="M441" t="s">
        <v>3194</v>
      </c>
      <c r="N441" t="s">
        <v>3195</v>
      </c>
      <c r="O441" t="s">
        <v>3196</v>
      </c>
      <c r="P441">
        <v>-772.35656086726306</v>
      </c>
      <c r="Q441" t="s">
        <v>27</v>
      </c>
      <c r="R441" t="s">
        <v>27</v>
      </c>
      <c r="S441" t="s">
        <v>27</v>
      </c>
      <c r="T441" t="s">
        <v>27</v>
      </c>
      <c r="U441" t="s">
        <v>27</v>
      </c>
    </row>
    <row r="442" spans="1:21" x14ac:dyDescent="0.25">
      <c r="A442">
        <v>56.934306569343065</v>
      </c>
      <c r="K442" t="s">
        <v>3187</v>
      </c>
      <c r="L442" t="s">
        <v>3188</v>
      </c>
      <c r="M442" t="s">
        <v>3189</v>
      </c>
      <c r="N442" t="s">
        <v>3190</v>
      </c>
      <c r="O442" t="s">
        <v>3191</v>
      </c>
      <c r="P442">
        <v>-761.2939706628199</v>
      </c>
      <c r="Q442" t="s">
        <v>27</v>
      </c>
      <c r="R442" t="s">
        <v>27</v>
      </c>
      <c r="S442" t="s">
        <v>27</v>
      </c>
      <c r="T442" t="s">
        <v>27</v>
      </c>
      <c r="U442" t="s">
        <v>27</v>
      </c>
    </row>
    <row r="443" spans="1:21" x14ac:dyDescent="0.25">
      <c r="A443">
        <v>56.20437956204379</v>
      </c>
      <c r="K443" t="s">
        <v>3182</v>
      </c>
      <c r="L443" t="s">
        <v>3183</v>
      </c>
      <c r="M443" t="s">
        <v>3184</v>
      </c>
      <c r="N443" t="s">
        <v>3185</v>
      </c>
      <c r="O443" t="s">
        <v>3186</v>
      </c>
      <c r="P443">
        <v>-755.79066082614986</v>
      </c>
      <c r="Q443" t="s">
        <v>27</v>
      </c>
      <c r="R443" t="s">
        <v>27</v>
      </c>
      <c r="S443" t="s">
        <v>27</v>
      </c>
      <c r="T443" t="s">
        <v>27</v>
      </c>
      <c r="U443" t="s">
        <v>27</v>
      </c>
    </row>
    <row r="444" spans="1:21" x14ac:dyDescent="0.25">
      <c r="A444">
        <v>56.20437956204379</v>
      </c>
      <c r="K444" t="s">
        <v>3182</v>
      </c>
      <c r="L444" t="s">
        <v>3183</v>
      </c>
      <c r="M444" t="s">
        <v>3184</v>
      </c>
      <c r="N444" t="s">
        <v>3185</v>
      </c>
      <c r="O444" t="s">
        <v>3186</v>
      </c>
      <c r="P444">
        <v>-755.79066082614986</v>
      </c>
      <c r="Q444" t="s">
        <v>27</v>
      </c>
      <c r="R444" t="s">
        <v>27</v>
      </c>
      <c r="S444" t="s">
        <v>27</v>
      </c>
      <c r="T444" t="s">
        <v>27</v>
      </c>
      <c r="U444" t="s">
        <v>27</v>
      </c>
    </row>
    <row r="445" spans="1:21" x14ac:dyDescent="0.25">
      <c r="A445">
        <v>56.934306569343065</v>
      </c>
      <c r="K445" t="s">
        <v>3177</v>
      </c>
      <c r="L445" t="s">
        <v>3178</v>
      </c>
      <c r="M445" t="s">
        <v>3179</v>
      </c>
      <c r="N445" t="s">
        <v>3180</v>
      </c>
      <c r="O445" t="s">
        <v>3181</v>
      </c>
      <c r="P445">
        <v>-758.29783670471204</v>
      </c>
      <c r="Q445" t="s">
        <v>27</v>
      </c>
      <c r="R445" t="s">
        <v>27</v>
      </c>
      <c r="S445" t="s">
        <v>27</v>
      </c>
      <c r="T445" t="s">
        <v>27</v>
      </c>
      <c r="U445" t="s">
        <v>27</v>
      </c>
    </row>
    <row r="446" spans="1:21" x14ac:dyDescent="0.25">
      <c r="A446">
        <v>60.948905109489047</v>
      </c>
      <c r="K446" t="s">
        <v>3172</v>
      </c>
      <c r="L446" t="s">
        <v>3173</v>
      </c>
      <c r="M446" t="s">
        <v>3174</v>
      </c>
      <c r="N446" t="s">
        <v>3175</v>
      </c>
      <c r="O446" t="s">
        <v>3176</v>
      </c>
      <c r="P446">
        <v>-752.96819575951577</v>
      </c>
      <c r="Q446" t="s">
        <v>27</v>
      </c>
      <c r="R446" t="s">
        <v>27</v>
      </c>
      <c r="S446" t="s">
        <v>27</v>
      </c>
      <c r="T446" t="s">
        <v>27</v>
      </c>
      <c r="U446" t="s">
        <v>27</v>
      </c>
    </row>
    <row r="447" spans="1:21" x14ac:dyDescent="0.25">
      <c r="A447">
        <v>54.014598540145982</v>
      </c>
      <c r="K447" t="s">
        <v>3167</v>
      </c>
      <c r="L447" t="s">
        <v>3168</v>
      </c>
      <c r="M447" t="s">
        <v>3169</v>
      </c>
      <c r="N447" t="s">
        <v>3170</v>
      </c>
      <c r="O447" t="s">
        <v>3171</v>
      </c>
      <c r="P447">
        <v>-764.6418464221241</v>
      </c>
      <c r="Q447" t="s">
        <v>27</v>
      </c>
      <c r="R447" t="s">
        <v>27</v>
      </c>
      <c r="S447" t="s">
        <v>27</v>
      </c>
      <c r="T447" t="s">
        <v>27</v>
      </c>
      <c r="U447" t="s">
        <v>27</v>
      </c>
    </row>
    <row r="448" spans="1:21" x14ac:dyDescent="0.25">
      <c r="A448">
        <v>62.408759124087588</v>
      </c>
      <c r="K448" t="s">
        <v>3162</v>
      </c>
      <c r="L448" t="s">
        <v>3163</v>
      </c>
      <c r="M448" t="s">
        <v>3164</v>
      </c>
      <c r="N448" t="s">
        <v>3165</v>
      </c>
      <c r="O448" t="s">
        <v>3166</v>
      </c>
      <c r="P448">
        <v>-749.35278106917428</v>
      </c>
      <c r="Q448" t="s">
        <v>27</v>
      </c>
      <c r="R448" t="s">
        <v>27</v>
      </c>
      <c r="S448" t="s">
        <v>27</v>
      </c>
      <c r="T448" t="s">
        <v>27</v>
      </c>
      <c r="U448" t="s">
        <v>27</v>
      </c>
    </row>
    <row r="449" spans="1:21" x14ac:dyDescent="0.25">
      <c r="A449">
        <v>62.773722627737229</v>
      </c>
      <c r="K449" t="s">
        <v>3157</v>
      </c>
      <c r="L449" t="s">
        <v>3158</v>
      </c>
      <c r="M449" t="s">
        <v>3159</v>
      </c>
      <c r="N449" t="s">
        <v>3160</v>
      </c>
      <c r="O449" t="s">
        <v>3161</v>
      </c>
      <c r="P449">
        <v>-755.75850592352208</v>
      </c>
      <c r="Q449" t="s">
        <v>27</v>
      </c>
      <c r="R449" t="s">
        <v>27</v>
      </c>
      <c r="S449" t="s">
        <v>27</v>
      </c>
      <c r="T449" t="s">
        <v>27</v>
      </c>
      <c r="U449" t="s">
        <v>27</v>
      </c>
    </row>
    <row r="450" spans="1:21" x14ac:dyDescent="0.25">
      <c r="A450">
        <v>62.408759124087588</v>
      </c>
      <c r="K450" t="s">
        <v>3152</v>
      </c>
      <c r="L450" t="s">
        <v>3153</v>
      </c>
      <c r="M450" t="s">
        <v>3154</v>
      </c>
      <c r="N450" t="s">
        <v>3155</v>
      </c>
      <c r="O450" t="s">
        <v>3156</v>
      </c>
      <c r="P450">
        <v>-753.24012284585922</v>
      </c>
      <c r="Q450" t="s">
        <v>27</v>
      </c>
      <c r="R450" t="s">
        <v>27</v>
      </c>
      <c r="S450" t="s">
        <v>27</v>
      </c>
      <c r="T450" t="s">
        <v>27</v>
      </c>
      <c r="U450" t="s">
        <v>27</v>
      </c>
    </row>
    <row r="451" spans="1:21" x14ac:dyDescent="0.25">
      <c r="A451">
        <v>56.569343065693431</v>
      </c>
      <c r="K451" t="s">
        <v>3147</v>
      </c>
      <c r="L451" t="s">
        <v>3148</v>
      </c>
      <c r="M451" t="s">
        <v>3149</v>
      </c>
      <c r="N451" t="s">
        <v>3150</v>
      </c>
      <c r="O451" t="s">
        <v>3151</v>
      </c>
      <c r="P451">
        <v>-748.40808633496999</v>
      </c>
      <c r="Q451" t="s">
        <v>27</v>
      </c>
      <c r="R451" t="s">
        <v>27</v>
      </c>
      <c r="S451" t="s">
        <v>27</v>
      </c>
      <c r="T451" t="s">
        <v>27</v>
      </c>
      <c r="U451" t="s">
        <v>27</v>
      </c>
    </row>
    <row r="452" spans="1:21" x14ac:dyDescent="0.25">
      <c r="A452">
        <v>56.569343065693431</v>
      </c>
      <c r="K452" t="s">
        <v>3147</v>
      </c>
      <c r="L452" t="s">
        <v>3148</v>
      </c>
      <c r="M452" t="s">
        <v>3149</v>
      </c>
      <c r="N452" t="s">
        <v>3150</v>
      </c>
      <c r="O452" t="s">
        <v>3151</v>
      </c>
      <c r="P452">
        <v>-748.40808633496999</v>
      </c>
      <c r="Q452" t="s">
        <v>27</v>
      </c>
      <c r="R452" t="s">
        <v>27</v>
      </c>
      <c r="S452" t="s">
        <v>27</v>
      </c>
      <c r="T452" t="s">
        <v>27</v>
      </c>
      <c r="U452" t="s">
        <v>27</v>
      </c>
    </row>
    <row r="453" spans="1:21" x14ac:dyDescent="0.25">
      <c r="A453">
        <v>61.678832116788321</v>
      </c>
      <c r="K453" t="s">
        <v>3142</v>
      </c>
      <c r="L453" t="s">
        <v>3143</v>
      </c>
      <c r="M453" t="s">
        <v>3144</v>
      </c>
      <c r="N453" t="s">
        <v>3145</v>
      </c>
      <c r="O453" t="s">
        <v>3146</v>
      </c>
      <c r="P453">
        <v>-758.34635888809532</v>
      </c>
      <c r="Q453" t="s">
        <v>27</v>
      </c>
      <c r="R453" t="s">
        <v>27</v>
      </c>
      <c r="S453" t="s">
        <v>27</v>
      </c>
      <c r="T453" t="s">
        <v>27</v>
      </c>
      <c r="U453" t="s">
        <v>27</v>
      </c>
    </row>
    <row r="454" spans="1:21" x14ac:dyDescent="0.25">
      <c r="A454">
        <v>56.569343065693431</v>
      </c>
      <c r="K454" t="s">
        <v>3137</v>
      </c>
      <c r="L454" t="s">
        <v>3138</v>
      </c>
      <c r="M454" t="s">
        <v>3139</v>
      </c>
      <c r="N454" t="s">
        <v>3140</v>
      </c>
      <c r="O454" t="s">
        <v>3141</v>
      </c>
      <c r="P454">
        <v>-759.82754539555879</v>
      </c>
      <c r="Q454" t="s">
        <v>27</v>
      </c>
      <c r="R454" t="s">
        <v>27</v>
      </c>
      <c r="S454" t="s">
        <v>27</v>
      </c>
      <c r="T454" t="s">
        <v>27</v>
      </c>
      <c r="U454" t="s">
        <v>27</v>
      </c>
    </row>
    <row r="455" spans="1:21" x14ac:dyDescent="0.25">
      <c r="A455">
        <v>60.948905109489047</v>
      </c>
      <c r="K455" t="s">
        <v>3132</v>
      </c>
      <c r="L455" t="s">
        <v>3133</v>
      </c>
      <c r="M455" t="s">
        <v>3134</v>
      </c>
      <c r="N455" t="s">
        <v>3135</v>
      </c>
      <c r="O455" t="s">
        <v>3136</v>
      </c>
      <c r="P455">
        <v>-748.68542659375851</v>
      </c>
      <c r="Q455" t="s">
        <v>27</v>
      </c>
      <c r="R455" t="s">
        <v>27</v>
      </c>
      <c r="S455" t="s">
        <v>27</v>
      </c>
      <c r="T455" t="s">
        <v>27</v>
      </c>
      <c r="U455" t="s">
        <v>27</v>
      </c>
    </row>
    <row r="456" spans="1:21" x14ac:dyDescent="0.25">
      <c r="A456">
        <v>56.20437956204379</v>
      </c>
      <c r="K456" t="s">
        <v>3127</v>
      </c>
      <c r="L456" t="s">
        <v>3128</v>
      </c>
      <c r="M456" t="s">
        <v>3129</v>
      </c>
      <c r="N456" t="s">
        <v>3130</v>
      </c>
      <c r="O456" t="s">
        <v>3131</v>
      </c>
      <c r="P456">
        <v>-763.37447215084183</v>
      </c>
      <c r="Q456" t="s">
        <v>27</v>
      </c>
      <c r="R456" t="s">
        <v>27</v>
      </c>
      <c r="S456" t="s">
        <v>27</v>
      </c>
      <c r="T456" t="s">
        <v>27</v>
      </c>
      <c r="U456" t="s">
        <v>27</v>
      </c>
    </row>
    <row r="457" spans="1:21" x14ac:dyDescent="0.25">
      <c r="A457">
        <v>56.20437956204379</v>
      </c>
      <c r="K457" t="s">
        <v>3122</v>
      </c>
      <c r="L457" t="s">
        <v>3123</v>
      </c>
      <c r="M457" t="s">
        <v>3124</v>
      </c>
      <c r="N457" t="s">
        <v>3125</v>
      </c>
      <c r="O457" t="s">
        <v>3126</v>
      </c>
      <c r="P457">
        <v>-764.43765571006816</v>
      </c>
      <c r="Q457" t="s">
        <v>27</v>
      </c>
      <c r="R457" t="s">
        <v>27</v>
      </c>
      <c r="S457" t="s">
        <v>27</v>
      </c>
      <c r="T457" t="s">
        <v>27</v>
      </c>
      <c r="U457" t="s">
        <v>27</v>
      </c>
    </row>
    <row r="458" spans="1:21" x14ac:dyDescent="0.25">
      <c r="A458">
        <v>56.20437956204379</v>
      </c>
      <c r="K458" t="s">
        <v>3122</v>
      </c>
      <c r="L458" t="s">
        <v>3123</v>
      </c>
      <c r="M458" t="s">
        <v>3124</v>
      </c>
      <c r="N458" t="s">
        <v>3125</v>
      </c>
      <c r="O458" t="s">
        <v>3126</v>
      </c>
      <c r="P458">
        <v>-764.43765571006816</v>
      </c>
      <c r="Q458" t="s">
        <v>27</v>
      </c>
      <c r="R458" t="s">
        <v>27</v>
      </c>
      <c r="S458" t="s">
        <v>27</v>
      </c>
      <c r="T458" t="s">
        <v>27</v>
      </c>
      <c r="U458" t="s">
        <v>27</v>
      </c>
    </row>
    <row r="459" spans="1:21" x14ac:dyDescent="0.25">
      <c r="A459">
        <v>55.839416058394164</v>
      </c>
      <c r="K459" t="s">
        <v>3117</v>
      </c>
      <c r="L459" t="s">
        <v>3118</v>
      </c>
      <c r="M459" t="s">
        <v>3119</v>
      </c>
      <c r="N459" t="s">
        <v>3120</v>
      </c>
      <c r="O459" t="s">
        <v>3121</v>
      </c>
      <c r="P459">
        <v>-762.75588298088553</v>
      </c>
      <c r="Q459" t="s">
        <v>27</v>
      </c>
      <c r="R459" t="s">
        <v>27</v>
      </c>
      <c r="S459" t="s">
        <v>27</v>
      </c>
      <c r="T459" t="s">
        <v>27</v>
      </c>
      <c r="U459" t="s">
        <v>27</v>
      </c>
    </row>
    <row r="460" spans="1:21" x14ac:dyDescent="0.25">
      <c r="A460">
        <v>56.934306569343065</v>
      </c>
      <c r="K460" t="s">
        <v>3112</v>
      </c>
      <c r="L460" t="s">
        <v>3113</v>
      </c>
      <c r="M460" t="s">
        <v>3114</v>
      </c>
      <c r="N460" t="s">
        <v>3115</v>
      </c>
      <c r="O460" t="s">
        <v>3116</v>
      </c>
      <c r="P460">
        <v>-756.09882777766609</v>
      </c>
      <c r="Q460" t="s">
        <v>27</v>
      </c>
      <c r="R460" t="s">
        <v>27</v>
      </c>
      <c r="S460" t="s">
        <v>27</v>
      </c>
      <c r="T460" t="s">
        <v>27</v>
      </c>
      <c r="U460" t="s">
        <v>27</v>
      </c>
    </row>
    <row r="461" spans="1:21" x14ac:dyDescent="0.25">
      <c r="A461">
        <v>60.21897810218978</v>
      </c>
      <c r="K461" t="s">
        <v>3107</v>
      </c>
      <c r="L461" t="s">
        <v>3108</v>
      </c>
      <c r="M461" t="s">
        <v>3109</v>
      </c>
      <c r="N461" t="s">
        <v>3110</v>
      </c>
      <c r="O461" t="s">
        <v>3111</v>
      </c>
      <c r="P461">
        <v>-755.22069939859932</v>
      </c>
      <c r="Q461" t="s">
        <v>27</v>
      </c>
      <c r="R461" t="s">
        <v>27</v>
      </c>
      <c r="S461" t="s">
        <v>27</v>
      </c>
      <c r="T461" t="s">
        <v>27</v>
      </c>
      <c r="U461" t="s">
        <v>27</v>
      </c>
    </row>
    <row r="462" spans="1:21" x14ac:dyDescent="0.25">
      <c r="A462">
        <v>55.839416058394164</v>
      </c>
      <c r="K462" t="s">
        <v>3102</v>
      </c>
      <c r="L462" t="s">
        <v>3103</v>
      </c>
      <c r="M462" t="s">
        <v>3104</v>
      </c>
      <c r="N462" t="s">
        <v>3105</v>
      </c>
      <c r="O462" t="s">
        <v>3106</v>
      </c>
      <c r="P462">
        <v>-770.45999056472454</v>
      </c>
      <c r="Q462" t="s">
        <v>27</v>
      </c>
      <c r="R462" t="s">
        <v>27</v>
      </c>
      <c r="S462" t="s">
        <v>27</v>
      </c>
      <c r="T462" t="s">
        <v>27</v>
      </c>
      <c r="U462" t="s">
        <v>27</v>
      </c>
    </row>
    <row r="463" spans="1:21" x14ac:dyDescent="0.25">
      <c r="A463">
        <v>56.20437956204379</v>
      </c>
      <c r="K463" t="s">
        <v>3097</v>
      </c>
      <c r="L463" t="s">
        <v>3098</v>
      </c>
      <c r="M463" t="s">
        <v>3099</v>
      </c>
      <c r="N463" t="s">
        <v>3100</v>
      </c>
      <c r="O463" t="s">
        <v>3101</v>
      </c>
      <c r="P463">
        <v>-765.57231206906249</v>
      </c>
      <c r="Q463" t="s">
        <v>27</v>
      </c>
      <c r="R463" t="s">
        <v>27</v>
      </c>
      <c r="S463" t="s">
        <v>27</v>
      </c>
      <c r="T463" t="s">
        <v>27</v>
      </c>
      <c r="U463" t="s">
        <v>27</v>
      </c>
    </row>
    <row r="464" spans="1:21" x14ac:dyDescent="0.25">
      <c r="A464">
        <v>56.20437956204379</v>
      </c>
      <c r="K464" t="s">
        <v>3092</v>
      </c>
      <c r="L464" t="s">
        <v>3093</v>
      </c>
      <c r="M464" t="s">
        <v>3094</v>
      </c>
      <c r="N464" t="s">
        <v>3095</v>
      </c>
      <c r="O464" t="s">
        <v>3096</v>
      </c>
      <c r="P464">
        <v>-767.67114081610373</v>
      </c>
      <c r="Q464" t="s">
        <v>27</v>
      </c>
      <c r="R464" t="s">
        <v>27</v>
      </c>
      <c r="S464" t="s">
        <v>27</v>
      </c>
      <c r="T464" t="s">
        <v>27</v>
      </c>
      <c r="U464" t="s">
        <v>27</v>
      </c>
    </row>
    <row r="465" spans="1:21" x14ac:dyDescent="0.25">
      <c r="A465">
        <v>54.014598540145982</v>
      </c>
      <c r="K465" t="s">
        <v>3087</v>
      </c>
      <c r="L465" t="s">
        <v>3088</v>
      </c>
      <c r="M465" t="s">
        <v>3089</v>
      </c>
      <c r="N465" t="s">
        <v>3090</v>
      </c>
      <c r="O465" t="s">
        <v>3091</v>
      </c>
      <c r="P465">
        <v>-762.32950348351881</v>
      </c>
      <c r="Q465" t="s">
        <v>27</v>
      </c>
      <c r="R465" t="s">
        <v>27</v>
      </c>
      <c r="S465" t="s">
        <v>27</v>
      </c>
      <c r="T465" t="s">
        <v>27</v>
      </c>
      <c r="U465" t="s">
        <v>27</v>
      </c>
    </row>
    <row r="466" spans="1:21" x14ac:dyDescent="0.25">
      <c r="A466">
        <v>58.029197080291972</v>
      </c>
      <c r="K466" t="s">
        <v>3082</v>
      </c>
      <c r="L466" t="s">
        <v>3083</v>
      </c>
      <c r="M466" t="s">
        <v>3084</v>
      </c>
      <c r="N466" t="s">
        <v>3085</v>
      </c>
      <c r="O466" t="s">
        <v>3086</v>
      </c>
      <c r="P466">
        <v>-757.99381088713665</v>
      </c>
      <c r="Q466" t="s">
        <v>27</v>
      </c>
      <c r="R466" t="s">
        <v>27</v>
      </c>
      <c r="S466" t="s">
        <v>27</v>
      </c>
      <c r="T466" t="s">
        <v>27</v>
      </c>
      <c r="U466" t="s">
        <v>27</v>
      </c>
    </row>
    <row r="467" spans="1:21" x14ac:dyDescent="0.25">
      <c r="A467">
        <v>54.014598540145982</v>
      </c>
      <c r="K467" t="s">
        <v>3077</v>
      </c>
      <c r="L467" t="s">
        <v>3078</v>
      </c>
      <c r="M467" t="s">
        <v>3079</v>
      </c>
      <c r="N467" t="s">
        <v>3080</v>
      </c>
      <c r="O467" t="s">
        <v>3081</v>
      </c>
      <c r="P467">
        <v>-769.78423344614282</v>
      </c>
      <c r="Q467" t="s">
        <v>27</v>
      </c>
      <c r="R467" t="s">
        <v>27</v>
      </c>
      <c r="S467" t="s">
        <v>27</v>
      </c>
      <c r="T467" t="s">
        <v>27</v>
      </c>
      <c r="U467" t="s">
        <v>27</v>
      </c>
    </row>
    <row r="468" spans="1:21" x14ac:dyDescent="0.25">
      <c r="A468">
        <v>54.014598540145982</v>
      </c>
      <c r="K468" t="s">
        <v>3077</v>
      </c>
      <c r="L468" t="s">
        <v>3078</v>
      </c>
      <c r="M468" t="s">
        <v>3079</v>
      </c>
      <c r="N468" t="s">
        <v>3080</v>
      </c>
      <c r="O468" t="s">
        <v>3081</v>
      </c>
      <c r="P468">
        <v>-769.78423344614282</v>
      </c>
      <c r="Q468" t="s">
        <v>27</v>
      </c>
      <c r="R468" t="s">
        <v>27</v>
      </c>
      <c r="S468" t="s">
        <v>27</v>
      </c>
      <c r="T468" t="s">
        <v>27</v>
      </c>
      <c r="U468" t="s">
        <v>27</v>
      </c>
    </row>
    <row r="469" spans="1:21" x14ac:dyDescent="0.25">
      <c r="A469">
        <v>56.934306569343065</v>
      </c>
      <c r="K469" t="s">
        <v>3072</v>
      </c>
      <c r="L469" t="s">
        <v>3073</v>
      </c>
      <c r="M469" t="s">
        <v>3074</v>
      </c>
      <c r="N469" t="s">
        <v>3075</v>
      </c>
      <c r="O469" t="s">
        <v>3076</v>
      </c>
      <c r="P469">
        <v>-756.75228393344378</v>
      </c>
      <c r="Q469" t="s">
        <v>27</v>
      </c>
      <c r="R469" t="s">
        <v>27</v>
      </c>
      <c r="S469" t="s">
        <v>27</v>
      </c>
      <c r="T469" t="s">
        <v>27</v>
      </c>
      <c r="U469" t="s">
        <v>27</v>
      </c>
    </row>
    <row r="470" spans="1:21" x14ac:dyDescent="0.25">
      <c r="A470">
        <v>62.408759124087588</v>
      </c>
      <c r="K470" t="s">
        <v>3067</v>
      </c>
      <c r="L470" t="s">
        <v>3068</v>
      </c>
      <c r="M470" t="s">
        <v>3069</v>
      </c>
      <c r="N470" t="s">
        <v>3070</v>
      </c>
      <c r="O470" t="s">
        <v>3071</v>
      </c>
      <c r="P470">
        <v>-748.55372110403846</v>
      </c>
      <c r="Q470" t="s">
        <v>27</v>
      </c>
      <c r="R470" t="s">
        <v>27</v>
      </c>
      <c r="S470" t="s">
        <v>27</v>
      </c>
      <c r="T470" t="s">
        <v>27</v>
      </c>
      <c r="U470" t="s">
        <v>27</v>
      </c>
    </row>
    <row r="471" spans="1:21" x14ac:dyDescent="0.25">
      <c r="A471">
        <v>54.379562043795616</v>
      </c>
      <c r="K471" t="s">
        <v>3062</v>
      </c>
      <c r="L471" t="s">
        <v>3063</v>
      </c>
      <c r="M471" t="s">
        <v>3064</v>
      </c>
      <c r="N471" t="s">
        <v>3065</v>
      </c>
      <c r="O471" t="s">
        <v>3066</v>
      </c>
      <c r="P471">
        <v>-758.72707028463287</v>
      </c>
      <c r="Q471" t="s">
        <v>27</v>
      </c>
      <c r="R471" t="s">
        <v>27</v>
      </c>
      <c r="S471" t="s">
        <v>27</v>
      </c>
      <c r="T471" t="s">
        <v>27</v>
      </c>
      <c r="U471" t="s">
        <v>27</v>
      </c>
    </row>
    <row r="472" spans="1:21" x14ac:dyDescent="0.25">
      <c r="A472">
        <v>59.489051094890513</v>
      </c>
      <c r="K472" t="s">
        <v>3057</v>
      </c>
      <c r="L472" t="s">
        <v>3058</v>
      </c>
      <c r="M472" t="s">
        <v>3059</v>
      </c>
      <c r="N472" t="s">
        <v>3060</v>
      </c>
      <c r="O472" t="s">
        <v>3061</v>
      </c>
      <c r="P472">
        <v>-760.43127767301382</v>
      </c>
      <c r="Q472" t="s">
        <v>27</v>
      </c>
      <c r="R472" t="s">
        <v>27</v>
      </c>
      <c r="S472" t="s">
        <v>27</v>
      </c>
      <c r="T472" t="s">
        <v>27</v>
      </c>
      <c r="U472" t="s">
        <v>27</v>
      </c>
    </row>
    <row r="473" spans="1:21" x14ac:dyDescent="0.25">
      <c r="A473">
        <v>57.299270072992705</v>
      </c>
      <c r="K473" t="s">
        <v>3052</v>
      </c>
      <c r="L473" t="s">
        <v>3053</v>
      </c>
      <c r="M473" t="s">
        <v>3054</v>
      </c>
      <c r="N473" t="s">
        <v>3055</v>
      </c>
      <c r="O473" t="s">
        <v>3056</v>
      </c>
      <c r="P473">
        <v>-759.22478955340375</v>
      </c>
      <c r="Q473" t="s">
        <v>27</v>
      </c>
      <c r="R473" t="s">
        <v>27</v>
      </c>
      <c r="S473" t="s">
        <v>27</v>
      </c>
      <c r="T473" t="s">
        <v>27</v>
      </c>
      <c r="U473" t="s">
        <v>27</v>
      </c>
    </row>
    <row r="474" spans="1:21" x14ac:dyDescent="0.25">
      <c r="A474">
        <v>59.489051094890513</v>
      </c>
      <c r="K474" t="s">
        <v>3047</v>
      </c>
      <c r="L474" t="s">
        <v>3048</v>
      </c>
      <c r="M474" t="s">
        <v>3049</v>
      </c>
      <c r="N474" t="s">
        <v>3050</v>
      </c>
      <c r="O474" t="s">
        <v>3051</v>
      </c>
      <c r="P474">
        <v>-757.15268304380993</v>
      </c>
      <c r="Q474" t="s">
        <v>27</v>
      </c>
      <c r="R474" t="s">
        <v>27</v>
      </c>
      <c r="S474" t="s">
        <v>27</v>
      </c>
      <c r="T474" t="s">
        <v>27</v>
      </c>
      <c r="U474" t="s">
        <v>27</v>
      </c>
    </row>
    <row r="475" spans="1:21" x14ac:dyDescent="0.25">
      <c r="A475">
        <v>57.299270072992705</v>
      </c>
      <c r="K475" t="s">
        <v>3042</v>
      </c>
      <c r="L475" t="s">
        <v>3043</v>
      </c>
      <c r="M475" t="s">
        <v>3044</v>
      </c>
      <c r="N475" t="s">
        <v>3045</v>
      </c>
      <c r="O475" t="s">
        <v>3046</v>
      </c>
      <c r="P475">
        <v>-760.88879776570548</v>
      </c>
      <c r="Q475" t="s">
        <v>27</v>
      </c>
      <c r="R475" t="s">
        <v>27</v>
      </c>
      <c r="S475" t="s">
        <v>27</v>
      </c>
      <c r="T475" t="s">
        <v>27</v>
      </c>
      <c r="U475" t="s">
        <v>27</v>
      </c>
    </row>
    <row r="476" spans="1:21" x14ac:dyDescent="0.25">
      <c r="A476">
        <v>56.934306569343065</v>
      </c>
      <c r="K476" t="s">
        <v>3037</v>
      </c>
      <c r="L476" t="s">
        <v>3038</v>
      </c>
      <c r="M476" t="s">
        <v>3039</v>
      </c>
      <c r="N476" t="s">
        <v>3040</v>
      </c>
      <c r="O476" t="s">
        <v>3041</v>
      </c>
      <c r="P476">
        <v>-751.84742794544559</v>
      </c>
      <c r="Q476" t="s">
        <v>27</v>
      </c>
      <c r="R476" t="s">
        <v>27</v>
      </c>
      <c r="S476" t="s">
        <v>27</v>
      </c>
      <c r="T476" t="s">
        <v>27</v>
      </c>
      <c r="U476" t="s">
        <v>27</v>
      </c>
    </row>
    <row r="477" spans="1:21" x14ac:dyDescent="0.25">
      <c r="A477">
        <v>60.21897810218978</v>
      </c>
      <c r="K477" t="s">
        <v>3032</v>
      </c>
      <c r="L477" t="s">
        <v>3033</v>
      </c>
      <c r="M477" t="s">
        <v>3034</v>
      </c>
      <c r="N477" t="s">
        <v>3035</v>
      </c>
      <c r="O477" t="s">
        <v>3036</v>
      </c>
      <c r="P477">
        <v>-760.9354252124964</v>
      </c>
      <c r="Q477" t="s">
        <v>27</v>
      </c>
      <c r="R477" t="s">
        <v>27</v>
      </c>
      <c r="S477" t="s">
        <v>27</v>
      </c>
      <c r="T477" t="s">
        <v>27</v>
      </c>
      <c r="U477" t="s">
        <v>27</v>
      </c>
    </row>
    <row r="478" spans="1:21" x14ac:dyDescent="0.25">
      <c r="A478">
        <v>60.21897810218978</v>
      </c>
      <c r="K478" t="s">
        <v>3027</v>
      </c>
      <c r="L478" t="s">
        <v>3028</v>
      </c>
      <c r="M478" t="s">
        <v>3029</v>
      </c>
      <c r="N478" t="s">
        <v>3030</v>
      </c>
      <c r="O478" t="s">
        <v>3031</v>
      </c>
      <c r="P478">
        <v>-763.49973775032254</v>
      </c>
      <c r="Q478" t="s">
        <v>27</v>
      </c>
      <c r="R478" t="s">
        <v>27</v>
      </c>
      <c r="S478" t="s">
        <v>27</v>
      </c>
      <c r="T478" t="s">
        <v>27</v>
      </c>
      <c r="U478" t="s">
        <v>27</v>
      </c>
    </row>
    <row r="479" spans="1:21" x14ac:dyDescent="0.25">
      <c r="A479">
        <v>59.12408759124088</v>
      </c>
      <c r="K479" t="s">
        <v>3022</v>
      </c>
      <c r="L479" t="s">
        <v>3023</v>
      </c>
      <c r="M479" t="s">
        <v>3024</v>
      </c>
      <c r="N479" t="s">
        <v>3025</v>
      </c>
      <c r="O479" t="s">
        <v>3026</v>
      </c>
      <c r="P479">
        <v>-758.27090260710997</v>
      </c>
      <c r="Q479" t="s">
        <v>27</v>
      </c>
      <c r="R479" t="s">
        <v>27</v>
      </c>
      <c r="S479" t="s">
        <v>27</v>
      </c>
      <c r="T479" t="s">
        <v>27</v>
      </c>
      <c r="U479" t="s">
        <v>27</v>
      </c>
    </row>
    <row r="480" spans="1:21" x14ac:dyDescent="0.25">
      <c r="A480">
        <v>61.313868613138688</v>
      </c>
      <c r="K480" t="s">
        <v>3017</v>
      </c>
      <c r="L480" t="s">
        <v>3018</v>
      </c>
      <c r="M480" t="s">
        <v>3019</v>
      </c>
      <c r="N480" t="s">
        <v>3020</v>
      </c>
      <c r="O480" t="s">
        <v>3021</v>
      </c>
      <c r="P480">
        <v>-752.61294165301592</v>
      </c>
      <c r="Q480" t="s">
        <v>27</v>
      </c>
      <c r="R480" t="s">
        <v>27</v>
      </c>
      <c r="S480" t="s">
        <v>27</v>
      </c>
      <c r="T480" t="s">
        <v>27</v>
      </c>
      <c r="U480" t="s">
        <v>27</v>
      </c>
    </row>
    <row r="481" spans="1:21" x14ac:dyDescent="0.25">
      <c r="A481">
        <v>62.408759124087588</v>
      </c>
      <c r="K481" t="s">
        <v>3012</v>
      </c>
      <c r="L481" t="s">
        <v>3013</v>
      </c>
      <c r="M481" t="s">
        <v>3014</v>
      </c>
      <c r="N481" t="s">
        <v>3015</v>
      </c>
      <c r="O481" t="s">
        <v>3016</v>
      </c>
      <c r="P481">
        <v>-749.53609275846497</v>
      </c>
      <c r="Q481" t="s">
        <v>27</v>
      </c>
      <c r="R481" t="s">
        <v>27</v>
      </c>
      <c r="S481" t="s">
        <v>27</v>
      </c>
      <c r="T481" t="s">
        <v>27</v>
      </c>
      <c r="U481" t="s">
        <v>27</v>
      </c>
    </row>
    <row r="482" spans="1:21" x14ac:dyDescent="0.25">
      <c r="A482">
        <v>56.934306569343065</v>
      </c>
      <c r="K482" t="s">
        <v>3007</v>
      </c>
      <c r="L482" t="s">
        <v>3008</v>
      </c>
      <c r="M482" t="s">
        <v>3009</v>
      </c>
      <c r="N482" t="s">
        <v>3010</v>
      </c>
      <c r="O482" t="s">
        <v>3011</v>
      </c>
      <c r="P482">
        <v>-756.67503136557752</v>
      </c>
      <c r="Q482" t="s">
        <v>27</v>
      </c>
      <c r="R482" t="s">
        <v>27</v>
      </c>
      <c r="S482" t="s">
        <v>27</v>
      </c>
      <c r="T482" t="s">
        <v>27</v>
      </c>
      <c r="U482" t="s">
        <v>27</v>
      </c>
    </row>
    <row r="483" spans="1:21" x14ac:dyDescent="0.25">
      <c r="A483">
        <v>56.934306569343065</v>
      </c>
      <c r="K483" t="s">
        <v>3007</v>
      </c>
      <c r="L483" t="s">
        <v>3008</v>
      </c>
      <c r="M483" t="s">
        <v>3009</v>
      </c>
      <c r="N483" t="s">
        <v>3010</v>
      </c>
      <c r="O483" t="s">
        <v>3011</v>
      </c>
      <c r="P483">
        <v>-756.67503136557752</v>
      </c>
      <c r="Q483" t="s">
        <v>27</v>
      </c>
      <c r="R483" t="s">
        <v>27</v>
      </c>
      <c r="S483" t="s">
        <v>27</v>
      </c>
      <c r="T483" t="s">
        <v>27</v>
      </c>
      <c r="U483" t="s">
        <v>27</v>
      </c>
    </row>
    <row r="484" spans="1:21" x14ac:dyDescent="0.25">
      <c r="A484">
        <v>63.503649635036496</v>
      </c>
      <c r="K484" t="s">
        <v>3002</v>
      </c>
      <c r="L484" t="s">
        <v>3003</v>
      </c>
      <c r="M484" t="s">
        <v>3004</v>
      </c>
      <c r="N484" t="s">
        <v>3005</v>
      </c>
      <c r="O484" t="s">
        <v>3006</v>
      </c>
      <c r="P484">
        <v>-757.12036445585011</v>
      </c>
      <c r="Q484" t="s">
        <v>27</v>
      </c>
      <c r="R484" t="s">
        <v>27</v>
      </c>
      <c r="S484" t="s">
        <v>27</v>
      </c>
      <c r="T484" t="s">
        <v>27</v>
      </c>
      <c r="U484" t="s">
        <v>27</v>
      </c>
    </row>
    <row r="485" spans="1:21" x14ac:dyDescent="0.25">
      <c r="A485">
        <v>63.503649635036496</v>
      </c>
      <c r="K485" t="s">
        <v>3002</v>
      </c>
      <c r="L485" t="s">
        <v>3003</v>
      </c>
      <c r="M485" t="s">
        <v>3004</v>
      </c>
      <c r="N485" t="s">
        <v>3005</v>
      </c>
      <c r="O485" t="s">
        <v>3006</v>
      </c>
      <c r="P485">
        <v>-757.12036445585011</v>
      </c>
      <c r="Q485" t="s">
        <v>27</v>
      </c>
      <c r="R485" t="s">
        <v>27</v>
      </c>
      <c r="S485" t="s">
        <v>27</v>
      </c>
      <c r="T485" t="s">
        <v>27</v>
      </c>
      <c r="U485" t="s">
        <v>27</v>
      </c>
    </row>
    <row r="486" spans="1:21" x14ac:dyDescent="0.25">
      <c r="A486">
        <v>58.759124087591239</v>
      </c>
      <c r="K486" t="s">
        <v>2997</v>
      </c>
      <c r="L486" t="s">
        <v>2998</v>
      </c>
      <c r="M486" t="s">
        <v>2999</v>
      </c>
      <c r="N486" t="s">
        <v>3000</v>
      </c>
      <c r="O486" t="s">
        <v>3001</v>
      </c>
      <c r="P486">
        <v>-760.47081363818029</v>
      </c>
      <c r="Q486" t="s">
        <v>27</v>
      </c>
      <c r="R486" t="s">
        <v>27</v>
      </c>
      <c r="S486" t="s">
        <v>27</v>
      </c>
      <c r="T486" t="s">
        <v>27</v>
      </c>
      <c r="U486" t="s">
        <v>27</v>
      </c>
    </row>
    <row r="487" spans="1:21" x14ac:dyDescent="0.25">
      <c r="A487">
        <v>63.868613138686136</v>
      </c>
      <c r="K487" t="s">
        <v>2992</v>
      </c>
      <c r="L487" t="s">
        <v>2993</v>
      </c>
      <c r="M487" t="s">
        <v>2994</v>
      </c>
      <c r="N487" t="s">
        <v>2995</v>
      </c>
      <c r="O487" t="s">
        <v>2996</v>
      </c>
      <c r="P487">
        <v>-754.29934297447323</v>
      </c>
      <c r="Q487" t="s">
        <v>27</v>
      </c>
      <c r="R487" t="s">
        <v>27</v>
      </c>
      <c r="S487" t="s">
        <v>27</v>
      </c>
      <c r="T487" t="s">
        <v>27</v>
      </c>
      <c r="U487" t="s">
        <v>27</v>
      </c>
    </row>
    <row r="488" spans="1:21" x14ac:dyDescent="0.25">
      <c r="A488">
        <v>60.583941605839421</v>
      </c>
      <c r="K488" t="s">
        <v>2987</v>
      </c>
      <c r="L488" t="s">
        <v>2988</v>
      </c>
      <c r="M488" t="s">
        <v>2989</v>
      </c>
      <c r="N488" t="s">
        <v>2990</v>
      </c>
      <c r="O488" t="s">
        <v>2991</v>
      </c>
      <c r="P488">
        <v>-757.30029246762365</v>
      </c>
      <c r="Q488" t="s">
        <v>27</v>
      </c>
      <c r="R488" t="s">
        <v>27</v>
      </c>
      <c r="S488" t="s">
        <v>27</v>
      </c>
      <c r="T488" t="s">
        <v>27</v>
      </c>
      <c r="U488" t="s">
        <v>27</v>
      </c>
    </row>
    <row r="489" spans="1:21" x14ac:dyDescent="0.25">
      <c r="A489">
        <v>62.773722627737229</v>
      </c>
      <c r="K489" t="s">
        <v>2982</v>
      </c>
      <c r="L489" t="s">
        <v>2983</v>
      </c>
      <c r="M489" t="s">
        <v>2984</v>
      </c>
      <c r="N489" t="s">
        <v>2985</v>
      </c>
      <c r="O489" t="s">
        <v>2986</v>
      </c>
      <c r="P489">
        <v>-749.14692187458445</v>
      </c>
      <c r="Q489" t="s">
        <v>27</v>
      </c>
      <c r="R489" t="s">
        <v>27</v>
      </c>
      <c r="S489" t="s">
        <v>27</v>
      </c>
      <c r="T489" t="s">
        <v>27</v>
      </c>
      <c r="U489" t="s">
        <v>27</v>
      </c>
    </row>
    <row r="490" spans="1:21" x14ac:dyDescent="0.25">
      <c r="A490">
        <v>58.394160583941598</v>
      </c>
      <c r="K490" t="s">
        <v>2977</v>
      </c>
      <c r="L490" t="s">
        <v>2978</v>
      </c>
      <c r="M490" t="s">
        <v>2979</v>
      </c>
      <c r="N490" t="s">
        <v>2980</v>
      </c>
      <c r="O490" t="s">
        <v>2981</v>
      </c>
      <c r="P490">
        <v>-764.8182348763205</v>
      </c>
      <c r="Q490" t="s">
        <v>27</v>
      </c>
      <c r="R490" t="s">
        <v>27</v>
      </c>
      <c r="S490" t="s">
        <v>27</v>
      </c>
      <c r="T490" t="s">
        <v>27</v>
      </c>
      <c r="U490" t="s">
        <v>27</v>
      </c>
    </row>
    <row r="491" spans="1:21" x14ac:dyDescent="0.25">
      <c r="A491">
        <v>64.233576642335763</v>
      </c>
      <c r="K491" t="s">
        <v>2972</v>
      </c>
      <c r="L491" t="s">
        <v>2973</v>
      </c>
      <c r="M491" t="s">
        <v>2974</v>
      </c>
      <c r="N491" t="s">
        <v>2975</v>
      </c>
      <c r="O491" t="s">
        <v>2976</v>
      </c>
      <c r="P491">
        <v>-746.06621204664918</v>
      </c>
      <c r="Q491" t="s">
        <v>27</v>
      </c>
      <c r="R491" t="s">
        <v>27</v>
      </c>
      <c r="S491" t="s">
        <v>27</v>
      </c>
      <c r="T491" t="s">
        <v>27</v>
      </c>
      <c r="U491" t="s">
        <v>27</v>
      </c>
    </row>
    <row r="492" spans="1:21" x14ac:dyDescent="0.25">
      <c r="A492">
        <v>56.934306569343065</v>
      </c>
      <c r="K492" t="s">
        <v>2967</v>
      </c>
      <c r="L492" t="s">
        <v>2968</v>
      </c>
      <c r="M492" t="s">
        <v>2969</v>
      </c>
      <c r="N492" t="s">
        <v>2970</v>
      </c>
      <c r="O492" t="s">
        <v>2971</v>
      </c>
      <c r="P492">
        <v>-758.97783688952586</v>
      </c>
      <c r="Q492" t="s">
        <v>27</v>
      </c>
      <c r="R492" t="s">
        <v>27</v>
      </c>
      <c r="S492" t="s">
        <v>27</v>
      </c>
      <c r="T492" t="s">
        <v>27</v>
      </c>
      <c r="U492" t="s">
        <v>27</v>
      </c>
    </row>
    <row r="493" spans="1:21" x14ac:dyDescent="0.25">
      <c r="A493">
        <v>58.759124087591239</v>
      </c>
      <c r="K493" t="s">
        <v>2962</v>
      </c>
      <c r="L493" t="s">
        <v>2963</v>
      </c>
      <c r="M493" t="s">
        <v>2964</v>
      </c>
      <c r="N493" t="s">
        <v>2965</v>
      </c>
      <c r="O493" t="s">
        <v>2966</v>
      </c>
      <c r="P493">
        <v>-751.70571822343379</v>
      </c>
      <c r="Q493" t="s">
        <v>27</v>
      </c>
      <c r="R493" t="s">
        <v>27</v>
      </c>
      <c r="S493" t="s">
        <v>27</v>
      </c>
      <c r="T493" t="s">
        <v>27</v>
      </c>
      <c r="U493" t="s">
        <v>27</v>
      </c>
    </row>
    <row r="494" spans="1:21" x14ac:dyDescent="0.25">
      <c r="A494">
        <v>54.014598540145982</v>
      </c>
      <c r="K494" t="s">
        <v>2957</v>
      </c>
      <c r="L494" t="s">
        <v>2958</v>
      </c>
      <c r="M494" t="s">
        <v>2959</v>
      </c>
      <c r="N494" t="s">
        <v>2960</v>
      </c>
      <c r="O494" t="s">
        <v>2961</v>
      </c>
      <c r="P494">
        <v>-766.43009655455</v>
      </c>
      <c r="Q494" t="s">
        <v>27</v>
      </c>
      <c r="R494" t="s">
        <v>27</v>
      </c>
      <c r="S494" t="s">
        <v>27</v>
      </c>
      <c r="T494" t="s">
        <v>27</v>
      </c>
      <c r="U494" t="s">
        <v>27</v>
      </c>
    </row>
    <row r="495" spans="1:21" x14ac:dyDescent="0.25">
      <c r="A495">
        <v>60.583941605839421</v>
      </c>
      <c r="K495" t="s">
        <v>2952</v>
      </c>
      <c r="L495" t="s">
        <v>2953</v>
      </c>
      <c r="M495" t="s">
        <v>2954</v>
      </c>
      <c r="N495" t="s">
        <v>2955</v>
      </c>
      <c r="O495" t="s">
        <v>2956</v>
      </c>
      <c r="P495">
        <v>-755.32602611715242</v>
      </c>
      <c r="Q495" t="s">
        <v>27</v>
      </c>
      <c r="R495" t="s">
        <v>27</v>
      </c>
      <c r="S495" t="s">
        <v>27</v>
      </c>
      <c r="T495" t="s">
        <v>27</v>
      </c>
      <c r="U495" t="s">
        <v>27</v>
      </c>
    </row>
    <row r="496" spans="1:21" x14ac:dyDescent="0.25">
      <c r="A496">
        <v>61.313868613138688</v>
      </c>
      <c r="K496" t="s">
        <v>2947</v>
      </c>
      <c r="L496" t="s">
        <v>2948</v>
      </c>
      <c r="M496" t="s">
        <v>2949</v>
      </c>
      <c r="N496" t="s">
        <v>2950</v>
      </c>
      <c r="O496" t="s">
        <v>2951</v>
      </c>
      <c r="P496">
        <v>-741.60039917852646</v>
      </c>
      <c r="Q496" t="s">
        <v>27</v>
      </c>
      <c r="R496" t="s">
        <v>27</v>
      </c>
      <c r="S496" t="s">
        <v>27</v>
      </c>
      <c r="T496" t="s">
        <v>27</v>
      </c>
      <c r="U496" t="s">
        <v>27</v>
      </c>
    </row>
    <row r="497" spans="1:21" x14ac:dyDescent="0.25">
      <c r="A497">
        <v>54.014598540145982</v>
      </c>
      <c r="K497" t="s">
        <v>2942</v>
      </c>
      <c r="L497" t="s">
        <v>2943</v>
      </c>
      <c r="M497" t="s">
        <v>2944</v>
      </c>
      <c r="N497" t="s">
        <v>2945</v>
      </c>
      <c r="O497" t="s">
        <v>2946</v>
      </c>
      <c r="P497">
        <v>-771.69161321430624</v>
      </c>
      <c r="Q497" t="s">
        <v>27</v>
      </c>
      <c r="R497" t="s">
        <v>27</v>
      </c>
      <c r="S497" t="s">
        <v>27</v>
      </c>
      <c r="T497" t="s">
        <v>27</v>
      </c>
      <c r="U497" t="s">
        <v>27</v>
      </c>
    </row>
    <row r="498" spans="1:21" x14ac:dyDescent="0.25">
      <c r="A498">
        <v>54.014598540145982</v>
      </c>
      <c r="K498" t="s">
        <v>2942</v>
      </c>
      <c r="L498" t="s">
        <v>2943</v>
      </c>
      <c r="M498" t="s">
        <v>2944</v>
      </c>
      <c r="N498" t="s">
        <v>2945</v>
      </c>
      <c r="O498" t="s">
        <v>2946</v>
      </c>
      <c r="P498">
        <v>-771.69161321430624</v>
      </c>
      <c r="Q498" t="s">
        <v>27</v>
      </c>
      <c r="R498" t="s">
        <v>27</v>
      </c>
      <c r="S498" t="s">
        <v>27</v>
      </c>
      <c r="T498" t="s">
        <v>27</v>
      </c>
      <c r="U498" t="s">
        <v>27</v>
      </c>
    </row>
    <row r="499" spans="1:21" x14ac:dyDescent="0.25">
      <c r="A499">
        <v>63.138686131386855</v>
      </c>
      <c r="K499" t="s">
        <v>2937</v>
      </c>
      <c r="L499" t="s">
        <v>2938</v>
      </c>
      <c r="M499" t="s">
        <v>2939</v>
      </c>
      <c r="N499" t="s">
        <v>2940</v>
      </c>
      <c r="O499" t="s">
        <v>2941</v>
      </c>
      <c r="P499">
        <v>-744.8857548199727</v>
      </c>
      <c r="Q499" t="s">
        <v>27</v>
      </c>
      <c r="R499" t="s">
        <v>27</v>
      </c>
      <c r="S499" t="s">
        <v>27</v>
      </c>
      <c r="T499" t="s">
        <v>27</v>
      </c>
      <c r="U499" t="s">
        <v>27</v>
      </c>
    </row>
    <row r="500" spans="1:21" x14ac:dyDescent="0.25">
      <c r="A500">
        <v>55.474452554744524</v>
      </c>
      <c r="K500" t="s">
        <v>2932</v>
      </c>
      <c r="L500" t="s">
        <v>2933</v>
      </c>
      <c r="M500" t="s">
        <v>2934</v>
      </c>
      <c r="N500" t="s">
        <v>2935</v>
      </c>
      <c r="O500" t="s">
        <v>2936</v>
      </c>
      <c r="P500">
        <v>-761.03800191060157</v>
      </c>
      <c r="Q500" t="s">
        <v>27</v>
      </c>
      <c r="R500" t="s">
        <v>27</v>
      </c>
      <c r="S500" t="s">
        <v>27</v>
      </c>
      <c r="T500" t="s">
        <v>27</v>
      </c>
      <c r="U500" t="s">
        <v>27</v>
      </c>
    </row>
    <row r="501" spans="1:21" x14ac:dyDescent="0.25">
      <c r="A501">
        <v>54.014598540145982</v>
      </c>
      <c r="K501" t="s">
        <v>2927</v>
      </c>
      <c r="L501" t="s">
        <v>2928</v>
      </c>
      <c r="M501" t="s">
        <v>2929</v>
      </c>
      <c r="N501" t="s">
        <v>2930</v>
      </c>
      <c r="O501" t="s">
        <v>2931</v>
      </c>
      <c r="P501">
        <v>-768.63303620236877</v>
      </c>
      <c r="Q501" t="s">
        <v>27</v>
      </c>
      <c r="R501" t="s">
        <v>27</v>
      </c>
      <c r="S501" t="s">
        <v>27</v>
      </c>
      <c r="T501" t="s">
        <v>27</v>
      </c>
      <c r="U501" t="s">
        <v>27</v>
      </c>
    </row>
    <row r="502" spans="1:21" x14ac:dyDescent="0.25">
      <c r="A502">
        <v>62.043795620437962</v>
      </c>
      <c r="K502" t="s">
        <v>2922</v>
      </c>
      <c r="L502" t="s">
        <v>2923</v>
      </c>
      <c r="M502" t="s">
        <v>2924</v>
      </c>
      <c r="N502" t="s">
        <v>2925</v>
      </c>
      <c r="O502" t="s">
        <v>2926</v>
      </c>
      <c r="P502">
        <v>-752.58539517390511</v>
      </c>
      <c r="Q502" t="s">
        <v>27</v>
      </c>
      <c r="R502" t="s">
        <v>27</v>
      </c>
      <c r="S502" t="s">
        <v>27</v>
      </c>
      <c r="T502" t="s">
        <v>27</v>
      </c>
      <c r="U502" t="s">
        <v>27</v>
      </c>
    </row>
    <row r="503" spans="1:21" x14ac:dyDescent="0.25">
      <c r="A503">
        <v>56.20437956204379</v>
      </c>
      <c r="K503" t="s">
        <v>2917</v>
      </c>
      <c r="L503" t="s">
        <v>2918</v>
      </c>
      <c r="M503" t="s">
        <v>2919</v>
      </c>
      <c r="N503" t="s">
        <v>2920</v>
      </c>
      <c r="O503" t="s">
        <v>2921</v>
      </c>
      <c r="P503">
        <v>-767.02908017378979</v>
      </c>
      <c r="Q503" t="s">
        <v>27</v>
      </c>
      <c r="R503" t="s">
        <v>27</v>
      </c>
      <c r="S503" t="s">
        <v>27</v>
      </c>
      <c r="T503" t="s">
        <v>27</v>
      </c>
      <c r="U503" t="s">
        <v>27</v>
      </c>
    </row>
    <row r="504" spans="1:21" x14ac:dyDescent="0.25">
      <c r="A504">
        <v>59.12408759124088</v>
      </c>
      <c r="K504" t="s">
        <v>2912</v>
      </c>
      <c r="L504" t="s">
        <v>2913</v>
      </c>
      <c r="M504" t="s">
        <v>2914</v>
      </c>
      <c r="N504" t="s">
        <v>2915</v>
      </c>
      <c r="O504" t="s">
        <v>2916</v>
      </c>
      <c r="P504">
        <v>-763.14676810333242</v>
      </c>
      <c r="Q504" t="s">
        <v>27</v>
      </c>
      <c r="R504" t="s">
        <v>27</v>
      </c>
      <c r="S504" t="s">
        <v>27</v>
      </c>
      <c r="T504" t="s">
        <v>27</v>
      </c>
      <c r="U504" t="s">
        <v>27</v>
      </c>
    </row>
    <row r="505" spans="1:21" x14ac:dyDescent="0.25">
      <c r="A505">
        <v>63.503649635036496</v>
      </c>
      <c r="K505" t="s">
        <v>2907</v>
      </c>
      <c r="L505" t="s">
        <v>2908</v>
      </c>
      <c r="M505" t="s">
        <v>2909</v>
      </c>
      <c r="N505" t="s">
        <v>2910</v>
      </c>
      <c r="O505" t="s">
        <v>2911</v>
      </c>
      <c r="P505">
        <v>-742.63434171043639</v>
      </c>
      <c r="Q505" t="s">
        <v>27</v>
      </c>
      <c r="R505" t="s">
        <v>27</v>
      </c>
      <c r="S505" t="s">
        <v>27</v>
      </c>
      <c r="T505" t="s">
        <v>27</v>
      </c>
      <c r="U505" t="s">
        <v>27</v>
      </c>
    </row>
    <row r="506" spans="1:21" x14ac:dyDescent="0.25">
      <c r="A506">
        <v>0.5</v>
      </c>
    </row>
    <row r="507" spans="1:21" x14ac:dyDescent="0.25">
      <c r="A507">
        <v>67.518248175182478</v>
      </c>
      <c r="K507" t="s">
        <v>2902</v>
      </c>
      <c r="L507" t="s">
        <v>2903</v>
      </c>
      <c r="M507" t="s">
        <v>2904</v>
      </c>
      <c r="N507" t="s">
        <v>2905</v>
      </c>
      <c r="O507" t="s">
        <v>2906</v>
      </c>
      <c r="P507">
        <v>-742.6213369438766</v>
      </c>
      <c r="Q507" t="s">
        <v>27</v>
      </c>
      <c r="R507" t="s">
        <v>27</v>
      </c>
      <c r="S507" t="s">
        <v>27</v>
      </c>
      <c r="T507" t="s">
        <v>27</v>
      </c>
      <c r="U507" t="s">
        <v>27</v>
      </c>
    </row>
    <row r="508" spans="1:21" x14ac:dyDescent="0.25">
      <c r="A508">
        <v>65.328467153284677</v>
      </c>
      <c r="K508" t="s">
        <v>2897</v>
      </c>
      <c r="L508" t="s">
        <v>2898</v>
      </c>
      <c r="M508" t="s">
        <v>2899</v>
      </c>
      <c r="N508" t="s">
        <v>2900</v>
      </c>
      <c r="O508" t="s">
        <v>2901</v>
      </c>
      <c r="P508">
        <v>-742.65426922985171</v>
      </c>
      <c r="Q508" t="s">
        <v>27</v>
      </c>
      <c r="R508" t="s">
        <v>27</v>
      </c>
      <c r="S508" t="s">
        <v>27</v>
      </c>
      <c r="T508" t="s">
        <v>27</v>
      </c>
      <c r="U508" t="s">
        <v>27</v>
      </c>
    </row>
    <row r="509" spans="1:21" x14ac:dyDescent="0.25">
      <c r="A509">
        <v>62.043795620437962</v>
      </c>
      <c r="K509" t="s">
        <v>2892</v>
      </c>
      <c r="L509" t="s">
        <v>2893</v>
      </c>
      <c r="M509" t="s">
        <v>2894</v>
      </c>
      <c r="N509" t="s">
        <v>2895</v>
      </c>
      <c r="O509" t="s">
        <v>2896</v>
      </c>
      <c r="P509">
        <v>-742.66741515220212</v>
      </c>
      <c r="Q509" t="s">
        <v>27</v>
      </c>
      <c r="R509" t="s">
        <v>27</v>
      </c>
      <c r="S509" t="s">
        <v>27</v>
      </c>
      <c r="T509" t="s">
        <v>27</v>
      </c>
      <c r="U509" t="s">
        <v>27</v>
      </c>
    </row>
    <row r="510" spans="1:21" x14ac:dyDescent="0.25">
      <c r="A510">
        <v>62.043795620437962</v>
      </c>
      <c r="K510" t="s">
        <v>2887</v>
      </c>
      <c r="L510" t="s">
        <v>2888</v>
      </c>
      <c r="M510" t="s">
        <v>2889</v>
      </c>
      <c r="N510" t="s">
        <v>2890</v>
      </c>
      <c r="O510" t="s">
        <v>2891</v>
      </c>
      <c r="P510">
        <v>-754.33184336285774</v>
      </c>
      <c r="Q510" t="s">
        <v>27</v>
      </c>
      <c r="R510" t="s">
        <v>27</v>
      </c>
      <c r="S510" t="s">
        <v>27</v>
      </c>
      <c r="T510" t="s">
        <v>27</v>
      </c>
      <c r="U510" t="s">
        <v>27</v>
      </c>
    </row>
    <row r="511" spans="1:21" x14ac:dyDescent="0.25">
      <c r="A511">
        <v>66.788321167883211</v>
      </c>
      <c r="K511" t="s">
        <v>2882</v>
      </c>
      <c r="L511" t="s">
        <v>2883</v>
      </c>
      <c r="M511" t="s">
        <v>2884</v>
      </c>
      <c r="N511" t="s">
        <v>2885</v>
      </c>
      <c r="O511" t="s">
        <v>2886</v>
      </c>
      <c r="P511">
        <v>-736.22735058376588</v>
      </c>
      <c r="Q511" t="s">
        <v>27</v>
      </c>
      <c r="R511" t="s">
        <v>27</v>
      </c>
      <c r="S511" t="s">
        <v>27</v>
      </c>
      <c r="T511" t="s">
        <v>27</v>
      </c>
      <c r="U511" t="s">
        <v>27</v>
      </c>
    </row>
    <row r="512" spans="1:21" x14ac:dyDescent="0.25">
      <c r="A512">
        <v>69.708029197080293</v>
      </c>
      <c r="K512" t="s">
        <v>2877</v>
      </c>
      <c r="L512" t="s">
        <v>2878</v>
      </c>
      <c r="M512" t="s">
        <v>2879</v>
      </c>
      <c r="N512" t="s">
        <v>2880</v>
      </c>
      <c r="O512" t="s">
        <v>2881</v>
      </c>
      <c r="P512">
        <v>-738.22040179031183</v>
      </c>
      <c r="Q512" t="s">
        <v>27</v>
      </c>
      <c r="R512" t="s">
        <v>27</v>
      </c>
      <c r="S512" t="s">
        <v>27</v>
      </c>
      <c r="T512" t="s">
        <v>27</v>
      </c>
      <c r="U512" t="s">
        <v>27</v>
      </c>
    </row>
    <row r="513" spans="1:21" x14ac:dyDescent="0.25">
      <c r="A513">
        <v>69.708029197080293</v>
      </c>
      <c r="K513" t="s">
        <v>2877</v>
      </c>
      <c r="L513" t="s">
        <v>2878</v>
      </c>
      <c r="M513" t="s">
        <v>2879</v>
      </c>
      <c r="N513" t="s">
        <v>2880</v>
      </c>
      <c r="O513" t="s">
        <v>2881</v>
      </c>
      <c r="P513">
        <v>-738.22040179031183</v>
      </c>
      <c r="Q513" t="s">
        <v>27</v>
      </c>
      <c r="R513" t="s">
        <v>27</v>
      </c>
      <c r="S513" t="s">
        <v>27</v>
      </c>
      <c r="T513" t="s">
        <v>27</v>
      </c>
      <c r="U513" t="s">
        <v>27</v>
      </c>
    </row>
    <row r="514" spans="1:21" x14ac:dyDescent="0.25">
      <c r="A514">
        <v>69.34306569343066</v>
      </c>
      <c r="K514" t="s">
        <v>2872</v>
      </c>
      <c r="L514" t="s">
        <v>2873</v>
      </c>
      <c r="M514" t="s">
        <v>2874</v>
      </c>
      <c r="N514" t="s">
        <v>2875</v>
      </c>
      <c r="O514" t="s">
        <v>2876</v>
      </c>
      <c r="P514">
        <v>-737.43894238030089</v>
      </c>
      <c r="Q514" t="s">
        <v>27</v>
      </c>
      <c r="R514" t="s">
        <v>27</v>
      </c>
      <c r="S514" t="s">
        <v>27</v>
      </c>
      <c r="T514" t="s">
        <v>27</v>
      </c>
      <c r="U514" t="s">
        <v>27</v>
      </c>
    </row>
    <row r="515" spans="1:21" x14ac:dyDescent="0.25">
      <c r="A515">
        <v>67.883211678832112</v>
      </c>
      <c r="K515" t="s">
        <v>2867</v>
      </c>
      <c r="L515" t="s">
        <v>2868</v>
      </c>
      <c r="M515" t="s">
        <v>2869</v>
      </c>
      <c r="N515" t="s">
        <v>2870</v>
      </c>
      <c r="O515" t="s">
        <v>2871</v>
      </c>
      <c r="P515">
        <v>-744.95507878088995</v>
      </c>
      <c r="Q515" t="s">
        <v>27</v>
      </c>
      <c r="R515" t="s">
        <v>27</v>
      </c>
      <c r="S515" t="s">
        <v>27</v>
      </c>
      <c r="T515" t="s">
        <v>27</v>
      </c>
      <c r="U515" t="s">
        <v>27</v>
      </c>
    </row>
    <row r="516" spans="1:21" x14ac:dyDescent="0.25">
      <c r="A516">
        <v>65.328467153284677</v>
      </c>
      <c r="K516" t="s">
        <v>2862</v>
      </c>
      <c r="L516" t="s">
        <v>2863</v>
      </c>
      <c r="M516" t="s">
        <v>2864</v>
      </c>
      <c r="N516" t="s">
        <v>2865</v>
      </c>
      <c r="O516" t="s">
        <v>2866</v>
      </c>
      <c r="P516">
        <v>-746.29528748594794</v>
      </c>
      <c r="Q516" t="s">
        <v>27</v>
      </c>
      <c r="R516" t="s">
        <v>27</v>
      </c>
      <c r="S516" t="s">
        <v>27</v>
      </c>
      <c r="T516" t="s">
        <v>27</v>
      </c>
      <c r="U516" t="s">
        <v>27</v>
      </c>
    </row>
    <row r="517" spans="1:21" x14ac:dyDescent="0.25">
      <c r="A517">
        <v>69.34306569343066</v>
      </c>
      <c r="K517" t="s">
        <v>2857</v>
      </c>
      <c r="L517" t="s">
        <v>2858</v>
      </c>
      <c r="M517" t="s">
        <v>2859</v>
      </c>
      <c r="N517" t="s">
        <v>2860</v>
      </c>
      <c r="O517" t="s">
        <v>2861</v>
      </c>
      <c r="P517">
        <v>-741.14575360265042</v>
      </c>
      <c r="Q517" t="s">
        <v>27</v>
      </c>
      <c r="R517" t="s">
        <v>27</v>
      </c>
      <c r="S517" t="s">
        <v>27</v>
      </c>
      <c r="T517" t="s">
        <v>27</v>
      </c>
      <c r="U517" t="s">
        <v>27</v>
      </c>
    </row>
    <row r="518" spans="1:21" x14ac:dyDescent="0.25">
      <c r="A518">
        <v>68.248175182481745</v>
      </c>
      <c r="K518" t="s">
        <v>2852</v>
      </c>
      <c r="L518" t="s">
        <v>2853</v>
      </c>
      <c r="M518" t="s">
        <v>2854</v>
      </c>
      <c r="N518" t="s">
        <v>2855</v>
      </c>
      <c r="O518" t="s">
        <v>2856</v>
      </c>
      <c r="P518">
        <v>-744.74565436072101</v>
      </c>
      <c r="Q518" t="s">
        <v>27</v>
      </c>
      <c r="R518" t="s">
        <v>27</v>
      </c>
      <c r="S518" t="s">
        <v>27</v>
      </c>
      <c r="T518" t="s">
        <v>27</v>
      </c>
      <c r="U518" t="s">
        <v>27</v>
      </c>
    </row>
    <row r="519" spans="1:21" x14ac:dyDescent="0.25">
      <c r="A519">
        <v>67.518248175182478</v>
      </c>
      <c r="K519" t="s">
        <v>2847</v>
      </c>
      <c r="L519" t="s">
        <v>2848</v>
      </c>
      <c r="M519" t="s">
        <v>2849</v>
      </c>
      <c r="N519" t="s">
        <v>2850</v>
      </c>
      <c r="O519" t="s">
        <v>2851</v>
      </c>
      <c r="P519">
        <v>-744.20872861755674</v>
      </c>
      <c r="Q519" t="s">
        <v>27</v>
      </c>
      <c r="R519" t="s">
        <v>27</v>
      </c>
      <c r="S519" t="s">
        <v>27</v>
      </c>
      <c r="T519" t="s">
        <v>27</v>
      </c>
      <c r="U519" t="s">
        <v>27</v>
      </c>
    </row>
    <row r="520" spans="1:21" x14ac:dyDescent="0.25">
      <c r="A520">
        <v>64.96350364963503</v>
      </c>
      <c r="K520" t="s">
        <v>2842</v>
      </c>
      <c r="L520" t="s">
        <v>2843</v>
      </c>
      <c r="M520" t="s">
        <v>2844</v>
      </c>
      <c r="N520" t="s">
        <v>2845</v>
      </c>
      <c r="O520" t="s">
        <v>2846</v>
      </c>
      <c r="P520">
        <v>-747.0690197278019</v>
      </c>
      <c r="Q520" t="s">
        <v>27</v>
      </c>
      <c r="R520" t="s">
        <v>27</v>
      </c>
      <c r="S520" t="s">
        <v>27</v>
      </c>
      <c r="T520" t="s">
        <v>27</v>
      </c>
      <c r="U520" t="s">
        <v>27</v>
      </c>
    </row>
    <row r="521" spans="1:21" x14ac:dyDescent="0.25">
      <c r="A521">
        <v>71.897810218978094</v>
      </c>
      <c r="K521" t="s">
        <v>2837</v>
      </c>
      <c r="L521" t="s">
        <v>2838</v>
      </c>
      <c r="M521" t="s">
        <v>2839</v>
      </c>
      <c r="N521" t="s">
        <v>2840</v>
      </c>
      <c r="O521" t="s">
        <v>2841</v>
      </c>
      <c r="P521">
        <v>-722.63890161896302</v>
      </c>
      <c r="Q521" t="s">
        <v>27</v>
      </c>
      <c r="R521" t="s">
        <v>27</v>
      </c>
      <c r="S521" t="s">
        <v>27</v>
      </c>
      <c r="T521" t="s">
        <v>27</v>
      </c>
      <c r="U521" t="s">
        <v>27</v>
      </c>
    </row>
    <row r="522" spans="1:21" x14ac:dyDescent="0.25">
      <c r="A522">
        <v>65.693430656934311</v>
      </c>
      <c r="K522" t="s">
        <v>2832</v>
      </c>
      <c r="L522" t="s">
        <v>2833</v>
      </c>
      <c r="M522" t="s">
        <v>2834</v>
      </c>
      <c r="N522" t="s">
        <v>2835</v>
      </c>
      <c r="O522" t="s">
        <v>2836</v>
      </c>
      <c r="P522">
        <v>-750.49807651424339</v>
      </c>
      <c r="Q522" t="s">
        <v>27</v>
      </c>
      <c r="R522" t="s">
        <v>27</v>
      </c>
      <c r="S522" t="s">
        <v>27</v>
      </c>
      <c r="T522" t="s">
        <v>27</v>
      </c>
      <c r="U522" t="s">
        <v>27</v>
      </c>
    </row>
    <row r="523" spans="1:21" x14ac:dyDescent="0.25">
      <c r="A523">
        <v>65.693430656934311</v>
      </c>
      <c r="K523" t="s">
        <v>2832</v>
      </c>
      <c r="L523" t="s">
        <v>2833</v>
      </c>
      <c r="M523" t="s">
        <v>2834</v>
      </c>
      <c r="N523" t="s">
        <v>2835</v>
      </c>
      <c r="O523" t="s">
        <v>2836</v>
      </c>
      <c r="P523">
        <v>-750.49807651424339</v>
      </c>
      <c r="Q523" t="s">
        <v>27</v>
      </c>
      <c r="R523" t="s">
        <v>27</v>
      </c>
      <c r="S523" t="s">
        <v>27</v>
      </c>
      <c r="T523" t="s">
        <v>27</v>
      </c>
      <c r="U523" t="s">
        <v>27</v>
      </c>
    </row>
    <row r="524" spans="1:21" x14ac:dyDescent="0.25">
      <c r="A524">
        <v>68.978102189781026</v>
      </c>
      <c r="K524" t="s">
        <v>2827</v>
      </c>
      <c r="L524" t="s">
        <v>2828</v>
      </c>
      <c r="M524" t="s">
        <v>2829</v>
      </c>
      <c r="N524" t="s">
        <v>2830</v>
      </c>
      <c r="O524" t="s">
        <v>2831</v>
      </c>
      <c r="P524">
        <v>-746.14076972860653</v>
      </c>
      <c r="Q524" t="s">
        <v>27</v>
      </c>
      <c r="R524" t="s">
        <v>27</v>
      </c>
      <c r="S524" t="s">
        <v>27</v>
      </c>
      <c r="T524" t="s">
        <v>27</v>
      </c>
      <c r="U524" t="s">
        <v>27</v>
      </c>
    </row>
    <row r="525" spans="1:21" x14ac:dyDescent="0.25">
      <c r="A525">
        <v>69.708029197080293</v>
      </c>
      <c r="K525" t="s">
        <v>2822</v>
      </c>
      <c r="L525" t="s">
        <v>2823</v>
      </c>
      <c r="M525" t="s">
        <v>2824</v>
      </c>
      <c r="N525" t="s">
        <v>2825</v>
      </c>
      <c r="O525" t="s">
        <v>2826</v>
      </c>
      <c r="P525">
        <v>-738.27882013798364</v>
      </c>
      <c r="Q525" t="s">
        <v>27</v>
      </c>
      <c r="R525" t="s">
        <v>27</v>
      </c>
      <c r="S525" t="s">
        <v>27</v>
      </c>
      <c r="T525" t="s">
        <v>27</v>
      </c>
      <c r="U525" t="s">
        <v>27</v>
      </c>
    </row>
    <row r="526" spans="1:21" x14ac:dyDescent="0.25">
      <c r="A526">
        <v>64.59854014598541</v>
      </c>
      <c r="K526" t="s">
        <v>2817</v>
      </c>
      <c r="L526" t="s">
        <v>2818</v>
      </c>
      <c r="M526" t="s">
        <v>2819</v>
      </c>
      <c r="N526" t="s">
        <v>2820</v>
      </c>
      <c r="O526" t="s">
        <v>2821</v>
      </c>
      <c r="P526">
        <v>-747.49941340269197</v>
      </c>
      <c r="Q526" t="s">
        <v>27</v>
      </c>
      <c r="R526" t="s">
        <v>27</v>
      </c>
      <c r="S526" t="s">
        <v>27</v>
      </c>
      <c r="T526" t="s">
        <v>27</v>
      </c>
      <c r="U526" t="s">
        <v>27</v>
      </c>
    </row>
    <row r="527" spans="1:21" x14ac:dyDescent="0.25">
      <c r="A527">
        <v>66.058394160583944</v>
      </c>
      <c r="K527" t="s">
        <v>2812</v>
      </c>
      <c r="L527" t="s">
        <v>2813</v>
      </c>
      <c r="M527" t="s">
        <v>2814</v>
      </c>
      <c r="N527" t="s">
        <v>2815</v>
      </c>
      <c r="O527" t="s">
        <v>2816</v>
      </c>
      <c r="P527">
        <v>-746.14323084796001</v>
      </c>
      <c r="Q527" t="s">
        <v>27</v>
      </c>
      <c r="R527" t="s">
        <v>27</v>
      </c>
      <c r="S527" t="s">
        <v>27</v>
      </c>
      <c r="T527" t="s">
        <v>27</v>
      </c>
      <c r="U527" t="s">
        <v>27</v>
      </c>
    </row>
    <row r="528" spans="1:21" x14ac:dyDescent="0.25">
      <c r="A528">
        <v>59.12408759124088</v>
      </c>
      <c r="K528" t="s">
        <v>2807</v>
      </c>
      <c r="L528" t="s">
        <v>2808</v>
      </c>
      <c r="M528" t="s">
        <v>2809</v>
      </c>
      <c r="N528" t="s">
        <v>2810</v>
      </c>
      <c r="O528" t="s">
        <v>2811</v>
      </c>
      <c r="P528">
        <v>-754.01612238808593</v>
      </c>
      <c r="Q528" t="s">
        <v>27</v>
      </c>
      <c r="R528" t="s">
        <v>27</v>
      </c>
      <c r="S528" t="s">
        <v>27</v>
      </c>
      <c r="T528" t="s">
        <v>27</v>
      </c>
      <c r="U528" t="s">
        <v>27</v>
      </c>
    </row>
    <row r="529" spans="1:21" x14ac:dyDescent="0.25">
      <c r="A529">
        <v>65.328467153284677</v>
      </c>
      <c r="K529" t="s">
        <v>2802</v>
      </c>
      <c r="L529" t="s">
        <v>2803</v>
      </c>
      <c r="M529" t="s">
        <v>2804</v>
      </c>
      <c r="N529" t="s">
        <v>2805</v>
      </c>
      <c r="O529" t="s">
        <v>2806</v>
      </c>
      <c r="P529">
        <v>-749.23670342298772</v>
      </c>
      <c r="Q529" t="s">
        <v>27</v>
      </c>
      <c r="R529" t="s">
        <v>27</v>
      </c>
      <c r="S529" t="s">
        <v>27</v>
      </c>
      <c r="T529" t="s">
        <v>27</v>
      </c>
      <c r="U529" t="s">
        <v>27</v>
      </c>
    </row>
    <row r="530" spans="1:21" x14ac:dyDescent="0.25">
      <c r="A530">
        <v>64.59854014598541</v>
      </c>
      <c r="K530" t="s">
        <v>2797</v>
      </c>
      <c r="L530" t="s">
        <v>2798</v>
      </c>
      <c r="M530" t="s">
        <v>2799</v>
      </c>
      <c r="N530" t="s">
        <v>2800</v>
      </c>
      <c r="O530" t="s">
        <v>2801</v>
      </c>
      <c r="P530">
        <v>-741.43966510545874</v>
      </c>
      <c r="Q530" t="s">
        <v>27</v>
      </c>
      <c r="R530" t="s">
        <v>27</v>
      </c>
      <c r="S530" t="s">
        <v>27</v>
      </c>
      <c r="T530" t="s">
        <v>27</v>
      </c>
      <c r="U530" t="s">
        <v>27</v>
      </c>
    </row>
    <row r="531" spans="1:21" x14ac:dyDescent="0.25">
      <c r="A531">
        <v>66.788321167883211</v>
      </c>
      <c r="K531" t="s">
        <v>2792</v>
      </c>
      <c r="L531" t="s">
        <v>2793</v>
      </c>
      <c r="M531" t="s">
        <v>2794</v>
      </c>
      <c r="N531" t="s">
        <v>2795</v>
      </c>
      <c r="O531" t="s">
        <v>2796</v>
      </c>
      <c r="P531">
        <v>-742.92324841357174</v>
      </c>
      <c r="Q531" t="s">
        <v>27</v>
      </c>
      <c r="R531" t="s">
        <v>27</v>
      </c>
      <c r="S531" t="s">
        <v>27</v>
      </c>
      <c r="T531" t="s">
        <v>27</v>
      </c>
      <c r="U531" t="s">
        <v>27</v>
      </c>
    </row>
    <row r="532" spans="1:21" x14ac:dyDescent="0.25">
      <c r="A532">
        <v>66.788321167883211</v>
      </c>
      <c r="K532" t="s">
        <v>2787</v>
      </c>
      <c r="L532" t="s">
        <v>2788</v>
      </c>
      <c r="M532" t="s">
        <v>2789</v>
      </c>
      <c r="N532" t="s">
        <v>2790</v>
      </c>
      <c r="O532" t="s">
        <v>2791</v>
      </c>
      <c r="P532">
        <v>-745.37700535750173</v>
      </c>
      <c r="Q532" t="s">
        <v>27</v>
      </c>
      <c r="R532" t="s">
        <v>27</v>
      </c>
      <c r="S532" t="s">
        <v>27</v>
      </c>
      <c r="T532" t="s">
        <v>27</v>
      </c>
      <c r="U532" t="s">
        <v>27</v>
      </c>
    </row>
    <row r="533" spans="1:21" x14ac:dyDescent="0.25">
      <c r="A533">
        <v>65.693430656934311</v>
      </c>
      <c r="K533" t="s">
        <v>2782</v>
      </c>
      <c r="L533" t="s">
        <v>2783</v>
      </c>
      <c r="M533" t="s">
        <v>2784</v>
      </c>
      <c r="N533" t="s">
        <v>2785</v>
      </c>
      <c r="O533" t="s">
        <v>2786</v>
      </c>
      <c r="P533">
        <v>-743.0890675519172</v>
      </c>
      <c r="Q533" t="s">
        <v>27</v>
      </c>
      <c r="R533" t="s">
        <v>27</v>
      </c>
      <c r="S533" t="s">
        <v>27</v>
      </c>
      <c r="T533" t="s">
        <v>27</v>
      </c>
      <c r="U533" t="s">
        <v>27</v>
      </c>
    </row>
    <row r="534" spans="1:21" x14ac:dyDescent="0.25">
      <c r="A534">
        <v>60.948905109489047</v>
      </c>
      <c r="K534" t="s">
        <v>2777</v>
      </c>
      <c r="L534" t="s">
        <v>2778</v>
      </c>
      <c r="M534" t="s">
        <v>2779</v>
      </c>
      <c r="N534" t="s">
        <v>2780</v>
      </c>
      <c r="O534" t="s">
        <v>2781</v>
      </c>
      <c r="P534">
        <v>-753.70709263534343</v>
      </c>
      <c r="Q534" t="s">
        <v>27</v>
      </c>
      <c r="R534" t="s">
        <v>27</v>
      </c>
      <c r="S534" t="s">
        <v>27</v>
      </c>
      <c r="T534" t="s">
        <v>27</v>
      </c>
      <c r="U534" t="s">
        <v>27</v>
      </c>
    </row>
    <row r="535" spans="1:21" x14ac:dyDescent="0.25">
      <c r="A535">
        <v>66.058394160583944</v>
      </c>
      <c r="K535" t="s">
        <v>2772</v>
      </c>
      <c r="L535" t="s">
        <v>2773</v>
      </c>
      <c r="M535" t="s">
        <v>2774</v>
      </c>
      <c r="N535" t="s">
        <v>2775</v>
      </c>
      <c r="O535" t="s">
        <v>2776</v>
      </c>
      <c r="P535">
        <v>-744.67043455494093</v>
      </c>
      <c r="Q535" t="s">
        <v>27</v>
      </c>
      <c r="R535" t="s">
        <v>27</v>
      </c>
      <c r="S535" t="s">
        <v>27</v>
      </c>
      <c r="T535" t="s">
        <v>27</v>
      </c>
      <c r="U535" t="s">
        <v>27</v>
      </c>
    </row>
    <row r="536" spans="1:21" x14ac:dyDescent="0.25">
      <c r="A536">
        <v>66.058394160583944</v>
      </c>
      <c r="K536" t="s">
        <v>2772</v>
      </c>
      <c r="L536" t="s">
        <v>2773</v>
      </c>
      <c r="M536" t="s">
        <v>2774</v>
      </c>
      <c r="N536" t="s">
        <v>2775</v>
      </c>
      <c r="O536" t="s">
        <v>2776</v>
      </c>
      <c r="P536">
        <v>-744.67043455494093</v>
      </c>
      <c r="Q536" t="s">
        <v>27</v>
      </c>
      <c r="R536" t="s">
        <v>27</v>
      </c>
      <c r="S536" t="s">
        <v>27</v>
      </c>
      <c r="T536" t="s">
        <v>27</v>
      </c>
      <c r="U536" t="s">
        <v>27</v>
      </c>
    </row>
    <row r="537" spans="1:21" x14ac:dyDescent="0.25">
      <c r="A537">
        <v>66.058394160583944</v>
      </c>
      <c r="K537" t="s">
        <v>2767</v>
      </c>
      <c r="L537" t="s">
        <v>2768</v>
      </c>
      <c r="M537" t="s">
        <v>2769</v>
      </c>
      <c r="N537" t="s">
        <v>2770</v>
      </c>
      <c r="O537" t="s">
        <v>2771</v>
      </c>
      <c r="P537">
        <v>-743.01974080660318</v>
      </c>
      <c r="Q537" t="s">
        <v>27</v>
      </c>
      <c r="R537" t="s">
        <v>27</v>
      </c>
      <c r="S537" t="s">
        <v>27</v>
      </c>
      <c r="T537" t="s">
        <v>27</v>
      </c>
      <c r="U537" t="s">
        <v>27</v>
      </c>
    </row>
    <row r="538" spans="1:21" x14ac:dyDescent="0.25">
      <c r="A538">
        <v>69.34306569343066</v>
      </c>
      <c r="K538" t="s">
        <v>2762</v>
      </c>
      <c r="L538" t="s">
        <v>2763</v>
      </c>
      <c r="M538" t="s">
        <v>2764</v>
      </c>
      <c r="N538" t="s">
        <v>2765</v>
      </c>
      <c r="O538" t="s">
        <v>2766</v>
      </c>
      <c r="P538">
        <v>-743.06036784412652</v>
      </c>
      <c r="Q538" t="s">
        <v>27</v>
      </c>
      <c r="R538" t="s">
        <v>27</v>
      </c>
      <c r="S538" t="s">
        <v>27</v>
      </c>
      <c r="T538" t="s">
        <v>27</v>
      </c>
      <c r="U538" t="s">
        <v>27</v>
      </c>
    </row>
    <row r="539" spans="1:21" x14ac:dyDescent="0.25">
      <c r="A539">
        <v>67.153284671532845</v>
      </c>
      <c r="K539" t="s">
        <v>2757</v>
      </c>
      <c r="L539" t="s">
        <v>2758</v>
      </c>
      <c r="M539" t="s">
        <v>2759</v>
      </c>
      <c r="N539" t="s">
        <v>2760</v>
      </c>
      <c r="O539" t="s">
        <v>2761</v>
      </c>
      <c r="P539">
        <v>-749.83400098871812</v>
      </c>
      <c r="Q539" t="s">
        <v>27</v>
      </c>
      <c r="R539" t="s">
        <v>27</v>
      </c>
      <c r="S539" t="s">
        <v>27</v>
      </c>
      <c r="T539" t="s">
        <v>27</v>
      </c>
      <c r="U539" t="s">
        <v>27</v>
      </c>
    </row>
    <row r="540" spans="1:21" x14ac:dyDescent="0.25">
      <c r="A540">
        <v>67.153284671532845</v>
      </c>
      <c r="K540" t="s">
        <v>2757</v>
      </c>
      <c r="L540" t="s">
        <v>2758</v>
      </c>
      <c r="M540" t="s">
        <v>2759</v>
      </c>
      <c r="N540" t="s">
        <v>2760</v>
      </c>
      <c r="O540" t="s">
        <v>2761</v>
      </c>
      <c r="P540">
        <v>-749.83400098871812</v>
      </c>
      <c r="Q540" t="s">
        <v>27</v>
      </c>
      <c r="R540" t="s">
        <v>27</v>
      </c>
      <c r="S540" t="s">
        <v>27</v>
      </c>
      <c r="T540" t="s">
        <v>27</v>
      </c>
      <c r="U540" t="s">
        <v>27</v>
      </c>
    </row>
    <row r="541" spans="1:21" x14ac:dyDescent="0.25">
      <c r="A541">
        <v>65.328467153284677</v>
      </c>
      <c r="K541" t="s">
        <v>2752</v>
      </c>
      <c r="L541" t="s">
        <v>2753</v>
      </c>
      <c r="M541" t="s">
        <v>2754</v>
      </c>
      <c r="N541" t="s">
        <v>2755</v>
      </c>
      <c r="O541" t="s">
        <v>2756</v>
      </c>
      <c r="P541">
        <v>-750.8075309951887</v>
      </c>
      <c r="Q541" t="s">
        <v>27</v>
      </c>
      <c r="R541" t="s">
        <v>27</v>
      </c>
      <c r="S541" t="s">
        <v>27</v>
      </c>
      <c r="T541" t="s">
        <v>27</v>
      </c>
      <c r="U541" t="s">
        <v>27</v>
      </c>
    </row>
    <row r="542" spans="1:21" x14ac:dyDescent="0.25">
      <c r="A542">
        <v>70.43795620437956</v>
      </c>
      <c r="K542" t="s">
        <v>2747</v>
      </c>
      <c r="L542" t="s">
        <v>2748</v>
      </c>
      <c r="M542" t="s">
        <v>2749</v>
      </c>
      <c r="N542" t="s">
        <v>2750</v>
      </c>
      <c r="O542" t="s">
        <v>2751</v>
      </c>
      <c r="P542">
        <v>-742.76462608101531</v>
      </c>
      <c r="Q542" t="s">
        <v>27</v>
      </c>
      <c r="R542" t="s">
        <v>27</v>
      </c>
      <c r="S542" t="s">
        <v>27</v>
      </c>
      <c r="T542" t="s">
        <v>27</v>
      </c>
      <c r="U542" t="s">
        <v>27</v>
      </c>
    </row>
    <row r="543" spans="1:21" x14ac:dyDescent="0.25">
      <c r="A543">
        <v>70.802919708029194</v>
      </c>
      <c r="K543" t="s">
        <v>2742</v>
      </c>
      <c r="L543" t="s">
        <v>2743</v>
      </c>
      <c r="M543" t="s">
        <v>2744</v>
      </c>
      <c r="N543" t="s">
        <v>2745</v>
      </c>
      <c r="O543" t="s">
        <v>2746</v>
      </c>
      <c r="P543">
        <v>-734.64457179550209</v>
      </c>
      <c r="Q543" t="s">
        <v>27</v>
      </c>
      <c r="R543" t="s">
        <v>27</v>
      </c>
      <c r="S543" t="s">
        <v>27</v>
      </c>
      <c r="T543" t="s">
        <v>27</v>
      </c>
      <c r="U543" t="s">
        <v>27</v>
      </c>
    </row>
    <row r="544" spans="1:21" x14ac:dyDescent="0.25">
      <c r="A544">
        <v>65.328467153284677</v>
      </c>
      <c r="K544" t="s">
        <v>2737</v>
      </c>
      <c r="L544" t="s">
        <v>2738</v>
      </c>
      <c r="M544" t="s">
        <v>2739</v>
      </c>
      <c r="N544" t="s">
        <v>2740</v>
      </c>
      <c r="O544" t="s">
        <v>2741</v>
      </c>
      <c r="P544">
        <v>-744.55606789635897</v>
      </c>
      <c r="Q544" t="s">
        <v>27</v>
      </c>
      <c r="R544" t="s">
        <v>27</v>
      </c>
      <c r="S544" t="s">
        <v>27</v>
      </c>
      <c r="T544" t="s">
        <v>27</v>
      </c>
      <c r="U544" t="s">
        <v>27</v>
      </c>
    </row>
    <row r="545" spans="1:21" x14ac:dyDescent="0.25">
      <c r="A545">
        <v>68.248175182481745</v>
      </c>
      <c r="K545" t="s">
        <v>2732</v>
      </c>
      <c r="L545" t="s">
        <v>2733</v>
      </c>
      <c r="M545" t="s">
        <v>2734</v>
      </c>
      <c r="N545" t="s">
        <v>2735</v>
      </c>
      <c r="O545" t="s">
        <v>2736</v>
      </c>
      <c r="P545">
        <v>-739.98616805745451</v>
      </c>
      <c r="Q545" t="s">
        <v>27</v>
      </c>
      <c r="R545" t="s">
        <v>27</v>
      </c>
      <c r="S545" t="s">
        <v>27</v>
      </c>
      <c r="T545" t="s">
        <v>27</v>
      </c>
      <c r="U545" t="s">
        <v>27</v>
      </c>
    </row>
    <row r="546" spans="1:21" x14ac:dyDescent="0.25">
      <c r="A546">
        <v>64.59854014598541</v>
      </c>
      <c r="K546" t="s">
        <v>2727</v>
      </c>
      <c r="L546" t="s">
        <v>2728</v>
      </c>
      <c r="M546" t="s">
        <v>2729</v>
      </c>
      <c r="N546" t="s">
        <v>2730</v>
      </c>
      <c r="O546" t="s">
        <v>2731</v>
      </c>
      <c r="P546">
        <v>-743.76477645034515</v>
      </c>
      <c r="Q546" t="s">
        <v>27</v>
      </c>
      <c r="R546" t="s">
        <v>27</v>
      </c>
      <c r="S546" t="s">
        <v>27</v>
      </c>
      <c r="T546" t="s">
        <v>27</v>
      </c>
      <c r="U546" t="s">
        <v>27</v>
      </c>
    </row>
    <row r="547" spans="1:21" x14ac:dyDescent="0.25">
      <c r="A547">
        <v>64.59854014598541</v>
      </c>
      <c r="K547" t="s">
        <v>2727</v>
      </c>
      <c r="L547" t="s">
        <v>2728</v>
      </c>
      <c r="M547" t="s">
        <v>2729</v>
      </c>
      <c r="N547" t="s">
        <v>2730</v>
      </c>
      <c r="O547" t="s">
        <v>2731</v>
      </c>
      <c r="P547">
        <v>-743.76477645034515</v>
      </c>
      <c r="Q547" t="s">
        <v>27</v>
      </c>
      <c r="R547" t="s">
        <v>27</v>
      </c>
      <c r="S547" t="s">
        <v>27</v>
      </c>
      <c r="T547" t="s">
        <v>27</v>
      </c>
      <c r="U547" t="s">
        <v>27</v>
      </c>
    </row>
    <row r="548" spans="1:21" x14ac:dyDescent="0.25">
      <c r="A548">
        <v>66.058394160583944</v>
      </c>
      <c r="K548" t="s">
        <v>2722</v>
      </c>
      <c r="L548" t="s">
        <v>2723</v>
      </c>
      <c r="M548" t="s">
        <v>2724</v>
      </c>
      <c r="N548" t="s">
        <v>2725</v>
      </c>
      <c r="O548" t="s">
        <v>2726</v>
      </c>
      <c r="P548">
        <v>-750.8190549008342</v>
      </c>
      <c r="Q548" t="s">
        <v>27</v>
      </c>
      <c r="R548" t="s">
        <v>27</v>
      </c>
      <c r="S548" t="s">
        <v>27</v>
      </c>
      <c r="T548" t="s">
        <v>27</v>
      </c>
      <c r="U548" t="s">
        <v>27</v>
      </c>
    </row>
    <row r="549" spans="1:21" x14ac:dyDescent="0.25">
      <c r="A549">
        <v>65.328467153284677</v>
      </c>
      <c r="K549" t="s">
        <v>2717</v>
      </c>
      <c r="L549" t="s">
        <v>2718</v>
      </c>
      <c r="M549" t="s">
        <v>2719</v>
      </c>
      <c r="N549" t="s">
        <v>2720</v>
      </c>
      <c r="O549" t="s">
        <v>2721</v>
      </c>
      <c r="P549">
        <v>-751.32534999031566</v>
      </c>
      <c r="Q549" t="s">
        <v>27</v>
      </c>
      <c r="R549" t="s">
        <v>27</v>
      </c>
      <c r="S549" t="s">
        <v>27</v>
      </c>
      <c r="T549" t="s">
        <v>27</v>
      </c>
      <c r="U549" t="s">
        <v>27</v>
      </c>
    </row>
    <row r="550" spans="1:21" x14ac:dyDescent="0.25">
      <c r="A550">
        <v>65.328467153284677</v>
      </c>
      <c r="K550" t="s">
        <v>2712</v>
      </c>
      <c r="L550" t="s">
        <v>2713</v>
      </c>
      <c r="M550" t="s">
        <v>2714</v>
      </c>
      <c r="N550" t="s">
        <v>2715</v>
      </c>
      <c r="O550" t="s">
        <v>2716</v>
      </c>
      <c r="P550">
        <v>-746.61555445350427</v>
      </c>
      <c r="Q550" t="s">
        <v>27</v>
      </c>
      <c r="R550" t="s">
        <v>27</v>
      </c>
      <c r="S550" t="s">
        <v>27</v>
      </c>
      <c r="T550" t="s">
        <v>27</v>
      </c>
      <c r="U550" t="s">
        <v>27</v>
      </c>
    </row>
    <row r="551" spans="1:21" x14ac:dyDescent="0.25">
      <c r="A551">
        <v>65.328467153284677</v>
      </c>
      <c r="K551" t="s">
        <v>2707</v>
      </c>
      <c r="L551" t="s">
        <v>2708</v>
      </c>
      <c r="M551" t="s">
        <v>2709</v>
      </c>
      <c r="N551" t="s">
        <v>2710</v>
      </c>
      <c r="O551" t="s">
        <v>2711</v>
      </c>
      <c r="P551">
        <v>-742.08012349504725</v>
      </c>
      <c r="Q551" t="s">
        <v>27</v>
      </c>
      <c r="R551" t="s">
        <v>27</v>
      </c>
      <c r="S551" t="s">
        <v>27</v>
      </c>
      <c r="T551" t="s">
        <v>27</v>
      </c>
      <c r="U551" t="s">
        <v>27</v>
      </c>
    </row>
    <row r="552" spans="1:21" x14ac:dyDescent="0.25">
      <c r="A552">
        <v>64.59854014598541</v>
      </c>
      <c r="K552" t="s">
        <v>2702</v>
      </c>
      <c r="L552" t="s">
        <v>2703</v>
      </c>
      <c r="M552" t="s">
        <v>2704</v>
      </c>
      <c r="N552" t="s">
        <v>2705</v>
      </c>
      <c r="O552" t="s">
        <v>2706</v>
      </c>
      <c r="P552">
        <v>-748.76243303785316</v>
      </c>
      <c r="Q552" t="s">
        <v>27</v>
      </c>
      <c r="R552" t="s">
        <v>27</v>
      </c>
      <c r="S552" t="s">
        <v>27</v>
      </c>
      <c r="T552" t="s">
        <v>27</v>
      </c>
      <c r="U552" t="s">
        <v>27</v>
      </c>
    </row>
    <row r="553" spans="1:21" x14ac:dyDescent="0.25">
      <c r="A553">
        <v>65.693430656934311</v>
      </c>
      <c r="K553" t="s">
        <v>2697</v>
      </c>
      <c r="L553" t="s">
        <v>2698</v>
      </c>
      <c r="M553" t="s">
        <v>2699</v>
      </c>
      <c r="N553" t="s">
        <v>2700</v>
      </c>
      <c r="O553" t="s">
        <v>2701</v>
      </c>
      <c r="P553">
        <v>-748.75451380620211</v>
      </c>
      <c r="Q553" t="s">
        <v>27</v>
      </c>
      <c r="R553" t="s">
        <v>27</v>
      </c>
      <c r="S553" t="s">
        <v>27</v>
      </c>
      <c r="T553" t="s">
        <v>27</v>
      </c>
      <c r="U553" t="s">
        <v>27</v>
      </c>
    </row>
    <row r="554" spans="1:21" x14ac:dyDescent="0.25">
      <c r="A554">
        <v>69.34306569343066</v>
      </c>
      <c r="K554" t="s">
        <v>2692</v>
      </c>
      <c r="L554" t="s">
        <v>2693</v>
      </c>
      <c r="M554" t="s">
        <v>2694</v>
      </c>
      <c r="N554" t="s">
        <v>2695</v>
      </c>
      <c r="O554" t="s">
        <v>2696</v>
      </c>
      <c r="P554">
        <v>-739.88586461078739</v>
      </c>
      <c r="Q554" t="s">
        <v>27</v>
      </c>
      <c r="R554" t="s">
        <v>27</v>
      </c>
      <c r="S554" t="s">
        <v>27</v>
      </c>
      <c r="T554" t="s">
        <v>27</v>
      </c>
      <c r="U554" t="s">
        <v>27</v>
      </c>
    </row>
    <row r="555" spans="1:21" x14ac:dyDescent="0.25">
      <c r="A555">
        <v>69.34306569343066</v>
      </c>
      <c r="K555" t="s">
        <v>2692</v>
      </c>
      <c r="L555" t="s">
        <v>2693</v>
      </c>
      <c r="M555" t="s">
        <v>2694</v>
      </c>
      <c r="N555" t="s">
        <v>2695</v>
      </c>
      <c r="O555" t="s">
        <v>2696</v>
      </c>
      <c r="P555">
        <v>-739.88586461078739</v>
      </c>
      <c r="Q555" t="s">
        <v>27</v>
      </c>
      <c r="R555" t="s">
        <v>27</v>
      </c>
      <c r="S555" t="s">
        <v>27</v>
      </c>
      <c r="T555" t="s">
        <v>27</v>
      </c>
      <c r="U555" t="s">
        <v>27</v>
      </c>
    </row>
    <row r="556" spans="1:21" x14ac:dyDescent="0.25">
      <c r="A556">
        <v>65.328467153284677</v>
      </c>
      <c r="K556" t="s">
        <v>2687</v>
      </c>
      <c r="L556" t="s">
        <v>2688</v>
      </c>
      <c r="M556" t="s">
        <v>2689</v>
      </c>
      <c r="N556" t="s">
        <v>2690</v>
      </c>
      <c r="O556" t="s">
        <v>2691</v>
      </c>
      <c r="P556">
        <v>-750.0822820964778</v>
      </c>
      <c r="Q556" t="s">
        <v>27</v>
      </c>
      <c r="R556" t="s">
        <v>27</v>
      </c>
      <c r="S556" t="s">
        <v>27</v>
      </c>
      <c r="T556" t="s">
        <v>27</v>
      </c>
      <c r="U556" t="s">
        <v>27</v>
      </c>
    </row>
    <row r="557" spans="1:21" x14ac:dyDescent="0.25">
      <c r="A557">
        <v>66.058394160583944</v>
      </c>
      <c r="K557" t="s">
        <v>2682</v>
      </c>
      <c r="L557" t="s">
        <v>2683</v>
      </c>
      <c r="M557" t="s">
        <v>2684</v>
      </c>
      <c r="N557" t="s">
        <v>2685</v>
      </c>
      <c r="O557" t="s">
        <v>2686</v>
      </c>
      <c r="P557">
        <v>-751.57446629435492</v>
      </c>
      <c r="Q557" t="s">
        <v>27</v>
      </c>
      <c r="R557" t="s">
        <v>27</v>
      </c>
      <c r="S557" t="s">
        <v>27</v>
      </c>
      <c r="T557" t="s">
        <v>27</v>
      </c>
      <c r="U557" t="s">
        <v>27</v>
      </c>
    </row>
    <row r="558" spans="1:21" x14ac:dyDescent="0.25">
      <c r="A558">
        <v>66.058394160583944</v>
      </c>
      <c r="K558" t="s">
        <v>2682</v>
      </c>
      <c r="L558" t="s">
        <v>2683</v>
      </c>
      <c r="M558" t="s">
        <v>2684</v>
      </c>
      <c r="N558" t="s">
        <v>2685</v>
      </c>
      <c r="O558" t="s">
        <v>2686</v>
      </c>
      <c r="P558">
        <v>-751.57446629435492</v>
      </c>
      <c r="Q558" t="s">
        <v>27</v>
      </c>
      <c r="R558" t="s">
        <v>27</v>
      </c>
      <c r="S558" t="s">
        <v>27</v>
      </c>
      <c r="T558" t="s">
        <v>27</v>
      </c>
      <c r="U558" t="s">
        <v>27</v>
      </c>
    </row>
    <row r="559" spans="1:21" x14ac:dyDescent="0.25">
      <c r="A559">
        <v>60.583941605839421</v>
      </c>
      <c r="K559" t="s">
        <v>2677</v>
      </c>
      <c r="L559" t="s">
        <v>2678</v>
      </c>
      <c r="M559" t="s">
        <v>2679</v>
      </c>
      <c r="N559" t="s">
        <v>2680</v>
      </c>
      <c r="O559" t="s">
        <v>2681</v>
      </c>
      <c r="P559">
        <v>-754.46858661406736</v>
      </c>
      <c r="Q559" t="s">
        <v>27</v>
      </c>
      <c r="R559" t="s">
        <v>27</v>
      </c>
      <c r="S559" t="s">
        <v>27</v>
      </c>
      <c r="T559" t="s">
        <v>27</v>
      </c>
      <c r="U559" t="s">
        <v>27</v>
      </c>
    </row>
    <row r="560" spans="1:21" x14ac:dyDescent="0.25">
      <c r="A560">
        <v>64.59854014598541</v>
      </c>
      <c r="K560" t="s">
        <v>2672</v>
      </c>
      <c r="L560" t="s">
        <v>2673</v>
      </c>
      <c r="M560" t="s">
        <v>2674</v>
      </c>
      <c r="N560" t="s">
        <v>2675</v>
      </c>
      <c r="O560" t="s">
        <v>2676</v>
      </c>
      <c r="P560">
        <v>-751.15760490097045</v>
      </c>
      <c r="Q560" t="s">
        <v>27</v>
      </c>
      <c r="R560" t="s">
        <v>27</v>
      </c>
      <c r="S560" t="s">
        <v>27</v>
      </c>
      <c r="T560" t="s">
        <v>27</v>
      </c>
      <c r="U560" t="s">
        <v>27</v>
      </c>
    </row>
    <row r="561" spans="1:21" x14ac:dyDescent="0.25">
      <c r="A561">
        <v>65.693430656934311</v>
      </c>
      <c r="K561" t="s">
        <v>2667</v>
      </c>
      <c r="L561" t="s">
        <v>2668</v>
      </c>
      <c r="M561" t="s">
        <v>2669</v>
      </c>
      <c r="N561" t="s">
        <v>2670</v>
      </c>
      <c r="O561" t="s">
        <v>2671</v>
      </c>
      <c r="P561">
        <v>-755.48124019229977</v>
      </c>
      <c r="Q561" t="s">
        <v>27</v>
      </c>
      <c r="R561" t="s">
        <v>27</v>
      </c>
      <c r="S561" t="s">
        <v>27</v>
      </c>
      <c r="T561" t="s">
        <v>27</v>
      </c>
      <c r="U561" t="s">
        <v>27</v>
      </c>
    </row>
    <row r="562" spans="1:21" x14ac:dyDescent="0.25">
      <c r="A562">
        <v>69.708029197080293</v>
      </c>
      <c r="K562" t="s">
        <v>2662</v>
      </c>
      <c r="L562" t="s">
        <v>2663</v>
      </c>
      <c r="M562" t="s">
        <v>2664</v>
      </c>
      <c r="N562" t="s">
        <v>2665</v>
      </c>
      <c r="O562" t="s">
        <v>2666</v>
      </c>
      <c r="P562">
        <v>-744.33844242610621</v>
      </c>
      <c r="Q562" t="s">
        <v>27</v>
      </c>
      <c r="R562" t="s">
        <v>27</v>
      </c>
      <c r="S562" t="s">
        <v>27</v>
      </c>
      <c r="T562" t="s">
        <v>27</v>
      </c>
      <c r="U562" t="s">
        <v>27</v>
      </c>
    </row>
    <row r="563" spans="1:21" x14ac:dyDescent="0.25">
      <c r="A563">
        <v>63.138686131386855</v>
      </c>
      <c r="K563" t="s">
        <v>2657</v>
      </c>
      <c r="L563" t="s">
        <v>2658</v>
      </c>
      <c r="M563" t="s">
        <v>2659</v>
      </c>
      <c r="N563" t="s">
        <v>2660</v>
      </c>
      <c r="O563" t="s">
        <v>2661</v>
      </c>
      <c r="P563">
        <v>-762.5277776760322</v>
      </c>
      <c r="Q563" t="s">
        <v>27</v>
      </c>
      <c r="R563" t="s">
        <v>27</v>
      </c>
      <c r="S563" t="s">
        <v>27</v>
      </c>
      <c r="T563" t="s">
        <v>27</v>
      </c>
      <c r="U563" t="s">
        <v>27</v>
      </c>
    </row>
    <row r="564" spans="1:21" x14ac:dyDescent="0.25">
      <c r="A564">
        <v>63.138686131386855</v>
      </c>
      <c r="K564" t="s">
        <v>2657</v>
      </c>
      <c r="L564" t="s">
        <v>2658</v>
      </c>
      <c r="M564" t="s">
        <v>2659</v>
      </c>
      <c r="N564" t="s">
        <v>2660</v>
      </c>
      <c r="O564" t="s">
        <v>2661</v>
      </c>
      <c r="P564">
        <v>-762.5277776760322</v>
      </c>
      <c r="Q564" t="s">
        <v>27</v>
      </c>
      <c r="R564" t="s">
        <v>27</v>
      </c>
      <c r="S564" t="s">
        <v>27</v>
      </c>
      <c r="T564" t="s">
        <v>27</v>
      </c>
      <c r="U564" t="s">
        <v>27</v>
      </c>
    </row>
    <row r="565" spans="1:21" x14ac:dyDescent="0.25">
      <c r="A565">
        <v>69.708029197080293</v>
      </c>
      <c r="K565" t="s">
        <v>2652</v>
      </c>
      <c r="L565" t="s">
        <v>2653</v>
      </c>
      <c r="M565" t="s">
        <v>2654</v>
      </c>
      <c r="N565" t="s">
        <v>2655</v>
      </c>
      <c r="O565" t="s">
        <v>2656</v>
      </c>
      <c r="P565">
        <v>-732.486226712448</v>
      </c>
      <c r="Q565" t="s">
        <v>27</v>
      </c>
      <c r="R565" t="s">
        <v>27</v>
      </c>
      <c r="S565" t="s">
        <v>27</v>
      </c>
      <c r="T565" t="s">
        <v>27</v>
      </c>
      <c r="U565" t="s">
        <v>27</v>
      </c>
    </row>
    <row r="566" spans="1:21" x14ac:dyDescent="0.25">
      <c r="A566">
        <v>64.233576642335763</v>
      </c>
      <c r="K566" t="s">
        <v>2647</v>
      </c>
      <c r="L566" t="s">
        <v>2648</v>
      </c>
      <c r="M566" t="s">
        <v>2649</v>
      </c>
      <c r="N566" t="s">
        <v>2650</v>
      </c>
      <c r="O566" t="s">
        <v>2651</v>
      </c>
      <c r="P566">
        <v>-751.15008879971367</v>
      </c>
      <c r="Q566" t="s">
        <v>27</v>
      </c>
      <c r="R566" t="s">
        <v>27</v>
      </c>
      <c r="S566" t="s">
        <v>27</v>
      </c>
      <c r="T566" t="s">
        <v>27</v>
      </c>
      <c r="U566" t="s">
        <v>27</v>
      </c>
    </row>
    <row r="567" spans="1:21" x14ac:dyDescent="0.25">
      <c r="A567">
        <v>63.503649635036496</v>
      </c>
      <c r="K567" t="s">
        <v>2642</v>
      </c>
      <c r="L567" t="s">
        <v>2643</v>
      </c>
      <c r="M567" t="s">
        <v>2644</v>
      </c>
      <c r="N567" t="s">
        <v>2645</v>
      </c>
      <c r="O567" t="s">
        <v>2646</v>
      </c>
      <c r="P567">
        <v>-751.25972578795199</v>
      </c>
      <c r="Q567" t="s">
        <v>27</v>
      </c>
      <c r="R567" t="s">
        <v>27</v>
      </c>
      <c r="S567" t="s">
        <v>27</v>
      </c>
      <c r="T567" t="s">
        <v>27</v>
      </c>
      <c r="U567" t="s">
        <v>27</v>
      </c>
    </row>
    <row r="568" spans="1:21" x14ac:dyDescent="0.25">
      <c r="A568">
        <v>66.788321167883211</v>
      </c>
      <c r="K568" t="s">
        <v>2637</v>
      </c>
      <c r="L568" t="s">
        <v>2638</v>
      </c>
      <c r="M568" t="s">
        <v>2639</v>
      </c>
      <c r="N568" t="s">
        <v>2640</v>
      </c>
      <c r="O568" t="s">
        <v>2641</v>
      </c>
      <c r="P568">
        <v>-742.97535892389033</v>
      </c>
      <c r="Q568" t="s">
        <v>27</v>
      </c>
      <c r="R568" t="s">
        <v>27</v>
      </c>
      <c r="S568" t="s">
        <v>27</v>
      </c>
      <c r="T568" t="s">
        <v>27</v>
      </c>
      <c r="U568" t="s">
        <v>27</v>
      </c>
    </row>
    <row r="569" spans="1:21" x14ac:dyDescent="0.25">
      <c r="A569">
        <v>65.693430656934311</v>
      </c>
      <c r="K569" t="s">
        <v>2632</v>
      </c>
      <c r="L569" t="s">
        <v>2633</v>
      </c>
      <c r="M569" t="s">
        <v>2634</v>
      </c>
      <c r="N569" t="s">
        <v>2635</v>
      </c>
      <c r="O569" t="s">
        <v>2636</v>
      </c>
      <c r="P569">
        <v>-736.27790680530097</v>
      </c>
      <c r="Q569" t="s">
        <v>27</v>
      </c>
      <c r="R569" t="s">
        <v>27</v>
      </c>
      <c r="S569" t="s">
        <v>27</v>
      </c>
      <c r="T569" t="s">
        <v>27</v>
      </c>
      <c r="U569" t="s">
        <v>27</v>
      </c>
    </row>
    <row r="570" spans="1:21" x14ac:dyDescent="0.25">
      <c r="A570">
        <v>65.328467153284677</v>
      </c>
      <c r="K570" t="s">
        <v>2627</v>
      </c>
      <c r="L570" t="s">
        <v>2628</v>
      </c>
      <c r="M570" t="s">
        <v>2629</v>
      </c>
      <c r="N570" t="s">
        <v>2630</v>
      </c>
      <c r="O570" t="s">
        <v>2631</v>
      </c>
      <c r="P570">
        <v>-748.60563366372821</v>
      </c>
      <c r="Q570" t="s">
        <v>27</v>
      </c>
      <c r="R570" t="s">
        <v>27</v>
      </c>
      <c r="S570" t="s">
        <v>27</v>
      </c>
      <c r="T570" t="s">
        <v>27</v>
      </c>
      <c r="U570" t="s">
        <v>27</v>
      </c>
    </row>
    <row r="571" spans="1:21" x14ac:dyDescent="0.25">
      <c r="A571">
        <v>69.34306569343066</v>
      </c>
      <c r="K571" t="s">
        <v>2622</v>
      </c>
      <c r="L571" t="s">
        <v>2623</v>
      </c>
      <c r="M571" t="s">
        <v>2624</v>
      </c>
      <c r="N571" t="s">
        <v>2625</v>
      </c>
      <c r="O571" t="s">
        <v>2626</v>
      </c>
      <c r="P571">
        <v>-738.66439664608765</v>
      </c>
      <c r="Q571" t="s">
        <v>27</v>
      </c>
      <c r="R571" t="s">
        <v>27</v>
      </c>
      <c r="S571" t="s">
        <v>27</v>
      </c>
      <c r="T571" t="s">
        <v>27</v>
      </c>
      <c r="U571" t="s">
        <v>27</v>
      </c>
    </row>
    <row r="572" spans="1:21" x14ac:dyDescent="0.25">
      <c r="A572">
        <v>65.693430656934311</v>
      </c>
      <c r="K572" t="s">
        <v>2617</v>
      </c>
      <c r="L572" t="s">
        <v>2618</v>
      </c>
      <c r="M572" t="s">
        <v>2619</v>
      </c>
      <c r="N572" t="s">
        <v>2620</v>
      </c>
      <c r="O572" t="s">
        <v>2621</v>
      </c>
      <c r="P572">
        <v>-741.52526199503359</v>
      </c>
      <c r="Q572" t="s">
        <v>27</v>
      </c>
      <c r="R572" t="s">
        <v>27</v>
      </c>
      <c r="S572" t="s">
        <v>27</v>
      </c>
      <c r="T572" t="s">
        <v>27</v>
      </c>
      <c r="U572" t="s">
        <v>27</v>
      </c>
    </row>
    <row r="573" spans="1:21" x14ac:dyDescent="0.25">
      <c r="A573">
        <v>70.072992700729927</v>
      </c>
      <c r="K573" t="s">
        <v>2612</v>
      </c>
      <c r="L573" t="s">
        <v>2613</v>
      </c>
      <c r="M573" t="s">
        <v>2614</v>
      </c>
      <c r="N573" t="s">
        <v>2615</v>
      </c>
      <c r="O573" t="s">
        <v>2616</v>
      </c>
      <c r="P573">
        <v>-736.99451778681782</v>
      </c>
      <c r="Q573" t="s">
        <v>27</v>
      </c>
      <c r="R573" t="s">
        <v>27</v>
      </c>
      <c r="S573" t="s">
        <v>27</v>
      </c>
      <c r="T573" t="s">
        <v>27</v>
      </c>
      <c r="U573" t="s">
        <v>27</v>
      </c>
    </row>
    <row r="574" spans="1:21" x14ac:dyDescent="0.25">
      <c r="A574">
        <v>70.802919708029194</v>
      </c>
      <c r="K574" t="s">
        <v>2607</v>
      </c>
      <c r="L574" t="s">
        <v>2608</v>
      </c>
      <c r="M574" t="s">
        <v>2609</v>
      </c>
      <c r="N574" t="s">
        <v>2610</v>
      </c>
      <c r="O574" t="s">
        <v>2611</v>
      </c>
      <c r="P574">
        <v>-737.45072265901808</v>
      </c>
      <c r="Q574" t="s">
        <v>27</v>
      </c>
      <c r="R574" t="s">
        <v>27</v>
      </c>
      <c r="S574" t="s">
        <v>27</v>
      </c>
      <c r="T574" t="s">
        <v>27</v>
      </c>
      <c r="U574" t="s">
        <v>27</v>
      </c>
    </row>
    <row r="575" spans="1:21" x14ac:dyDescent="0.25">
      <c r="A575">
        <v>63.138686131386855</v>
      </c>
      <c r="K575" t="s">
        <v>2602</v>
      </c>
      <c r="L575" t="s">
        <v>2603</v>
      </c>
      <c r="M575" t="s">
        <v>2604</v>
      </c>
      <c r="N575" t="s">
        <v>2605</v>
      </c>
      <c r="O575" t="s">
        <v>2606</v>
      </c>
      <c r="P575">
        <v>-752.67551363247048</v>
      </c>
      <c r="Q575" t="s">
        <v>27</v>
      </c>
      <c r="R575" t="s">
        <v>27</v>
      </c>
      <c r="S575" t="s">
        <v>27</v>
      </c>
      <c r="T575" t="s">
        <v>27</v>
      </c>
      <c r="U575" t="s">
        <v>27</v>
      </c>
    </row>
    <row r="576" spans="1:21" x14ac:dyDescent="0.25">
      <c r="A576">
        <v>64.59854014598541</v>
      </c>
      <c r="K576" t="s">
        <v>2597</v>
      </c>
      <c r="L576" t="s">
        <v>2598</v>
      </c>
      <c r="M576" t="s">
        <v>2599</v>
      </c>
      <c r="N576" t="s">
        <v>2600</v>
      </c>
      <c r="O576" t="s">
        <v>2601</v>
      </c>
      <c r="P576">
        <v>-736.89174078672181</v>
      </c>
      <c r="Q576" t="s">
        <v>27</v>
      </c>
      <c r="R576" t="s">
        <v>27</v>
      </c>
      <c r="S576" t="s">
        <v>27</v>
      </c>
      <c r="T576" t="s">
        <v>27</v>
      </c>
      <c r="U576" t="s">
        <v>27</v>
      </c>
    </row>
    <row r="577" spans="1:21" x14ac:dyDescent="0.25">
      <c r="A577">
        <v>69.34306569343066</v>
      </c>
      <c r="K577" t="s">
        <v>2592</v>
      </c>
      <c r="L577" t="s">
        <v>2593</v>
      </c>
      <c r="M577" t="s">
        <v>2594</v>
      </c>
      <c r="N577" t="s">
        <v>2595</v>
      </c>
      <c r="O577" t="s">
        <v>2596</v>
      </c>
      <c r="P577">
        <v>-744.59026894383635</v>
      </c>
      <c r="Q577" t="s">
        <v>27</v>
      </c>
      <c r="R577" t="s">
        <v>27</v>
      </c>
      <c r="S577" t="s">
        <v>27</v>
      </c>
      <c r="T577" t="s">
        <v>27</v>
      </c>
      <c r="U577" t="s">
        <v>27</v>
      </c>
    </row>
    <row r="578" spans="1:21" x14ac:dyDescent="0.25">
      <c r="A578">
        <v>69.34306569343066</v>
      </c>
      <c r="K578" t="s">
        <v>2587</v>
      </c>
      <c r="L578" t="s">
        <v>2588</v>
      </c>
      <c r="M578" t="s">
        <v>2589</v>
      </c>
      <c r="N578" t="s">
        <v>2590</v>
      </c>
      <c r="O578" t="s">
        <v>2591</v>
      </c>
      <c r="P578">
        <v>-742.79990582064477</v>
      </c>
      <c r="Q578" t="s">
        <v>27</v>
      </c>
      <c r="R578" t="s">
        <v>27</v>
      </c>
      <c r="S578" t="s">
        <v>27</v>
      </c>
      <c r="T578" t="s">
        <v>27</v>
      </c>
      <c r="U578" t="s">
        <v>27</v>
      </c>
    </row>
    <row r="579" spans="1:21" x14ac:dyDescent="0.25">
      <c r="A579">
        <v>62.408759124087588</v>
      </c>
      <c r="K579" t="s">
        <v>2582</v>
      </c>
      <c r="L579" t="s">
        <v>2583</v>
      </c>
      <c r="M579" t="s">
        <v>2584</v>
      </c>
      <c r="N579" t="s">
        <v>2585</v>
      </c>
      <c r="O579" t="s">
        <v>2586</v>
      </c>
      <c r="P579">
        <v>-743.41232872310445</v>
      </c>
      <c r="Q579" t="s">
        <v>27</v>
      </c>
      <c r="R579" t="s">
        <v>27</v>
      </c>
      <c r="S579" t="s">
        <v>27</v>
      </c>
      <c r="T579" t="s">
        <v>27</v>
      </c>
      <c r="U579" t="s">
        <v>27</v>
      </c>
    </row>
    <row r="580" spans="1:21" x14ac:dyDescent="0.25">
      <c r="A580">
        <v>68.248175182481745</v>
      </c>
      <c r="K580" t="s">
        <v>2577</v>
      </c>
      <c r="L580" t="s">
        <v>2578</v>
      </c>
      <c r="M580" t="s">
        <v>2579</v>
      </c>
      <c r="N580" t="s">
        <v>2580</v>
      </c>
      <c r="O580" t="s">
        <v>2581</v>
      </c>
      <c r="P580">
        <v>-726.75142083813967</v>
      </c>
      <c r="Q580" t="s">
        <v>27</v>
      </c>
      <c r="R580" t="s">
        <v>27</v>
      </c>
      <c r="S580" t="s">
        <v>27</v>
      </c>
      <c r="T580" t="s">
        <v>27</v>
      </c>
      <c r="U580" t="s">
        <v>27</v>
      </c>
    </row>
    <row r="581" spans="1:21" x14ac:dyDescent="0.25">
      <c r="A581">
        <v>60.583941605839421</v>
      </c>
      <c r="K581" t="s">
        <v>2572</v>
      </c>
      <c r="L581" t="s">
        <v>2573</v>
      </c>
      <c r="M581" t="s">
        <v>2574</v>
      </c>
      <c r="N581" t="s">
        <v>2575</v>
      </c>
      <c r="O581" t="s">
        <v>2576</v>
      </c>
      <c r="P581">
        <v>-752.99339671136579</v>
      </c>
      <c r="Q581" t="s">
        <v>27</v>
      </c>
      <c r="R581" t="s">
        <v>27</v>
      </c>
      <c r="S581" t="s">
        <v>27</v>
      </c>
      <c r="T581" t="s">
        <v>27</v>
      </c>
      <c r="U581" t="s">
        <v>27</v>
      </c>
    </row>
    <row r="582" spans="1:21" x14ac:dyDescent="0.25">
      <c r="A582">
        <v>63.868613138686136</v>
      </c>
      <c r="K582" t="s">
        <v>2567</v>
      </c>
      <c r="L582" t="s">
        <v>2568</v>
      </c>
      <c r="M582" t="s">
        <v>2569</v>
      </c>
      <c r="N582" t="s">
        <v>2570</v>
      </c>
      <c r="O582" t="s">
        <v>2571</v>
      </c>
      <c r="P582">
        <v>-750.63749386214442</v>
      </c>
      <c r="Q582" t="s">
        <v>27</v>
      </c>
      <c r="R582" t="s">
        <v>27</v>
      </c>
      <c r="S582" t="s">
        <v>27</v>
      </c>
      <c r="T582" t="s">
        <v>27</v>
      </c>
      <c r="U582" t="s">
        <v>27</v>
      </c>
    </row>
    <row r="583" spans="1:21" x14ac:dyDescent="0.25">
      <c r="A583">
        <v>61.313868613138688</v>
      </c>
      <c r="K583" t="s">
        <v>2562</v>
      </c>
      <c r="L583" t="s">
        <v>2563</v>
      </c>
      <c r="M583" t="s">
        <v>2564</v>
      </c>
      <c r="N583" t="s">
        <v>2565</v>
      </c>
      <c r="O583" t="s">
        <v>2566</v>
      </c>
      <c r="P583">
        <v>-759.82379427292744</v>
      </c>
      <c r="Q583" t="s">
        <v>27</v>
      </c>
      <c r="R583" t="s">
        <v>27</v>
      </c>
      <c r="S583" t="s">
        <v>27</v>
      </c>
      <c r="T583" t="s">
        <v>27</v>
      </c>
      <c r="U583" t="s">
        <v>27</v>
      </c>
    </row>
    <row r="584" spans="1:21" x14ac:dyDescent="0.25">
      <c r="A584">
        <v>64.233576642335763</v>
      </c>
      <c r="K584" t="s">
        <v>2557</v>
      </c>
      <c r="L584" t="s">
        <v>2558</v>
      </c>
      <c r="M584" t="s">
        <v>2559</v>
      </c>
      <c r="N584" t="s">
        <v>2560</v>
      </c>
      <c r="O584" t="s">
        <v>2561</v>
      </c>
      <c r="P584">
        <v>-735.55093342938937</v>
      </c>
      <c r="Q584" t="s">
        <v>27</v>
      </c>
      <c r="R584" t="s">
        <v>27</v>
      </c>
      <c r="S584" t="s">
        <v>27</v>
      </c>
      <c r="T584" t="s">
        <v>27</v>
      </c>
      <c r="U584" t="s">
        <v>27</v>
      </c>
    </row>
    <row r="585" spans="1:21" x14ac:dyDescent="0.25">
      <c r="A585">
        <v>71.532846715328475</v>
      </c>
      <c r="K585" t="s">
        <v>2552</v>
      </c>
      <c r="L585" t="s">
        <v>2553</v>
      </c>
      <c r="M585" t="s">
        <v>2554</v>
      </c>
      <c r="N585" t="s">
        <v>2555</v>
      </c>
      <c r="O585" t="s">
        <v>2556</v>
      </c>
      <c r="P585">
        <v>-744.19166458559346</v>
      </c>
      <c r="Q585" t="s">
        <v>27</v>
      </c>
      <c r="R585" t="s">
        <v>27</v>
      </c>
      <c r="S585" t="s">
        <v>27</v>
      </c>
      <c r="T585" t="s">
        <v>27</v>
      </c>
      <c r="U585" t="s">
        <v>27</v>
      </c>
    </row>
    <row r="586" spans="1:21" x14ac:dyDescent="0.25">
      <c r="A586">
        <v>60.583941605839421</v>
      </c>
      <c r="K586" t="s">
        <v>2547</v>
      </c>
      <c r="L586" t="s">
        <v>2548</v>
      </c>
      <c r="M586" t="s">
        <v>2549</v>
      </c>
      <c r="N586" t="s">
        <v>2550</v>
      </c>
      <c r="O586" t="s">
        <v>2551</v>
      </c>
      <c r="P586">
        <v>-757.35958404883343</v>
      </c>
      <c r="Q586" t="s">
        <v>27</v>
      </c>
      <c r="R586" t="s">
        <v>27</v>
      </c>
      <c r="S586" t="s">
        <v>27</v>
      </c>
      <c r="T586" t="s">
        <v>27</v>
      </c>
      <c r="U586" t="s">
        <v>27</v>
      </c>
    </row>
    <row r="587" spans="1:21" x14ac:dyDescent="0.25">
      <c r="A587">
        <v>65.328467153284677</v>
      </c>
      <c r="K587" t="s">
        <v>2542</v>
      </c>
      <c r="L587" t="s">
        <v>2543</v>
      </c>
      <c r="M587" t="s">
        <v>2544</v>
      </c>
      <c r="N587" t="s">
        <v>2545</v>
      </c>
      <c r="O587" t="s">
        <v>2546</v>
      </c>
      <c r="P587">
        <v>-747.72736310460857</v>
      </c>
      <c r="Q587" t="s">
        <v>27</v>
      </c>
      <c r="R587" t="s">
        <v>27</v>
      </c>
      <c r="S587" t="s">
        <v>27</v>
      </c>
      <c r="T587" t="s">
        <v>27</v>
      </c>
      <c r="U587" t="s">
        <v>27</v>
      </c>
    </row>
    <row r="588" spans="1:21" x14ac:dyDescent="0.25">
      <c r="A588">
        <v>65.693430656934311</v>
      </c>
      <c r="K588" t="s">
        <v>2537</v>
      </c>
      <c r="L588" t="s">
        <v>2538</v>
      </c>
      <c r="M588" t="s">
        <v>2539</v>
      </c>
      <c r="N588" t="s">
        <v>2540</v>
      </c>
      <c r="O588" t="s">
        <v>2541</v>
      </c>
      <c r="P588">
        <v>-741.56011962274738</v>
      </c>
      <c r="Q588" t="s">
        <v>27</v>
      </c>
      <c r="R588" t="s">
        <v>27</v>
      </c>
      <c r="S588" t="s">
        <v>27</v>
      </c>
      <c r="T588" t="s">
        <v>27</v>
      </c>
      <c r="U588" t="s">
        <v>27</v>
      </c>
    </row>
    <row r="589" spans="1:21" x14ac:dyDescent="0.25">
      <c r="A589">
        <v>56.934306569343065</v>
      </c>
      <c r="K589" t="s">
        <v>2532</v>
      </c>
      <c r="L589" t="s">
        <v>2533</v>
      </c>
      <c r="M589" t="s">
        <v>2534</v>
      </c>
      <c r="N589" t="s">
        <v>2535</v>
      </c>
      <c r="O589" t="s">
        <v>2536</v>
      </c>
      <c r="P589">
        <v>-764.93750429696013</v>
      </c>
      <c r="Q589" t="s">
        <v>27</v>
      </c>
      <c r="R589" t="s">
        <v>27</v>
      </c>
      <c r="S589" t="s">
        <v>27</v>
      </c>
      <c r="T589" t="s">
        <v>27</v>
      </c>
      <c r="U589" t="s">
        <v>27</v>
      </c>
    </row>
    <row r="590" spans="1:21" x14ac:dyDescent="0.25">
      <c r="A590">
        <v>65.693430656934311</v>
      </c>
      <c r="K590" t="s">
        <v>2527</v>
      </c>
      <c r="L590" t="s">
        <v>2528</v>
      </c>
      <c r="M590" t="s">
        <v>2529</v>
      </c>
      <c r="N590" t="s">
        <v>2530</v>
      </c>
      <c r="O590" t="s">
        <v>2531</v>
      </c>
      <c r="P590">
        <v>-748.52628861985909</v>
      </c>
      <c r="Q590" t="s">
        <v>27</v>
      </c>
      <c r="R590" t="s">
        <v>27</v>
      </c>
      <c r="S590" t="s">
        <v>27</v>
      </c>
      <c r="T590" t="s">
        <v>27</v>
      </c>
      <c r="U590" t="s">
        <v>27</v>
      </c>
    </row>
    <row r="591" spans="1:21" x14ac:dyDescent="0.25">
      <c r="A591">
        <v>65.693430656934311</v>
      </c>
      <c r="K591" t="s">
        <v>2522</v>
      </c>
      <c r="L591" t="s">
        <v>2523</v>
      </c>
      <c r="M591" t="s">
        <v>2524</v>
      </c>
      <c r="N591" t="s">
        <v>2525</v>
      </c>
      <c r="O591" t="s">
        <v>2526</v>
      </c>
      <c r="P591">
        <v>-743.68864064163688</v>
      </c>
      <c r="Q591" t="s">
        <v>27</v>
      </c>
      <c r="R591" t="s">
        <v>27</v>
      </c>
      <c r="S591" t="s">
        <v>27</v>
      </c>
      <c r="T591" t="s">
        <v>27</v>
      </c>
      <c r="U591" t="s">
        <v>27</v>
      </c>
    </row>
    <row r="592" spans="1:21" x14ac:dyDescent="0.25">
      <c r="A592">
        <v>64.96350364963503</v>
      </c>
      <c r="K592" t="s">
        <v>2517</v>
      </c>
      <c r="L592" t="s">
        <v>2518</v>
      </c>
      <c r="M592" t="s">
        <v>2519</v>
      </c>
      <c r="N592" t="s">
        <v>2520</v>
      </c>
      <c r="O592" t="s">
        <v>2521</v>
      </c>
      <c r="P592">
        <v>-740.61211318618541</v>
      </c>
      <c r="Q592" t="s">
        <v>27</v>
      </c>
      <c r="R592" t="s">
        <v>27</v>
      </c>
      <c r="S592" t="s">
        <v>27</v>
      </c>
      <c r="T592" t="s">
        <v>27</v>
      </c>
      <c r="U592" t="s">
        <v>27</v>
      </c>
    </row>
    <row r="593" spans="1:21" x14ac:dyDescent="0.25">
      <c r="A593">
        <v>67.518248175182478</v>
      </c>
      <c r="K593" t="s">
        <v>2512</v>
      </c>
      <c r="L593" t="s">
        <v>2513</v>
      </c>
      <c r="M593" t="s">
        <v>2514</v>
      </c>
      <c r="N593" t="s">
        <v>2515</v>
      </c>
      <c r="O593" t="s">
        <v>2516</v>
      </c>
      <c r="P593">
        <v>-734.30661039873996</v>
      </c>
      <c r="Q593" t="s">
        <v>27</v>
      </c>
      <c r="R593" t="s">
        <v>27</v>
      </c>
      <c r="S593" t="s">
        <v>27</v>
      </c>
      <c r="T593" t="s">
        <v>27</v>
      </c>
      <c r="U593" t="s">
        <v>27</v>
      </c>
    </row>
    <row r="594" spans="1:21" x14ac:dyDescent="0.25">
      <c r="A594">
        <v>67.518248175182478</v>
      </c>
      <c r="K594" t="s">
        <v>2512</v>
      </c>
      <c r="L594" t="s">
        <v>2513</v>
      </c>
      <c r="M594" t="s">
        <v>2514</v>
      </c>
      <c r="N594" t="s">
        <v>2515</v>
      </c>
      <c r="O594" t="s">
        <v>2516</v>
      </c>
      <c r="P594">
        <v>-734.30661039873996</v>
      </c>
      <c r="Q594" t="s">
        <v>27</v>
      </c>
      <c r="R594" t="s">
        <v>27</v>
      </c>
      <c r="S594" t="s">
        <v>27</v>
      </c>
      <c r="T594" t="s">
        <v>27</v>
      </c>
      <c r="U594" t="s">
        <v>27</v>
      </c>
    </row>
    <row r="595" spans="1:21" x14ac:dyDescent="0.25">
      <c r="A595">
        <v>59.12408759124088</v>
      </c>
      <c r="K595" t="s">
        <v>2507</v>
      </c>
      <c r="L595" t="s">
        <v>2508</v>
      </c>
      <c r="M595" t="s">
        <v>2509</v>
      </c>
      <c r="N595" t="s">
        <v>2510</v>
      </c>
      <c r="O595" t="s">
        <v>2511</v>
      </c>
      <c r="P595">
        <v>-753.90005648297415</v>
      </c>
      <c r="Q595" t="s">
        <v>27</v>
      </c>
      <c r="R595" t="s">
        <v>27</v>
      </c>
      <c r="S595" t="s">
        <v>27</v>
      </c>
      <c r="T595" t="s">
        <v>27</v>
      </c>
      <c r="U595" t="s">
        <v>27</v>
      </c>
    </row>
    <row r="596" spans="1:21" x14ac:dyDescent="0.25">
      <c r="A596">
        <v>59.12408759124088</v>
      </c>
      <c r="K596" t="s">
        <v>2507</v>
      </c>
      <c r="L596" t="s">
        <v>2508</v>
      </c>
      <c r="M596" t="s">
        <v>2509</v>
      </c>
      <c r="N596" t="s">
        <v>2510</v>
      </c>
      <c r="O596" t="s">
        <v>2511</v>
      </c>
      <c r="P596">
        <v>-753.90005648297415</v>
      </c>
      <c r="Q596" t="s">
        <v>27</v>
      </c>
      <c r="R596" t="s">
        <v>27</v>
      </c>
      <c r="S596" t="s">
        <v>27</v>
      </c>
      <c r="T596" t="s">
        <v>27</v>
      </c>
      <c r="U596" t="s">
        <v>27</v>
      </c>
    </row>
    <row r="597" spans="1:21" x14ac:dyDescent="0.25">
      <c r="A597">
        <v>67.518248175182478</v>
      </c>
      <c r="K597" t="s">
        <v>2502</v>
      </c>
      <c r="L597" t="s">
        <v>2503</v>
      </c>
      <c r="M597" t="s">
        <v>2504</v>
      </c>
      <c r="N597" t="s">
        <v>2505</v>
      </c>
      <c r="O597" t="s">
        <v>2506</v>
      </c>
      <c r="P597">
        <v>-734.45786154958705</v>
      </c>
      <c r="Q597" t="s">
        <v>27</v>
      </c>
      <c r="R597" t="s">
        <v>27</v>
      </c>
      <c r="S597" t="s">
        <v>27</v>
      </c>
      <c r="T597" t="s">
        <v>27</v>
      </c>
      <c r="U597" t="s">
        <v>27</v>
      </c>
    </row>
    <row r="598" spans="1:21" x14ac:dyDescent="0.25">
      <c r="A598">
        <v>60.583941605839421</v>
      </c>
      <c r="K598" t="s">
        <v>2497</v>
      </c>
      <c r="L598" t="s">
        <v>2498</v>
      </c>
      <c r="M598" t="s">
        <v>2499</v>
      </c>
      <c r="N598" t="s">
        <v>2500</v>
      </c>
      <c r="O598" t="s">
        <v>2501</v>
      </c>
      <c r="P598">
        <v>-747.00531475911646</v>
      </c>
      <c r="Q598" t="s">
        <v>27</v>
      </c>
      <c r="R598" t="s">
        <v>27</v>
      </c>
      <c r="S598" t="s">
        <v>27</v>
      </c>
      <c r="T598" t="s">
        <v>27</v>
      </c>
      <c r="U598" t="s">
        <v>27</v>
      </c>
    </row>
    <row r="599" spans="1:21" x14ac:dyDescent="0.25">
      <c r="A599">
        <v>67.153284671532845</v>
      </c>
      <c r="K599" t="s">
        <v>2492</v>
      </c>
      <c r="L599" t="s">
        <v>2493</v>
      </c>
      <c r="M599" t="s">
        <v>2494</v>
      </c>
      <c r="N599" t="s">
        <v>2495</v>
      </c>
      <c r="O599" t="s">
        <v>2496</v>
      </c>
      <c r="P599">
        <v>-745.36176558905061</v>
      </c>
      <c r="Q599" t="s">
        <v>27</v>
      </c>
      <c r="R599" t="s">
        <v>27</v>
      </c>
      <c r="S599" t="s">
        <v>27</v>
      </c>
      <c r="T599" t="s">
        <v>27</v>
      </c>
      <c r="U599" t="s">
        <v>27</v>
      </c>
    </row>
    <row r="600" spans="1:21" x14ac:dyDescent="0.25">
      <c r="A600">
        <v>66.058394160583944</v>
      </c>
      <c r="K600" t="s">
        <v>2487</v>
      </c>
      <c r="L600" t="s">
        <v>2488</v>
      </c>
      <c r="M600" t="s">
        <v>2489</v>
      </c>
      <c r="N600" t="s">
        <v>2490</v>
      </c>
      <c r="O600" t="s">
        <v>2491</v>
      </c>
      <c r="P600">
        <v>-748.27671160685099</v>
      </c>
      <c r="Q600" t="s">
        <v>27</v>
      </c>
      <c r="R600" t="s">
        <v>27</v>
      </c>
      <c r="S600" t="s">
        <v>27</v>
      </c>
      <c r="T600" t="s">
        <v>27</v>
      </c>
      <c r="U600" t="s">
        <v>27</v>
      </c>
    </row>
    <row r="601" spans="1:21" x14ac:dyDescent="0.25">
      <c r="A601">
        <v>66.058394160583944</v>
      </c>
      <c r="K601" t="s">
        <v>2482</v>
      </c>
      <c r="L601" t="s">
        <v>2483</v>
      </c>
      <c r="M601" t="s">
        <v>2484</v>
      </c>
      <c r="N601" t="s">
        <v>2485</v>
      </c>
      <c r="O601" t="s">
        <v>2486</v>
      </c>
      <c r="P601">
        <v>-753.12960506824754</v>
      </c>
      <c r="Q601" t="s">
        <v>27</v>
      </c>
      <c r="R601" t="s">
        <v>27</v>
      </c>
      <c r="S601" t="s">
        <v>27</v>
      </c>
      <c r="T601" t="s">
        <v>27</v>
      </c>
      <c r="U601" t="s">
        <v>27</v>
      </c>
    </row>
    <row r="602" spans="1:21" x14ac:dyDescent="0.25">
      <c r="A602">
        <v>66.058394160583944</v>
      </c>
      <c r="K602" t="s">
        <v>2482</v>
      </c>
      <c r="L602" t="s">
        <v>2483</v>
      </c>
      <c r="M602" t="s">
        <v>2484</v>
      </c>
      <c r="N602" t="s">
        <v>2485</v>
      </c>
      <c r="O602" t="s">
        <v>2486</v>
      </c>
      <c r="P602">
        <v>-753.12960506824754</v>
      </c>
      <c r="Q602" t="s">
        <v>27</v>
      </c>
      <c r="R602" t="s">
        <v>27</v>
      </c>
      <c r="S602" t="s">
        <v>27</v>
      </c>
      <c r="T602" t="s">
        <v>27</v>
      </c>
      <c r="U602" t="s">
        <v>27</v>
      </c>
    </row>
    <row r="603" spans="1:21" x14ac:dyDescent="0.25">
      <c r="A603">
        <v>63.503649635036496</v>
      </c>
      <c r="K603" t="s">
        <v>2477</v>
      </c>
      <c r="L603" t="s">
        <v>2478</v>
      </c>
      <c r="M603" t="s">
        <v>2479</v>
      </c>
      <c r="N603" t="s">
        <v>2480</v>
      </c>
      <c r="O603" t="s">
        <v>2481</v>
      </c>
      <c r="P603">
        <v>-754.12439958523737</v>
      </c>
      <c r="Q603" t="s">
        <v>27</v>
      </c>
      <c r="R603" t="s">
        <v>27</v>
      </c>
      <c r="S603" t="s">
        <v>27</v>
      </c>
      <c r="T603" t="s">
        <v>27</v>
      </c>
      <c r="U603" t="s">
        <v>27</v>
      </c>
    </row>
    <row r="604" spans="1:21" x14ac:dyDescent="0.25">
      <c r="A604">
        <v>65.328467153284677</v>
      </c>
      <c r="K604" t="s">
        <v>2472</v>
      </c>
      <c r="L604" t="s">
        <v>2473</v>
      </c>
      <c r="M604" t="s">
        <v>2474</v>
      </c>
      <c r="N604" t="s">
        <v>2475</v>
      </c>
      <c r="O604" t="s">
        <v>2476</v>
      </c>
      <c r="P604">
        <v>-754.58105993997856</v>
      </c>
      <c r="Q604" t="s">
        <v>27</v>
      </c>
      <c r="R604" t="s">
        <v>27</v>
      </c>
      <c r="S604" t="s">
        <v>27</v>
      </c>
      <c r="T604" t="s">
        <v>27</v>
      </c>
      <c r="U604" t="s">
        <v>27</v>
      </c>
    </row>
    <row r="605" spans="1:21" x14ac:dyDescent="0.25">
      <c r="A605">
        <v>63.138686131386855</v>
      </c>
      <c r="K605" t="s">
        <v>2467</v>
      </c>
      <c r="L605" t="s">
        <v>2468</v>
      </c>
      <c r="M605" t="s">
        <v>2469</v>
      </c>
      <c r="N605" t="s">
        <v>2470</v>
      </c>
      <c r="O605" t="s">
        <v>2471</v>
      </c>
      <c r="P605">
        <v>-753.75645746996361</v>
      </c>
      <c r="Q605" t="s">
        <v>27</v>
      </c>
      <c r="R605" t="s">
        <v>27</v>
      </c>
      <c r="S605" t="s">
        <v>27</v>
      </c>
      <c r="T605" t="s">
        <v>27</v>
      </c>
      <c r="U605" t="s">
        <v>27</v>
      </c>
    </row>
    <row r="606" spans="1:21" x14ac:dyDescent="0.25">
      <c r="A606">
        <v>73.357664233576642</v>
      </c>
      <c r="K606" t="s">
        <v>2462</v>
      </c>
      <c r="L606" t="s">
        <v>2463</v>
      </c>
      <c r="M606" t="s">
        <v>2464</v>
      </c>
      <c r="N606" t="s">
        <v>2465</v>
      </c>
      <c r="O606" t="s">
        <v>2466</v>
      </c>
      <c r="P606">
        <v>-721.36712247615503</v>
      </c>
      <c r="Q606" t="s">
        <v>27</v>
      </c>
      <c r="R606" t="s">
        <v>27</v>
      </c>
      <c r="S606" t="s">
        <v>27</v>
      </c>
      <c r="T606" t="s">
        <v>27</v>
      </c>
      <c r="U606" t="s">
        <v>27</v>
      </c>
    </row>
    <row r="607" spans="1:21" x14ac:dyDescent="0.25">
      <c r="A607">
        <v>0.4</v>
      </c>
    </row>
    <row r="608" spans="1:21" x14ac:dyDescent="0.25">
      <c r="A608">
        <v>77.737226277372258</v>
      </c>
      <c r="K608" t="s">
        <v>2457</v>
      </c>
      <c r="L608" t="s">
        <v>2458</v>
      </c>
      <c r="M608" t="s">
        <v>2459</v>
      </c>
      <c r="N608" t="s">
        <v>2460</v>
      </c>
      <c r="O608" t="s">
        <v>2461</v>
      </c>
      <c r="P608">
        <v>-728.23581818314892</v>
      </c>
      <c r="Q608" t="s">
        <v>27</v>
      </c>
      <c r="R608" t="s">
        <v>27</v>
      </c>
      <c r="S608" t="s">
        <v>27</v>
      </c>
      <c r="T608" t="s">
        <v>27</v>
      </c>
      <c r="U608" t="s">
        <v>27</v>
      </c>
    </row>
    <row r="609" spans="1:21" x14ac:dyDescent="0.25">
      <c r="A609">
        <v>69.34306569343066</v>
      </c>
      <c r="K609" t="s">
        <v>2452</v>
      </c>
      <c r="L609" t="s">
        <v>2453</v>
      </c>
      <c r="M609" t="s">
        <v>2454</v>
      </c>
      <c r="N609" t="s">
        <v>2455</v>
      </c>
      <c r="O609" t="s">
        <v>2456</v>
      </c>
      <c r="P609">
        <v>-748.11413461013274</v>
      </c>
      <c r="Q609" t="s">
        <v>27</v>
      </c>
      <c r="R609" t="s">
        <v>27</v>
      </c>
      <c r="S609" t="s">
        <v>27</v>
      </c>
      <c r="T609" t="s">
        <v>27</v>
      </c>
      <c r="U609" t="s">
        <v>27</v>
      </c>
    </row>
    <row r="610" spans="1:21" x14ac:dyDescent="0.25">
      <c r="A610">
        <v>70.802919708029194</v>
      </c>
      <c r="K610" t="s">
        <v>2447</v>
      </c>
      <c r="L610" t="s">
        <v>2448</v>
      </c>
      <c r="M610" t="s">
        <v>2449</v>
      </c>
      <c r="N610" t="s">
        <v>2450</v>
      </c>
      <c r="O610" t="s">
        <v>2451</v>
      </c>
      <c r="P610">
        <v>-741.41385023093812</v>
      </c>
      <c r="Q610" t="s">
        <v>27</v>
      </c>
      <c r="R610" t="s">
        <v>27</v>
      </c>
      <c r="S610" t="s">
        <v>27</v>
      </c>
      <c r="T610" t="s">
        <v>27</v>
      </c>
      <c r="U610" t="s">
        <v>27</v>
      </c>
    </row>
    <row r="611" spans="1:21" x14ac:dyDescent="0.25">
      <c r="A611">
        <v>74.087591240875923</v>
      </c>
      <c r="K611" t="s">
        <v>2442</v>
      </c>
      <c r="L611" t="s">
        <v>2443</v>
      </c>
      <c r="M611" t="s">
        <v>2444</v>
      </c>
      <c r="N611" t="s">
        <v>2445</v>
      </c>
      <c r="O611" t="s">
        <v>2446</v>
      </c>
      <c r="P611">
        <v>-728.155048994661</v>
      </c>
      <c r="Q611" t="s">
        <v>27</v>
      </c>
      <c r="R611" t="s">
        <v>27</v>
      </c>
      <c r="S611" t="s">
        <v>27</v>
      </c>
      <c r="T611" t="s">
        <v>27</v>
      </c>
      <c r="U611" t="s">
        <v>27</v>
      </c>
    </row>
    <row r="612" spans="1:21" x14ac:dyDescent="0.25">
      <c r="A612">
        <v>73.722627737226276</v>
      </c>
      <c r="K612" t="s">
        <v>2437</v>
      </c>
      <c r="L612" t="s">
        <v>2438</v>
      </c>
      <c r="M612" t="s">
        <v>2439</v>
      </c>
      <c r="N612" t="s">
        <v>2440</v>
      </c>
      <c r="O612" t="s">
        <v>2441</v>
      </c>
      <c r="P612">
        <v>-733.35610997774097</v>
      </c>
      <c r="Q612" t="s">
        <v>27</v>
      </c>
      <c r="R612" t="s">
        <v>27</v>
      </c>
      <c r="S612" t="s">
        <v>27</v>
      </c>
      <c r="T612" t="s">
        <v>27</v>
      </c>
      <c r="U612" t="s">
        <v>27</v>
      </c>
    </row>
    <row r="613" spans="1:21" x14ac:dyDescent="0.25">
      <c r="A613">
        <v>73.357664233576642</v>
      </c>
      <c r="K613" t="s">
        <v>2432</v>
      </c>
      <c r="L613" t="s">
        <v>2433</v>
      </c>
      <c r="M613" t="s">
        <v>2434</v>
      </c>
      <c r="N613" t="s">
        <v>2435</v>
      </c>
      <c r="O613" t="s">
        <v>2436</v>
      </c>
      <c r="P613">
        <v>-727.5211262499547</v>
      </c>
      <c r="Q613" t="s">
        <v>27</v>
      </c>
      <c r="R613" t="s">
        <v>27</v>
      </c>
      <c r="S613" t="s">
        <v>27</v>
      </c>
      <c r="T613" t="s">
        <v>27</v>
      </c>
      <c r="U613" t="s">
        <v>27</v>
      </c>
    </row>
    <row r="614" spans="1:21" x14ac:dyDescent="0.25">
      <c r="A614">
        <v>73.357664233576642</v>
      </c>
      <c r="K614" t="s">
        <v>2427</v>
      </c>
      <c r="L614" t="s">
        <v>2428</v>
      </c>
      <c r="M614" t="s">
        <v>2429</v>
      </c>
      <c r="N614" t="s">
        <v>2430</v>
      </c>
      <c r="O614" t="s">
        <v>2431</v>
      </c>
      <c r="P614">
        <v>-727.65875461733901</v>
      </c>
      <c r="Q614" t="s">
        <v>27</v>
      </c>
      <c r="R614" t="s">
        <v>27</v>
      </c>
      <c r="S614" t="s">
        <v>27</v>
      </c>
      <c r="T614" t="s">
        <v>27</v>
      </c>
      <c r="U614" t="s">
        <v>27</v>
      </c>
    </row>
    <row r="615" spans="1:21" x14ac:dyDescent="0.25">
      <c r="A615">
        <v>75.547445255474457</v>
      </c>
      <c r="K615" t="s">
        <v>2422</v>
      </c>
      <c r="L615" t="s">
        <v>2423</v>
      </c>
      <c r="M615" t="s">
        <v>2424</v>
      </c>
      <c r="N615" t="s">
        <v>2425</v>
      </c>
      <c r="O615" t="s">
        <v>2426</v>
      </c>
      <c r="P615">
        <v>-725.13647549113534</v>
      </c>
      <c r="Q615" t="s">
        <v>27</v>
      </c>
      <c r="R615" t="s">
        <v>27</v>
      </c>
      <c r="S615" t="s">
        <v>27</v>
      </c>
      <c r="T615" t="s">
        <v>27</v>
      </c>
      <c r="U615" t="s">
        <v>27</v>
      </c>
    </row>
    <row r="616" spans="1:21" x14ac:dyDescent="0.25">
      <c r="A616">
        <v>69.708029197080293</v>
      </c>
      <c r="K616" t="s">
        <v>2417</v>
      </c>
      <c r="L616" t="s">
        <v>2418</v>
      </c>
      <c r="M616" t="s">
        <v>2419</v>
      </c>
      <c r="N616" t="s">
        <v>2420</v>
      </c>
      <c r="O616" t="s">
        <v>2421</v>
      </c>
      <c r="P616">
        <v>-730.41244637973045</v>
      </c>
      <c r="Q616" t="s">
        <v>27</v>
      </c>
      <c r="R616" t="s">
        <v>27</v>
      </c>
      <c r="S616" t="s">
        <v>27</v>
      </c>
      <c r="T616" t="s">
        <v>27</v>
      </c>
      <c r="U616" t="s">
        <v>27</v>
      </c>
    </row>
    <row r="617" spans="1:21" x14ac:dyDescent="0.25">
      <c r="A617">
        <v>77.007299270072991</v>
      </c>
      <c r="K617" t="s">
        <v>2412</v>
      </c>
      <c r="L617" t="s">
        <v>2413</v>
      </c>
      <c r="M617" t="s">
        <v>2414</v>
      </c>
      <c r="N617" t="s">
        <v>2415</v>
      </c>
      <c r="O617" t="s">
        <v>2416</v>
      </c>
      <c r="P617">
        <v>-727.33752206808288</v>
      </c>
      <c r="Q617" t="s">
        <v>27</v>
      </c>
      <c r="R617" t="s">
        <v>27</v>
      </c>
      <c r="S617" t="s">
        <v>27</v>
      </c>
      <c r="T617" t="s">
        <v>27</v>
      </c>
      <c r="U617" t="s">
        <v>27</v>
      </c>
    </row>
    <row r="618" spans="1:21" x14ac:dyDescent="0.25">
      <c r="A618">
        <v>74.087591240875923</v>
      </c>
      <c r="K618" t="s">
        <v>2407</v>
      </c>
      <c r="L618" t="s">
        <v>2408</v>
      </c>
      <c r="M618" t="s">
        <v>2409</v>
      </c>
      <c r="N618" t="s">
        <v>2410</v>
      </c>
      <c r="O618" t="s">
        <v>2411</v>
      </c>
      <c r="P618">
        <v>-737.06925151114763</v>
      </c>
      <c r="Q618" t="s">
        <v>27</v>
      </c>
      <c r="R618" t="s">
        <v>27</v>
      </c>
      <c r="S618" t="s">
        <v>27</v>
      </c>
      <c r="T618" t="s">
        <v>27</v>
      </c>
      <c r="U618" t="s">
        <v>27</v>
      </c>
    </row>
    <row r="619" spans="1:21" x14ac:dyDescent="0.25">
      <c r="A619">
        <v>77.007299270072991</v>
      </c>
      <c r="K619" t="s">
        <v>2402</v>
      </c>
      <c r="L619" t="s">
        <v>2403</v>
      </c>
      <c r="M619" t="s">
        <v>2404</v>
      </c>
      <c r="N619" t="s">
        <v>2405</v>
      </c>
      <c r="O619" t="s">
        <v>2406</v>
      </c>
      <c r="P619">
        <v>-714.03147842736587</v>
      </c>
      <c r="Q619" t="s">
        <v>27</v>
      </c>
      <c r="R619" t="s">
        <v>27</v>
      </c>
      <c r="S619" t="s">
        <v>27</v>
      </c>
      <c r="T619" t="s">
        <v>27</v>
      </c>
      <c r="U619" t="s">
        <v>27</v>
      </c>
    </row>
    <row r="620" spans="1:21" x14ac:dyDescent="0.25">
      <c r="A620">
        <v>72.627737226277361</v>
      </c>
      <c r="K620" t="s">
        <v>2397</v>
      </c>
      <c r="L620" t="s">
        <v>2398</v>
      </c>
      <c r="M620" t="s">
        <v>2399</v>
      </c>
      <c r="N620" t="s">
        <v>2400</v>
      </c>
      <c r="O620" t="s">
        <v>2401</v>
      </c>
      <c r="P620">
        <v>-724.75658321715684</v>
      </c>
      <c r="Q620" t="s">
        <v>27</v>
      </c>
      <c r="R620" t="s">
        <v>27</v>
      </c>
      <c r="S620" t="s">
        <v>27</v>
      </c>
      <c r="T620" t="s">
        <v>27</v>
      </c>
      <c r="U620" t="s">
        <v>27</v>
      </c>
    </row>
    <row r="621" spans="1:21" x14ac:dyDescent="0.25">
      <c r="A621">
        <v>73.357664233576642</v>
      </c>
      <c r="K621" t="s">
        <v>2392</v>
      </c>
      <c r="L621" t="s">
        <v>2393</v>
      </c>
      <c r="M621" t="s">
        <v>2394</v>
      </c>
      <c r="N621" t="s">
        <v>2395</v>
      </c>
      <c r="O621" t="s">
        <v>2396</v>
      </c>
      <c r="P621">
        <v>-727.88907648030147</v>
      </c>
      <c r="Q621" t="s">
        <v>27</v>
      </c>
      <c r="R621" t="s">
        <v>27</v>
      </c>
      <c r="S621" t="s">
        <v>27</v>
      </c>
      <c r="T621" t="s">
        <v>27</v>
      </c>
      <c r="U621" t="s">
        <v>27</v>
      </c>
    </row>
    <row r="622" spans="1:21" x14ac:dyDescent="0.25">
      <c r="A622">
        <v>77.007299270072991</v>
      </c>
      <c r="K622" t="s">
        <v>2387</v>
      </c>
      <c r="L622" t="s">
        <v>2388</v>
      </c>
      <c r="M622" t="s">
        <v>2389</v>
      </c>
      <c r="N622" t="s">
        <v>2390</v>
      </c>
      <c r="O622" t="s">
        <v>2391</v>
      </c>
      <c r="P622">
        <v>-732.88911868910975</v>
      </c>
      <c r="Q622" t="s">
        <v>27</v>
      </c>
      <c r="R622" t="s">
        <v>27</v>
      </c>
      <c r="S622" t="s">
        <v>27</v>
      </c>
      <c r="T622" t="s">
        <v>27</v>
      </c>
      <c r="U622" t="s">
        <v>27</v>
      </c>
    </row>
    <row r="623" spans="1:21" x14ac:dyDescent="0.25">
      <c r="A623">
        <v>77.007299270072991</v>
      </c>
      <c r="K623" t="s">
        <v>2387</v>
      </c>
      <c r="L623" t="s">
        <v>2388</v>
      </c>
      <c r="M623" t="s">
        <v>2389</v>
      </c>
      <c r="N623" t="s">
        <v>2390</v>
      </c>
      <c r="O623" t="s">
        <v>2391</v>
      </c>
      <c r="P623">
        <v>-732.88911868910975</v>
      </c>
      <c r="Q623" t="s">
        <v>27</v>
      </c>
      <c r="R623" t="s">
        <v>27</v>
      </c>
      <c r="S623" t="s">
        <v>27</v>
      </c>
      <c r="T623" t="s">
        <v>27</v>
      </c>
      <c r="U623" t="s">
        <v>27</v>
      </c>
    </row>
    <row r="624" spans="1:21" x14ac:dyDescent="0.25">
      <c r="A624">
        <v>70.072992700729927</v>
      </c>
      <c r="K624" t="s">
        <v>2382</v>
      </c>
      <c r="L624" t="s">
        <v>2383</v>
      </c>
      <c r="M624" t="s">
        <v>2384</v>
      </c>
      <c r="N624" t="s">
        <v>2385</v>
      </c>
      <c r="O624" t="s">
        <v>2386</v>
      </c>
      <c r="P624">
        <v>-742.81966749869423</v>
      </c>
      <c r="Q624" t="s">
        <v>27</v>
      </c>
      <c r="R624" t="s">
        <v>27</v>
      </c>
      <c r="S624" t="s">
        <v>27</v>
      </c>
      <c r="T624" t="s">
        <v>27</v>
      </c>
      <c r="U624" t="s">
        <v>27</v>
      </c>
    </row>
    <row r="625" spans="1:21" x14ac:dyDescent="0.25">
      <c r="A625">
        <v>78.832116788321173</v>
      </c>
      <c r="K625" t="s">
        <v>2377</v>
      </c>
      <c r="L625" t="s">
        <v>2378</v>
      </c>
      <c r="M625" t="s">
        <v>2379</v>
      </c>
      <c r="N625" t="s">
        <v>2380</v>
      </c>
      <c r="O625" t="s">
        <v>2381</v>
      </c>
      <c r="P625">
        <v>-700.865348527376</v>
      </c>
      <c r="Q625" t="s">
        <v>27</v>
      </c>
      <c r="R625" t="s">
        <v>27</v>
      </c>
      <c r="S625" t="s">
        <v>27</v>
      </c>
      <c r="T625" t="s">
        <v>27</v>
      </c>
      <c r="U625" t="s">
        <v>27</v>
      </c>
    </row>
    <row r="626" spans="1:21" x14ac:dyDescent="0.25">
      <c r="A626">
        <v>72.627737226277361</v>
      </c>
      <c r="K626" t="s">
        <v>2372</v>
      </c>
      <c r="L626" t="s">
        <v>2373</v>
      </c>
      <c r="M626" t="s">
        <v>2374</v>
      </c>
      <c r="N626" t="s">
        <v>2375</v>
      </c>
      <c r="O626" t="s">
        <v>2376</v>
      </c>
      <c r="P626">
        <v>-742.1822166703098</v>
      </c>
      <c r="Q626" t="s">
        <v>27</v>
      </c>
      <c r="R626" t="s">
        <v>27</v>
      </c>
      <c r="S626" t="s">
        <v>27</v>
      </c>
      <c r="T626" t="s">
        <v>27</v>
      </c>
      <c r="U626" t="s">
        <v>27</v>
      </c>
    </row>
    <row r="627" spans="1:21" x14ac:dyDescent="0.25">
      <c r="A627">
        <v>72.627737226277361</v>
      </c>
      <c r="K627" t="s">
        <v>2372</v>
      </c>
      <c r="L627" t="s">
        <v>2373</v>
      </c>
      <c r="M627" t="s">
        <v>2374</v>
      </c>
      <c r="N627" t="s">
        <v>2375</v>
      </c>
      <c r="O627" t="s">
        <v>2376</v>
      </c>
      <c r="P627">
        <v>-742.1822166703098</v>
      </c>
      <c r="Q627" t="s">
        <v>27</v>
      </c>
      <c r="R627" t="s">
        <v>27</v>
      </c>
      <c r="S627" t="s">
        <v>27</v>
      </c>
      <c r="T627" t="s">
        <v>27</v>
      </c>
      <c r="U627" t="s">
        <v>27</v>
      </c>
    </row>
    <row r="628" spans="1:21" x14ac:dyDescent="0.25">
      <c r="A628">
        <v>73.357664233576642</v>
      </c>
      <c r="K628" t="s">
        <v>2367</v>
      </c>
      <c r="L628" t="s">
        <v>2368</v>
      </c>
      <c r="M628" t="s">
        <v>2369</v>
      </c>
      <c r="N628" t="s">
        <v>2370</v>
      </c>
      <c r="O628" t="s">
        <v>2371</v>
      </c>
      <c r="P628">
        <v>-725.80279324305707</v>
      </c>
      <c r="Q628" t="s">
        <v>27</v>
      </c>
      <c r="R628" t="s">
        <v>27</v>
      </c>
      <c r="S628" t="s">
        <v>27</v>
      </c>
      <c r="T628" t="s">
        <v>27</v>
      </c>
      <c r="U628" t="s">
        <v>27</v>
      </c>
    </row>
    <row r="629" spans="1:21" x14ac:dyDescent="0.25">
      <c r="A629">
        <v>71.532846715328475</v>
      </c>
      <c r="K629" t="s">
        <v>2362</v>
      </c>
      <c r="L629" t="s">
        <v>2363</v>
      </c>
      <c r="M629" t="s">
        <v>2364</v>
      </c>
      <c r="N629" t="s">
        <v>2365</v>
      </c>
      <c r="O629" t="s">
        <v>2366</v>
      </c>
      <c r="P629">
        <v>-723.10520295657523</v>
      </c>
      <c r="Q629" t="s">
        <v>27</v>
      </c>
      <c r="R629" t="s">
        <v>27</v>
      </c>
      <c r="S629" t="s">
        <v>27</v>
      </c>
      <c r="T629" t="s">
        <v>27</v>
      </c>
      <c r="U629" t="s">
        <v>27</v>
      </c>
    </row>
    <row r="630" spans="1:21" x14ac:dyDescent="0.25">
      <c r="A630">
        <v>73.722627737226276</v>
      </c>
      <c r="K630" t="s">
        <v>2357</v>
      </c>
      <c r="L630" t="s">
        <v>2358</v>
      </c>
      <c r="M630" t="s">
        <v>2359</v>
      </c>
      <c r="N630" t="s">
        <v>2360</v>
      </c>
      <c r="O630" t="s">
        <v>2361</v>
      </c>
      <c r="P630">
        <v>-728.1970613732592</v>
      </c>
      <c r="Q630" t="s">
        <v>27</v>
      </c>
      <c r="R630" t="s">
        <v>27</v>
      </c>
      <c r="S630" t="s">
        <v>27</v>
      </c>
      <c r="T630" t="s">
        <v>27</v>
      </c>
      <c r="U630" t="s">
        <v>27</v>
      </c>
    </row>
    <row r="631" spans="1:21" x14ac:dyDescent="0.25">
      <c r="A631">
        <v>76.642335766423358</v>
      </c>
      <c r="K631" t="s">
        <v>2352</v>
      </c>
      <c r="L631" t="s">
        <v>2353</v>
      </c>
      <c r="M631" t="s">
        <v>2354</v>
      </c>
      <c r="N631" t="s">
        <v>2355</v>
      </c>
      <c r="O631" t="s">
        <v>2356</v>
      </c>
      <c r="P631">
        <v>-714.05902851335952</v>
      </c>
      <c r="Q631" t="s">
        <v>27</v>
      </c>
      <c r="R631" t="s">
        <v>27</v>
      </c>
      <c r="S631" t="s">
        <v>27</v>
      </c>
      <c r="T631" t="s">
        <v>27</v>
      </c>
      <c r="U631" t="s">
        <v>27</v>
      </c>
    </row>
    <row r="632" spans="1:21" x14ac:dyDescent="0.25">
      <c r="A632">
        <v>70.802919708029194</v>
      </c>
      <c r="K632" t="s">
        <v>2347</v>
      </c>
      <c r="L632" t="s">
        <v>2348</v>
      </c>
      <c r="M632" t="s">
        <v>2349</v>
      </c>
      <c r="N632" t="s">
        <v>2350</v>
      </c>
      <c r="O632" t="s">
        <v>2351</v>
      </c>
      <c r="P632">
        <v>-736.63304546973461</v>
      </c>
      <c r="Q632" t="s">
        <v>27</v>
      </c>
      <c r="R632" t="s">
        <v>27</v>
      </c>
      <c r="S632" t="s">
        <v>27</v>
      </c>
      <c r="T632" t="s">
        <v>27</v>
      </c>
      <c r="U632" t="s">
        <v>27</v>
      </c>
    </row>
    <row r="633" spans="1:21" x14ac:dyDescent="0.25">
      <c r="A633">
        <v>69.708029197080293</v>
      </c>
      <c r="K633" t="s">
        <v>2342</v>
      </c>
      <c r="L633" t="s">
        <v>2343</v>
      </c>
      <c r="M633" t="s">
        <v>2344</v>
      </c>
      <c r="N633" t="s">
        <v>2345</v>
      </c>
      <c r="O633" t="s">
        <v>2346</v>
      </c>
      <c r="P633">
        <v>-735.37814182156831</v>
      </c>
      <c r="Q633" t="s">
        <v>27</v>
      </c>
      <c r="R633" t="s">
        <v>27</v>
      </c>
      <c r="S633" t="s">
        <v>27</v>
      </c>
      <c r="T633" t="s">
        <v>27</v>
      </c>
      <c r="U633" t="s">
        <v>27</v>
      </c>
    </row>
    <row r="634" spans="1:21" x14ac:dyDescent="0.25">
      <c r="A634">
        <v>73.357664233576642</v>
      </c>
      <c r="K634" t="s">
        <v>2337</v>
      </c>
      <c r="L634" t="s">
        <v>2338</v>
      </c>
      <c r="M634" t="s">
        <v>2339</v>
      </c>
      <c r="N634" t="s">
        <v>2340</v>
      </c>
      <c r="O634" t="s">
        <v>2341</v>
      </c>
      <c r="P634">
        <v>-738.04742402010345</v>
      </c>
      <c r="Q634" t="s">
        <v>27</v>
      </c>
      <c r="R634" t="s">
        <v>27</v>
      </c>
      <c r="S634" t="s">
        <v>27</v>
      </c>
      <c r="T634" t="s">
        <v>27</v>
      </c>
      <c r="U634" t="s">
        <v>27</v>
      </c>
    </row>
    <row r="635" spans="1:21" x14ac:dyDescent="0.25">
      <c r="A635">
        <v>70.802919708029194</v>
      </c>
      <c r="K635" t="s">
        <v>2332</v>
      </c>
      <c r="L635" t="s">
        <v>2333</v>
      </c>
      <c r="M635" t="s">
        <v>2334</v>
      </c>
      <c r="N635" t="s">
        <v>2335</v>
      </c>
      <c r="O635" t="s">
        <v>2336</v>
      </c>
      <c r="P635">
        <v>-736.95653651683824</v>
      </c>
      <c r="Q635" t="s">
        <v>27</v>
      </c>
      <c r="R635" t="s">
        <v>27</v>
      </c>
      <c r="S635" t="s">
        <v>27</v>
      </c>
      <c r="T635" t="s">
        <v>27</v>
      </c>
      <c r="U635" t="s">
        <v>27</v>
      </c>
    </row>
    <row r="636" spans="1:21" x14ac:dyDescent="0.25">
      <c r="A636">
        <v>74.452554744525543</v>
      </c>
      <c r="K636" t="s">
        <v>2327</v>
      </c>
      <c r="L636" t="s">
        <v>2328</v>
      </c>
      <c r="M636" t="s">
        <v>2329</v>
      </c>
      <c r="N636" t="s">
        <v>2330</v>
      </c>
      <c r="O636" t="s">
        <v>2331</v>
      </c>
      <c r="P636">
        <v>-730.14317013561651</v>
      </c>
      <c r="Q636" t="s">
        <v>27</v>
      </c>
      <c r="R636" t="s">
        <v>27</v>
      </c>
      <c r="S636" t="s">
        <v>27</v>
      </c>
      <c r="T636" t="s">
        <v>27</v>
      </c>
      <c r="U636" t="s">
        <v>27</v>
      </c>
    </row>
    <row r="637" spans="1:21" x14ac:dyDescent="0.25">
      <c r="A637">
        <v>73.722627737226276</v>
      </c>
      <c r="K637" t="s">
        <v>2322</v>
      </c>
      <c r="L637" t="s">
        <v>2323</v>
      </c>
      <c r="M637" t="s">
        <v>2324</v>
      </c>
      <c r="N637" t="s">
        <v>2325</v>
      </c>
      <c r="O637" t="s">
        <v>2326</v>
      </c>
      <c r="P637">
        <v>-724.54106822097458</v>
      </c>
      <c r="Q637" t="s">
        <v>27</v>
      </c>
      <c r="R637" t="s">
        <v>27</v>
      </c>
      <c r="S637" t="s">
        <v>27</v>
      </c>
      <c r="T637" t="s">
        <v>27</v>
      </c>
      <c r="U637" t="s">
        <v>27</v>
      </c>
    </row>
    <row r="638" spans="1:21" x14ac:dyDescent="0.25">
      <c r="A638">
        <v>75.547445255474457</v>
      </c>
      <c r="K638" t="s">
        <v>2317</v>
      </c>
      <c r="L638" t="s">
        <v>2318</v>
      </c>
      <c r="M638" t="s">
        <v>2319</v>
      </c>
      <c r="N638" t="s">
        <v>2320</v>
      </c>
      <c r="O638" t="s">
        <v>2321</v>
      </c>
      <c r="P638">
        <v>-719.63752452556821</v>
      </c>
      <c r="Q638" t="s">
        <v>27</v>
      </c>
      <c r="R638" t="s">
        <v>27</v>
      </c>
      <c r="S638" t="s">
        <v>27</v>
      </c>
      <c r="T638" t="s">
        <v>27</v>
      </c>
      <c r="U638" t="s">
        <v>27</v>
      </c>
    </row>
    <row r="639" spans="1:21" x14ac:dyDescent="0.25">
      <c r="A639">
        <v>78.102189781021906</v>
      </c>
      <c r="K639" t="s">
        <v>2312</v>
      </c>
      <c r="L639" t="s">
        <v>2313</v>
      </c>
      <c r="M639" t="s">
        <v>2314</v>
      </c>
      <c r="N639" t="s">
        <v>2315</v>
      </c>
      <c r="O639" t="s">
        <v>2316</v>
      </c>
      <c r="P639">
        <v>-714.77591768322043</v>
      </c>
      <c r="Q639" t="s">
        <v>27</v>
      </c>
      <c r="R639" t="s">
        <v>27</v>
      </c>
      <c r="S639" t="s">
        <v>27</v>
      </c>
      <c r="T639" t="s">
        <v>27</v>
      </c>
      <c r="U639" t="s">
        <v>27</v>
      </c>
    </row>
    <row r="640" spans="1:21" x14ac:dyDescent="0.25">
      <c r="A640">
        <v>71.167883211678827</v>
      </c>
      <c r="K640" t="s">
        <v>2307</v>
      </c>
      <c r="L640" t="s">
        <v>2308</v>
      </c>
      <c r="M640" t="s">
        <v>2309</v>
      </c>
      <c r="N640" t="s">
        <v>2310</v>
      </c>
      <c r="O640" t="s">
        <v>2311</v>
      </c>
      <c r="P640">
        <v>-722.8365939658371</v>
      </c>
      <c r="Q640" t="s">
        <v>27</v>
      </c>
      <c r="R640" t="s">
        <v>27</v>
      </c>
      <c r="S640" t="s">
        <v>27</v>
      </c>
      <c r="T640" t="s">
        <v>27</v>
      </c>
      <c r="U640" t="s">
        <v>27</v>
      </c>
    </row>
    <row r="641" spans="1:21" x14ac:dyDescent="0.25">
      <c r="A641">
        <v>70.802919708029194</v>
      </c>
      <c r="K641" t="s">
        <v>2302</v>
      </c>
      <c r="L641" t="s">
        <v>2303</v>
      </c>
      <c r="M641" t="s">
        <v>2304</v>
      </c>
      <c r="N641" t="s">
        <v>2305</v>
      </c>
      <c r="O641" t="s">
        <v>2306</v>
      </c>
      <c r="P641">
        <v>-725.84162929531396</v>
      </c>
      <c r="Q641" t="s">
        <v>27</v>
      </c>
      <c r="R641" t="s">
        <v>27</v>
      </c>
      <c r="S641" t="s">
        <v>27</v>
      </c>
      <c r="T641" t="s">
        <v>27</v>
      </c>
      <c r="U641" t="s">
        <v>27</v>
      </c>
    </row>
    <row r="642" spans="1:21" x14ac:dyDescent="0.25">
      <c r="A642">
        <v>70.072992700729927</v>
      </c>
      <c r="K642" t="s">
        <v>2297</v>
      </c>
      <c r="L642" t="s">
        <v>2298</v>
      </c>
      <c r="M642" t="s">
        <v>2299</v>
      </c>
      <c r="N642" t="s">
        <v>2300</v>
      </c>
      <c r="O642" t="s">
        <v>2301</v>
      </c>
      <c r="P642">
        <v>-739.44860714671711</v>
      </c>
      <c r="Q642" t="s">
        <v>27</v>
      </c>
      <c r="R642" t="s">
        <v>27</v>
      </c>
      <c r="S642" t="s">
        <v>27</v>
      </c>
      <c r="T642" t="s">
        <v>27</v>
      </c>
      <c r="U642" t="s">
        <v>27</v>
      </c>
    </row>
    <row r="643" spans="1:21" x14ac:dyDescent="0.25">
      <c r="A643">
        <v>73.357664233576642</v>
      </c>
      <c r="K643" t="s">
        <v>2292</v>
      </c>
      <c r="L643" t="s">
        <v>2293</v>
      </c>
      <c r="M643" t="s">
        <v>2294</v>
      </c>
      <c r="N643" t="s">
        <v>2295</v>
      </c>
      <c r="O643" t="s">
        <v>2296</v>
      </c>
      <c r="P643">
        <v>-739.05815972860091</v>
      </c>
      <c r="Q643" t="s">
        <v>27</v>
      </c>
      <c r="R643" t="s">
        <v>27</v>
      </c>
      <c r="S643" t="s">
        <v>27</v>
      </c>
      <c r="T643" t="s">
        <v>27</v>
      </c>
      <c r="U643" t="s">
        <v>27</v>
      </c>
    </row>
    <row r="644" spans="1:21" x14ac:dyDescent="0.25">
      <c r="A644">
        <v>77.737226277372258</v>
      </c>
      <c r="K644" t="s">
        <v>2287</v>
      </c>
      <c r="L644" t="s">
        <v>2288</v>
      </c>
      <c r="M644" t="s">
        <v>2289</v>
      </c>
      <c r="N644" t="s">
        <v>2290</v>
      </c>
      <c r="O644" t="s">
        <v>2291</v>
      </c>
      <c r="P644">
        <v>-720.6274935408303</v>
      </c>
      <c r="Q644" t="s">
        <v>27</v>
      </c>
      <c r="R644" t="s">
        <v>27</v>
      </c>
      <c r="S644" t="s">
        <v>27</v>
      </c>
      <c r="T644" t="s">
        <v>27</v>
      </c>
      <c r="U644" t="s">
        <v>27</v>
      </c>
    </row>
    <row r="645" spans="1:21" x14ac:dyDescent="0.25">
      <c r="A645">
        <v>73.357664233576642</v>
      </c>
      <c r="K645" t="s">
        <v>2282</v>
      </c>
      <c r="L645" t="s">
        <v>2283</v>
      </c>
      <c r="M645" t="s">
        <v>2284</v>
      </c>
      <c r="N645" t="s">
        <v>2285</v>
      </c>
      <c r="O645" t="s">
        <v>2286</v>
      </c>
      <c r="P645">
        <v>-723.89975876999347</v>
      </c>
      <c r="Q645" t="s">
        <v>27</v>
      </c>
      <c r="R645" t="s">
        <v>27</v>
      </c>
      <c r="S645" t="s">
        <v>27</v>
      </c>
      <c r="T645" t="s">
        <v>27</v>
      </c>
      <c r="U645" t="s">
        <v>27</v>
      </c>
    </row>
    <row r="646" spans="1:21" x14ac:dyDescent="0.25">
      <c r="A646">
        <v>70.072992700729927</v>
      </c>
      <c r="K646" t="s">
        <v>2277</v>
      </c>
      <c r="L646" t="s">
        <v>2278</v>
      </c>
      <c r="M646" t="s">
        <v>2279</v>
      </c>
      <c r="N646" t="s">
        <v>2280</v>
      </c>
      <c r="O646" t="s">
        <v>2281</v>
      </c>
      <c r="P646">
        <v>-735.05551260330969</v>
      </c>
      <c r="Q646" t="s">
        <v>27</v>
      </c>
      <c r="R646" t="s">
        <v>27</v>
      </c>
      <c r="S646" t="s">
        <v>27</v>
      </c>
      <c r="T646" t="s">
        <v>27</v>
      </c>
      <c r="U646" t="s">
        <v>27</v>
      </c>
    </row>
    <row r="647" spans="1:21" x14ac:dyDescent="0.25">
      <c r="A647">
        <v>74.087591240875923</v>
      </c>
      <c r="K647" t="s">
        <v>2272</v>
      </c>
      <c r="L647" t="s">
        <v>2273</v>
      </c>
      <c r="M647" t="s">
        <v>2274</v>
      </c>
      <c r="N647" t="s">
        <v>2275</v>
      </c>
      <c r="O647" t="s">
        <v>2276</v>
      </c>
      <c r="P647">
        <v>-731.36749190867511</v>
      </c>
      <c r="Q647" t="s">
        <v>27</v>
      </c>
      <c r="R647" t="s">
        <v>27</v>
      </c>
      <c r="S647" t="s">
        <v>27</v>
      </c>
      <c r="T647" t="s">
        <v>27</v>
      </c>
      <c r="U647" t="s">
        <v>27</v>
      </c>
    </row>
    <row r="648" spans="1:21" x14ac:dyDescent="0.25">
      <c r="A648">
        <v>74.087591240875923</v>
      </c>
      <c r="K648" t="s">
        <v>2272</v>
      </c>
      <c r="L648" t="s">
        <v>2273</v>
      </c>
      <c r="M648" t="s">
        <v>2274</v>
      </c>
      <c r="N648" t="s">
        <v>2275</v>
      </c>
      <c r="O648" t="s">
        <v>2276</v>
      </c>
      <c r="P648">
        <v>-731.36749190867511</v>
      </c>
      <c r="Q648" t="s">
        <v>27</v>
      </c>
      <c r="R648" t="s">
        <v>27</v>
      </c>
      <c r="S648" t="s">
        <v>27</v>
      </c>
      <c r="T648" t="s">
        <v>27</v>
      </c>
      <c r="U648" t="s">
        <v>27</v>
      </c>
    </row>
    <row r="649" spans="1:21" x14ac:dyDescent="0.25">
      <c r="A649">
        <v>71.167883211678827</v>
      </c>
      <c r="K649" t="s">
        <v>2267</v>
      </c>
      <c r="L649" t="s">
        <v>2268</v>
      </c>
      <c r="M649" t="s">
        <v>2269</v>
      </c>
      <c r="N649" t="s">
        <v>2270</v>
      </c>
      <c r="O649" t="s">
        <v>2271</v>
      </c>
      <c r="P649">
        <v>-712.14372319812026</v>
      </c>
      <c r="Q649" t="s">
        <v>27</v>
      </c>
      <c r="R649" t="s">
        <v>27</v>
      </c>
      <c r="S649" t="s">
        <v>27</v>
      </c>
      <c r="T649" t="s">
        <v>27</v>
      </c>
      <c r="U649" t="s">
        <v>27</v>
      </c>
    </row>
    <row r="650" spans="1:21" x14ac:dyDescent="0.25">
      <c r="A650">
        <v>75.18248175182481</v>
      </c>
      <c r="K650" t="s">
        <v>2262</v>
      </c>
      <c r="L650" t="s">
        <v>2263</v>
      </c>
      <c r="M650" t="s">
        <v>2264</v>
      </c>
      <c r="N650" t="s">
        <v>2265</v>
      </c>
      <c r="O650" t="s">
        <v>2266</v>
      </c>
      <c r="P650">
        <v>-724.18319708603428</v>
      </c>
      <c r="Q650" t="s">
        <v>27</v>
      </c>
      <c r="R650" t="s">
        <v>27</v>
      </c>
      <c r="S650" t="s">
        <v>27</v>
      </c>
      <c r="T650" t="s">
        <v>27</v>
      </c>
      <c r="U650" t="s">
        <v>27</v>
      </c>
    </row>
    <row r="651" spans="1:21" x14ac:dyDescent="0.25">
      <c r="A651">
        <v>77.007299270072991</v>
      </c>
      <c r="K651" t="s">
        <v>2257</v>
      </c>
      <c r="L651" t="s">
        <v>2258</v>
      </c>
      <c r="M651" t="s">
        <v>2259</v>
      </c>
      <c r="N651" t="s">
        <v>2260</v>
      </c>
      <c r="O651" t="s">
        <v>2261</v>
      </c>
      <c r="P651">
        <v>-735.9843823131207</v>
      </c>
      <c r="Q651" t="s">
        <v>27</v>
      </c>
      <c r="R651" t="s">
        <v>27</v>
      </c>
      <c r="S651" t="s">
        <v>27</v>
      </c>
      <c r="T651" t="s">
        <v>27</v>
      </c>
      <c r="U651" t="s">
        <v>27</v>
      </c>
    </row>
    <row r="652" spans="1:21" x14ac:dyDescent="0.25">
      <c r="A652">
        <v>75.18248175182481</v>
      </c>
      <c r="K652" t="s">
        <v>2252</v>
      </c>
      <c r="L652" t="s">
        <v>2253</v>
      </c>
      <c r="M652" t="s">
        <v>2254</v>
      </c>
      <c r="N652" t="s">
        <v>2255</v>
      </c>
      <c r="O652" t="s">
        <v>2256</v>
      </c>
      <c r="P652">
        <v>-729.31677044287812</v>
      </c>
      <c r="Q652" t="s">
        <v>27</v>
      </c>
      <c r="R652" t="s">
        <v>27</v>
      </c>
      <c r="S652" t="s">
        <v>27</v>
      </c>
      <c r="T652" t="s">
        <v>27</v>
      </c>
      <c r="U652" t="s">
        <v>27</v>
      </c>
    </row>
    <row r="653" spans="1:21" x14ac:dyDescent="0.25">
      <c r="A653">
        <v>73.722627737226276</v>
      </c>
      <c r="K653" t="s">
        <v>2247</v>
      </c>
      <c r="L653" t="s">
        <v>2248</v>
      </c>
      <c r="M653" t="s">
        <v>2249</v>
      </c>
      <c r="N653" t="s">
        <v>2250</v>
      </c>
      <c r="O653" t="s">
        <v>2251</v>
      </c>
      <c r="P653">
        <v>-731.90703009492347</v>
      </c>
      <c r="Q653" t="s">
        <v>27</v>
      </c>
      <c r="R653" t="s">
        <v>27</v>
      </c>
      <c r="S653" t="s">
        <v>27</v>
      </c>
      <c r="T653" t="s">
        <v>27</v>
      </c>
      <c r="U653" t="s">
        <v>27</v>
      </c>
    </row>
    <row r="654" spans="1:21" x14ac:dyDescent="0.25">
      <c r="A654">
        <v>72.627737226277361</v>
      </c>
      <c r="K654" t="s">
        <v>2242</v>
      </c>
      <c r="L654" t="s">
        <v>2243</v>
      </c>
      <c r="M654" t="s">
        <v>2244</v>
      </c>
      <c r="N654" t="s">
        <v>2245</v>
      </c>
      <c r="O654" t="s">
        <v>2246</v>
      </c>
      <c r="P654">
        <v>-734.53221983074548</v>
      </c>
      <c r="Q654" t="s">
        <v>27</v>
      </c>
      <c r="R654" t="s">
        <v>27</v>
      </c>
      <c r="S654" t="s">
        <v>27</v>
      </c>
      <c r="T654" t="s">
        <v>27</v>
      </c>
      <c r="U654" t="s">
        <v>27</v>
      </c>
    </row>
    <row r="655" spans="1:21" x14ac:dyDescent="0.25">
      <c r="A655">
        <v>76.277372262773724</v>
      </c>
      <c r="K655" t="s">
        <v>2237</v>
      </c>
      <c r="L655" t="s">
        <v>2238</v>
      </c>
      <c r="M655" t="s">
        <v>2239</v>
      </c>
      <c r="N655" t="s">
        <v>2240</v>
      </c>
      <c r="O655" t="s">
        <v>2241</v>
      </c>
      <c r="P655">
        <v>-708.984623601983</v>
      </c>
      <c r="Q655" t="s">
        <v>27</v>
      </c>
      <c r="R655" t="s">
        <v>27</v>
      </c>
      <c r="S655" t="s">
        <v>27</v>
      </c>
      <c r="T655" t="s">
        <v>27</v>
      </c>
      <c r="U655" t="s">
        <v>27</v>
      </c>
    </row>
    <row r="656" spans="1:21" x14ac:dyDescent="0.25">
      <c r="A656">
        <v>71.532846715328475</v>
      </c>
      <c r="K656" t="s">
        <v>2232</v>
      </c>
      <c r="L656" t="s">
        <v>2233</v>
      </c>
      <c r="M656" t="s">
        <v>2234</v>
      </c>
      <c r="N656" t="s">
        <v>2235</v>
      </c>
      <c r="O656" t="s">
        <v>2236</v>
      </c>
      <c r="P656">
        <v>-738.44942279073791</v>
      </c>
      <c r="Q656" t="s">
        <v>27</v>
      </c>
      <c r="R656" t="s">
        <v>27</v>
      </c>
      <c r="S656" t="s">
        <v>27</v>
      </c>
      <c r="T656" t="s">
        <v>27</v>
      </c>
      <c r="U656" t="s">
        <v>27</v>
      </c>
    </row>
    <row r="657" spans="1:21" x14ac:dyDescent="0.25">
      <c r="A657">
        <v>69.708029197080293</v>
      </c>
      <c r="K657" t="s">
        <v>2227</v>
      </c>
      <c r="L657" t="s">
        <v>2228</v>
      </c>
      <c r="M657" t="s">
        <v>2229</v>
      </c>
      <c r="N657" t="s">
        <v>2230</v>
      </c>
      <c r="O657" t="s">
        <v>2231</v>
      </c>
      <c r="P657">
        <v>-736.4920440984082</v>
      </c>
      <c r="Q657" t="s">
        <v>27</v>
      </c>
      <c r="R657" t="s">
        <v>27</v>
      </c>
      <c r="S657" t="s">
        <v>27</v>
      </c>
      <c r="T657" t="s">
        <v>27</v>
      </c>
      <c r="U657" t="s">
        <v>27</v>
      </c>
    </row>
    <row r="658" spans="1:21" x14ac:dyDescent="0.25">
      <c r="A658">
        <v>69.708029197080293</v>
      </c>
      <c r="K658" t="s">
        <v>2227</v>
      </c>
      <c r="L658" t="s">
        <v>2228</v>
      </c>
      <c r="M658" t="s">
        <v>2229</v>
      </c>
      <c r="N658" t="s">
        <v>2230</v>
      </c>
      <c r="O658" t="s">
        <v>2231</v>
      </c>
      <c r="P658">
        <v>-736.4920440984082</v>
      </c>
      <c r="Q658" t="s">
        <v>27</v>
      </c>
      <c r="R658" t="s">
        <v>27</v>
      </c>
      <c r="S658" t="s">
        <v>27</v>
      </c>
      <c r="T658" t="s">
        <v>27</v>
      </c>
      <c r="U658" t="s">
        <v>27</v>
      </c>
    </row>
    <row r="659" spans="1:21" x14ac:dyDescent="0.25">
      <c r="A659">
        <v>74.087591240875923</v>
      </c>
      <c r="K659" t="s">
        <v>2222</v>
      </c>
      <c r="L659" t="s">
        <v>2223</v>
      </c>
      <c r="M659" t="s">
        <v>2224</v>
      </c>
      <c r="N659" t="s">
        <v>2225</v>
      </c>
      <c r="O659" t="s">
        <v>2226</v>
      </c>
      <c r="P659">
        <v>-729.19084181973983</v>
      </c>
      <c r="Q659" t="s">
        <v>27</v>
      </c>
      <c r="R659" t="s">
        <v>27</v>
      </c>
      <c r="S659" t="s">
        <v>27</v>
      </c>
      <c r="T659" t="s">
        <v>27</v>
      </c>
      <c r="U659" t="s">
        <v>27</v>
      </c>
    </row>
    <row r="660" spans="1:21" x14ac:dyDescent="0.25">
      <c r="A660">
        <v>74.452554744525543</v>
      </c>
      <c r="K660" t="s">
        <v>2217</v>
      </c>
      <c r="L660" t="s">
        <v>2218</v>
      </c>
      <c r="M660" t="s">
        <v>2219</v>
      </c>
      <c r="N660" t="s">
        <v>2220</v>
      </c>
      <c r="O660" t="s">
        <v>2221</v>
      </c>
      <c r="P660">
        <v>-714.26612476039327</v>
      </c>
      <c r="Q660" t="s">
        <v>27</v>
      </c>
      <c r="R660" t="s">
        <v>27</v>
      </c>
      <c r="S660" t="s">
        <v>27</v>
      </c>
      <c r="T660" t="s">
        <v>27</v>
      </c>
      <c r="U660" t="s">
        <v>27</v>
      </c>
    </row>
    <row r="661" spans="1:21" x14ac:dyDescent="0.25">
      <c r="A661">
        <v>77.007299270072991</v>
      </c>
      <c r="K661" t="s">
        <v>2212</v>
      </c>
      <c r="L661" t="s">
        <v>2213</v>
      </c>
      <c r="M661" t="s">
        <v>2214</v>
      </c>
      <c r="N661" t="s">
        <v>2215</v>
      </c>
      <c r="O661" t="s">
        <v>2216</v>
      </c>
      <c r="P661">
        <v>-716.76446746184763</v>
      </c>
      <c r="Q661" t="s">
        <v>27</v>
      </c>
      <c r="R661" t="s">
        <v>27</v>
      </c>
      <c r="S661" t="s">
        <v>27</v>
      </c>
      <c r="T661" t="s">
        <v>27</v>
      </c>
      <c r="U661" t="s">
        <v>27</v>
      </c>
    </row>
    <row r="662" spans="1:21" x14ac:dyDescent="0.25">
      <c r="A662">
        <v>72.262773722627742</v>
      </c>
      <c r="K662" t="s">
        <v>2207</v>
      </c>
      <c r="L662" t="s">
        <v>2208</v>
      </c>
      <c r="M662" t="s">
        <v>2209</v>
      </c>
      <c r="N662" t="s">
        <v>2210</v>
      </c>
      <c r="O662" t="s">
        <v>2211</v>
      </c>
      <c r="P662">
        <v>-740.32754442172154</v>
      </c>
      <c r="Q662" t="s">
        <v>27</v>
      </c>
      <c r="R662" t="s">
        <v>27</v>
      </c>
      <c r="S662" t="s">
        <v>27</v>
      </c>
      <c r="T662" t="s">
        <v>27</v>
      </c>
      <c r="U662" t="s">
        <v>27</v>
      </c>
    </row>
    <row r="663" spans="1:21" x14ac:dyDescent="0.25">
      <c r="A663">
        <v>74.81751824817519</v>
      </c>
      <c r="K663" t="s">
        <v>2202</v>
      </c>
      <c r="L663" t="s">
        <v>2203</v>
      </c>
      <c r="M663" t="s">
        <v>2204</v>
      </c>
      <c r="N663" t="s">
        <v>2205</v>
      </c>
      <c r="O663" t="s">
        <v>2206</v>
      </c>
      <c r="P663">
        <v>-724.5632266049065</v>
      </c>
      <c r="Q663" t="s">
        <v>27</v>
      </c>
      <c r="R663" t="s">
        <v>27</v>
      </c>
      <c r="S663" t="s">
        <v>27</v>
      </c>
      <c r="T663" t="s">
        <v>27</v>
      </c>
      <c r="U663" t="s">
        <v>27</v>
      </c>
    </row>
    <row r="664" spans="1:21" x14ac:dyDescent="0.25">
      <c r="A664">
        <v>69.708029197080293</v>
      </c>
      <c r="K664" t="s">
        <v>2197</v>
      </c>
      <c r="L664" t="s">
        <v>2198</v>
      </c>
      <c r="M664" t="s">
        <v>2199</v>
      </c>
      <c r="N664" t="s">
        <v>2200</v>
      </c>
      <c r="O664" t="s">
        <v>2201</v>
      </c>
      <c r="P664">
        <v>-745.31143419634327</v>
      </c>
      <c r="Q664" t="s">
        <v>27</v>
      </c>
      <c r="R664" t="s">
        <v>27</v>
      </c>
      <c r="S664" t="s">
        <v>27</v>
      </c>
      <c r="T664" t="s">
        <v>27</v>
      </c>
      <c r="U664" t="s">
        <v>27</v>
      </c>
    </row>
    <row r="665" spans="1:21" x14ac:dyDescent="0.25">
      <c r="A665">
        <v>70.072992700729927</v>
      </c>
      <c r="K665" t="s">
        <v>2192</v>
      </c>
      <c r="L665" t="s">
        <v>2193</v>
      </c>
      <c r="M665" t="s">
        <v>2194</v>
      </c>
      <c r="N665" t="s">
        <v>2195</v>
      </c>
      <c r="O665" t="s">
        <v>2196</v>
      </c>
      <c r="P665">
        <v>-733.69209034021151</v>
      </c>
      <c r="Q665" t="s">
        <v>27</v>
      </c>
      <c r="R665" t="s">
        <v>27</v>
      </c>
      <c r="S665" t="s">
        <v>27</v>
      </c>
      <c r="T665" t="s">
        <v>27</v>
      </c>
      <c r="U665" t="s">
        <v>27</v>
      </c>
    </row>
    <row r="666" spans="1:21" x14ac:dyDescent="0.25">
      <c r="A666">
        <v>71.897810218978094</v>
      </c>
      <c r="K666" t="s">
        <v>2187</v>
      </c>
      <c r="L666" t="s">
        <v>2188</v>
      </c>
      <c r="M666" t="s">
        <v>2189</v>
      </c>
      <c r="N666" t="s">
        <v>2190</v>
      </c>
      <c r="O666" t="s">
        <v>2191</v>
      </c>
      <c r="P666">
        <v>-742.97238699039087</v>
      </c>
      <c r="Q666" t="s">
        <v>27</v>
      </c>
      <c r="R666" t="s">
        <v>27</v>
      </c>
      <c r="S666" t="s">
        <v>27</v>
      </c>
      <c r="T666" t="s">
        <v>27</v>
      </c>
      <c r="U666" t="s">
        <v>27</v>
      </c>
    </row>
    <row r="667" spans="1:21" x14ac:dyDescent="0.25">
      <c r="A667">
        <v>72.627737226277361</v>
      </c>
      <c r="K667" t="s">
        <v>2182</v>
      </c>
      <c r="L667" t="s">
        <v>2183</v>
      </c>
      <c r="M667" t="s">
        <v>2184</v>
      </c>
      <c r="N667" t="s">
        <v>2185</v>
      </c>
      <c r="O667" t="s">
        <v>2186</v>
      </c>
      <c r="P667">
        <v>-718.97564385710916</v>
      </c>
      <c r="Q667" t="s">
        <v>27</v>
      </c>
      <c r="R667" t="s">
        <v>27</v>
      </c>
      <c r="S667" t="s">
        <v>27</v>
      </c>
      <c r="T667" t="s">
        <v>27</v>
      </c>
      <c r="U667" t="s">
        <v>27</v>
      </c>
    </row>
    <row r="668" spans="1:21" x14ac:dyDescent="0.25">
      <c r="A668">
        <v>75.547445255474457</v>
      </c>
      <c r="K668" t="s">
        <v>2177</v>
      </c>
      <c r="L668" t="s">
        <v>2178</v>
      </c>
      <c r="M668" t="s">
        <v>2179</v>
      </c>
      <c r="N668" t="s">
        <v>2180</v>
      </c>
      <c r="O668" t="s">
        <v>2181</v>
      </c>
      <c r="P668">
        <v>-735.11746680697684</v>
      </c>
      <c r="Q668" t="s">
        <v>27</v>
      </c>
      <c r="R668" t="s">
        <v>27</v>
      </c>
      <c r="S668" t="s">
        <v>27</v>
      </c>
      <c r="T668" t="s">
        <v>27</v>
      </c>
      <c r="U668" t="s">
        <v>27</v>
      </c>
    </row>
    <row r="669" spans="1:21" x14ac:dyDescent="0.25">
      <c r="A669">
        <v>70.802919708029194</v>
      </c>
      <c r="K669" t="s">
        <v>2172</v>
      </c>
      <c r="L669" t="s">
        <v>2173</v>
      </c>
      <c r="M669" t="s">
        <v>2174</v>
      </c>
      <c r="N669" t="s">
        <v>2175</v>
      </c>
      <c r="O669" t="s">
        <v>2176</v>
      </c>
      <c r="P669">
        <v>-725.80854990981049</v>
      </c>
      <c r="Q669" t="s">
        <v>27</v>
      </c>
      <c r="R669" t="s">
        <v>27</v>
      </c>
      <c r="S669" t="s">
        <v>27</v>
      </c>
      <c r="T669" t="s">
        <v>27</v>
      </c>
      <c r="U669" t="s">
        <v>27</v>
      </c>
    </row>
    <row r="670" spans="1:21" x14ac:dyDescent="0.25">
      <c r="A670">
        <v>74.81751824817519</v>
      </c>
      <c r="K670" t="s">
        <v>2167</v>
      </c>
      <c r="L670" t="s">
        <v>2168</v>
      </c>
      <c r="M670" t="s">
        <v>2169</v>
      </c>
      <c r="N670" t="s">
        <v>2170</v>
      </c>
      <c r="O670" t="s">
        <v>2171</v>
      </c>
      <c r="P670">
        <v>-724.36112213993749</v>
      </c>
      <c r="Q670" t="s">
        <v>27</v>
      </c>
      <c r="R670" t="s">
        <v>27</v>
      </c>
      <c r="S670" t="s">
        <v>27</v>
      </c>
      <c r="T670" t="s">
        <v>27</v>
      </c>
      <c r="U670" t="s">
        <v>27</v>
      </c>
    </row>
    <row r="671" spans="1:21" x14ac:dyDescent="0.25">
      <c r="A671">
        <v>77.007299270072991</v>
      </c>
      <c r="K671" t="s">
        <v>2162</v>
      </c>
      <c r="L671" t="s">
        <v>2163</v>
      </c>
      <c r="M671" t="s">
        <v>2164</v>
      </c>
      <c r="N671" t="s">
        <v>2165</v>
      </c>
      <c r="O671" t="s">
        <v>2166</v>
      </c>
      <c r="P671">
        <v>-709.99522130321793</v>
      </c>
      <c r="Q671" t="s">
        <v>27</v>
      </c>
      <c r="R671" t="s">
        <v>27</v>
      </c>
      <c r="S671" t="s">
        <v>27</v>
      </c>
      <c r="T671" t="s">
        <v>27</v>
      </c>
      <c r="U671" t="s">
        <v>27</v>
      </c>
    </row>
    <row r="672" spans="1:21" x14ac:dyDescent="0.25">
      <c r="A672">
        <v>69.34306569343066</v>
      </c>
      <c r="K672" t="s">
        <v>2157</v>
      </c>
      <c r="L672" t="s">
        <v>2158</v>
      </c>
      <c r="M672" t="s">
        <v>2159</v>
      </c>
      <c r="N672" t="s">
        <v>2160</v>
      </c>
      <c r="O672" t="s">
        <v>2161</v>
      </c>
      <c r="P672">
        <v>-746.94513852341504</v>
      </c>
      <c r="Q672" t="s">
        <v>27</v>
      </c>
      <c r="R672" t="s">
        <v>27</v>
      </c>
      <c r="S672" t="s">
        <v>27</v>
      </c>
      <c r="T672" t="s">
        <v>27</v>
      </c>
      <c r="U672" t="s">
        <v>27</v>
      </c>
    </row>
    <row r="673" spans="1:21" x14ac:dyDescent="0.25">
      <c r="A673">
        <v>74.452554744525543</v>
      </c>
      <c r="K673" t="s">
        <v>2152</v>
      </c>
      <c r="L673" t="s">
        <v>2153</v>
      </c>
      <c r="M673" t="s">
        <v>2154</v>
      </c>
      <c r="N673" t="s">
        <v>2155</v>
      </c>
      <c r="O673" t="s">
        <v>2156</v>
      </c>
      <c r="P673">
        <v>-721.26351321303923</v>
      </c>
      <c r="Q673" t="s">
        <v>27</v>
      </c>
      <c r="R673" t="s">
        <v>27</v>
      </c>
      <c r="S673" t="s">
        <v>27</v>
      </c>
      <c r="T673" t="s">
        <v>27</v>
      </c>
      <c r="U673" t="s">
        <v>27</v>
      </c>
    </row>
    <row r="674" spans="1:21" x14ac:dyDescent="0.25">
      <c r="A674">
        <v>71.897810218978094</v>
      </c>
      <c r="K674" t="s">
        <v>2147</v>
      </c>
      <c r="L674" t="s">
        <v>2148</v>
      </c>
      <c r="M674" t="s">
        <v>2149</v>
      </c>
      <c r="N674" t="s">
        <v>2150</v>
      </c>
      <c r="O674" t="s">
        <v>2151</v>
      </c>
      <c r="P674">
        <v>-738.47343088280729</v>
      </c>
      <c r="Q674" t="s">
        <v>27</v>
      </c>
      <c r="R674" t="s">
        <v>27</v>
      </c>
      <c r="S674" t="s">
        <v>27</v>
      </c>
      <c r="T674" t="s">
        <v>27</v>
      </c>
      <c r="U674" t="s">
        <v>27</v>
      </c>
    </row>
    <row r="675" spans="1:21" x14ac:dyDescent="0.25">
      <c r="A675">
        <v>69.708029197080293</v>
      </c>
      <c r="K675" t="s">
        <v>2142</v>
      </c>
      <c r="L675" t="s">
        <v>2143</v>
      </c>
      <c r="M675" t="s">
        <v>2144</v>
      </c>
      <c r="N675" t="s">
        <v>2145</v>
      </c>
      <c r="O675" t="s">
        <v>2146</v>
      </c>
      <c r="P675">
        <v>-735.28222139041941</v>
      </c>
      <c r="Q675" t="s">
        <v>27</v>
      </c>
      <c r="R675" t="s">
        <v>27</v>
      </c>
      <c r="S675" t="s">
        <v>27</v>
      </c>
      <c r="T675" t="s">
        <v>27</v>
      </c>
      <c r="U675" t="s">
        <v>27</v>
      </c>
    </row>
    <row r="676" spans="1:21" x14ac:dyDescent="0.25">
      <c r="A676">
        <v>73.357664233576642</v>
      </c>
      <c r="K676" t="s">
        <v>2137</v>
      </c>
      <c r="L676" t="s">
        <v>2138</v>
      </c>
      <c r="M676" t="s">
        <v>2139</v>
      </c>
      <c r="N676" t="s">
        <v>2140</v>
      </c>
      <c r="O676" t="s">
        <v>2141</v>
      </c>
      <c r="P676">
        <v>-739.26556753875798</v>
      </c>
      <c r="Q676" t="s">
        <v>27</v>
      </c>
      <c r="R676" t="s">
        <v>27</v>
      </c>
      <c r="S676" t="s">
        <v>27</v>
      </c>
      <c r="T676" t="s">
        <v>27</v>
      </c>
      <c r="U676" t="s">
        <v>27</v>
      </c>
    </row>
    <row r="677" spans="1:21" x14ac:dyDescent="0.25">
      <c r="A677">
        <v>77.737226277372258</v>
      </c>
      <c r="K677" t="s">
        <v>2132</v>
      </c>
      <c r="L677" t="s">
        <v>2133</v>
      </c>
      <c r="M677" t="s">
        <v>2134</v>
      </c>
      <c r="N677" t="s">
        <v>2135</v>
      </c>
      <c r="O677" t="s">
        <v>2136</v>
      </c>
      <c r="P677">
        <v>-714.77412212511251</v>
      </c>
      <c r="Q677" t="s">
        <v>27</v>
      </c>
      <c r="R677" t="s">
        <v>27</v>
      </c>
      <c r="S677" t="s">
        <v>27</v>
      </c>
      <c r="T677" t="s">
        <v>27</v>
      </c>
      <c r="U677" t="s">
        <v>27</v>
      </c>
    </row>
    <row r="678" spans="1:21" x14ac:dyDescent="0.25">
      <c r="A678">
        <v>71.897810218978094</v>
      </c>
      <c r="K678" t="s">
        <v>2127</v>
      </c>
      <c r="L678" t="s">
        <v>2128</v>
      </c>
      <c r="M678" t="s">
        <v>2129</v>
      </c>
      <c r="N678" t="s">
        <v>2130</v>
      </c>
      <c r="O678" t="s">
        <v>2131</v>
      </c>
      <c r="P678">
        <v>-735.57937210756916</v>
      </c>
      <c r="Q678" t="s">
        <v>27</v>
      </c>
      <c r="R678" t="s">
        <v>27</v>
      </c>
      <c r="S678" t="s">
        <v>27</v>
      </c>
      <c r="T678" t="s">
        <v>27</v>
      </c>
      <c r="U678" t="s">
        <v>27</v>
      </c>
    </row>
    <row r="679" spans="1:21" x14ac:dyDescent="0.25">
      <c r="A679">
        <v>70.43795620437956</v>
      </c>
      <c r="K679" t="s">
        <v>2122</v>
      </c>
      <c r="L679" t="s">
        <v>2123</v>
      </c>
      <c r="M679" t="s">
        <v>2124</v>
      </c>
      <c r="N679" t="s">
        <v>2125</v>
      </c>
      <c r="O679" t="s">
        <v>2126</v>
      </c>
      <c r="P679">
        <v>-728.192634936903</v>
      </c>
      <c r="Q679" t="s">
        <v>27</v>
      </c>
      <c r="R679" t="s">
        <v>27</v>
      </c>
      <c r="S679" t="s">
        <v>27</v>
      </c>
      <c r="T679" t="s">
        <v>27</v>
      </c>
      <c r="U679" t="s">
        <v>27</v>
      </c>
    </row>
    <row r="680" spans="1:21" x14ac:dyDescent="0.25">
      <c r="A680">
        <v>74.81751824817519</v>
      </c>
      <c r="K680" t="s">
        <v>2117</v>
      </c>
      <c r="L680" t="s">
        <v>2118</v>
      </c>
      <c r="M680" t="s">
        <v>2119</v>
      </c>
      <c r="N680" t="s">
        <v>2120</v>
      </c>
      <c r="O680" t="s">
        <v>2121</v>
      </c>
      <c r="P680">
        <v>-733.37249139539085</v>
      </c>
      <c r="Q680" t="s">
        <v>27</v>
      </c>
      <c r="R680" t="s">
        <v>27</v>
      </c>
      <c r="S680" t="s">
        <v>27</v>
      </c>
      <c r="T680" t="s">
        <v>27</v>
      </c>
      <c r="U680" t="s">
        <v>27</v>
      </c>
    </row>
    <row r="681" spans="1:21" x14ac:dyDescent="0.25">
      <c r="A681">
        <v>74.452554744525543</v>
      </c>
      <c r="K681" t="s">
        <v>2112</v>
      </c>
      <c r="L681" t="s">
        <v>2113</v>
      </c>
      <c r="M681" t="s">
        <v>2114</v>
      </c>
      <c r="N681" t="s">
        <v>2115</v>
      </c>
      <c r="O681" t="s">
        <v>2116</v>
      </c>
      <c r="P681">
        <v>-725.24922675444282</v>
      </c>
      <c r="Q681" t="s">
        <v>27</v>
      </c>
      <c r="R681" t="s">
        <v>27</v>
      </c>
      <c r="S681" t="s">
        <v>27</v>
      </c>
      <c r="T681" t="s">
        <v>27</v>
      </c>
      <c r="U681" t="s">
        <v>27</v>
      </c>
    </row>
    <row r="682" spans="1:21" x14ac:dyDescent="0.25">
      <c r="A682">
        <v>71.167883211678827</v>
      </c>
      <c r="K682" t="s">
        <v>2107</v>
      </c>
      <c r="L682" t="s">
        <v>2108</v>
      </c>
      <c r="M682" t="s">
        <v>2109</v>
      </c>
      <c r="N682" t="s">
        <v>2110</v>
      </c>
      <c r="O682" t="s">
        <v>2111</v>
      </c>
      <c r="P682">
        <v>-734.77782080414147</v>
      </c>
      <c r="Q682" t="s">
        <v>27</v>
      </c>
      <c r="R682" t="s">
        <v>27</v>
      </c>
      <c r="S682" t="s">
        <v>27</v>
      </c>
      <c r="T682" t="s">
        <v>27</v>
      </c>
      <c r="U682" t="s">
        <v>27</v>
      </c>
    </row>
    <row r="683" spans="1:21" x14ac:dyDescent="0.25">
      <c r="A683">
        <v>72.262773722627742</v>
      </c>
      <c r="K683" t="s">
        <v>2102</v>
      </c>
      <c r="L683" t="s">
        <v>2103</v>
      </c>
      <c r="M683" t="s">
        <v>2104</v>
      </c>
      <c r="N683" t="s">
        <v>2105</v>
      </c>
      <c r="O683" t="s">
        <v>2106</v>
      </c>
      <c r="P683">
        <v>-736.13547025076525</v>
      </c>
      <c r="Q683" t="s">
        <v>27</v>
      </c>
      <c r="R683" t="s">
        <v>27</v>
      </c>
      <c r="S683" t="s">
        <v>27</v>
      </c>
      <c r="T683" t="s">
        <v>27</v>
      </c>
      <c r="U683" t="s">
        <v>27</v>
      </c>
    </row>
    <row r="684" spans="1:21" x14ac:dyDescent="0.25">
      <c r="A684">
        <v>74.81751824817519</v>
      </c>
      <c r="K684" t="s">
        <v>2097</v>
      </c>
      <c r="L684" t="s">
        <v>2098</v>
      </c>
      <c r="M684" t="s">
        <v>2099</v>
      </c>
      <c r="N684" t="s">
        <v>2100</v>
      </c>
      <c r="O684" t="s">
        <v>2101</v>
      </c>
      <c r="P684">
        <v>-715.54277292138954</v>
      </c>
      <c r="Q684" t="s">
        <v>27</v>
      </c>
      <c r="R684" t="s">
        <v>27</v>
      </c>
      <c r="S684" t="s">
        <v>27</v>
      </c>
      <c r="T684" t="s">
        <v>27</v>
      </c>
      <c r="U684" t="s">
        <v>27</v>
      </c>
    </row>
    <row r="685" spans="1:21" x14ac:dyDescent="0.25">
      <c r="A685">
        <v>74.81751824817519</v>
      </c>
      <c r="K685" t="s">
        <v>2097</v>
      </c>
      <c r="L685" t="s">
        <v>2098</v>
      </c>
      <c r="M685" t="s">
        <v>2099</v>
      </c>
      <c r="N685" t="s">
        <v>2100</v>
      </c>
      <c r="O685" t="s">
        <v>2101</v>
      </c>
      <c r="P685">
        <v>-715.54277292138954</v>
      </c>
      <c r="Q685" t="s">
        <v>27</v>
      </c>
      <c r="R685" t="s">
        <v>27</v>
      </c>
      <c r="S685" t="s">
        <v>27</v>
      </c>
      <c r="T685" t="s">
        <v>27</v>
      </c>
      <c r="U685" t="s">
        <v>27</v>
      </c>
    </row>
    <row r="686" spans="1:21" x14ac:dyDescent="0.25">
      <c r="A686">
        <v>72.992700729927009</v>
      </c>
      <c r="K686" t="s">
        <v>2092</v>
      </c>
      <c r="L686" t="s">
        <v>2093</v>
      </c>
      <c r="M686" t="s">
        <v>2094</v>
      </c>
      <c r="N686" t="s">
        <v>2095</v>
      </c>
      <c r="O686" t="s">
        <v>2096</v>
      </c>
      <c r="P686">
        <v>-732.688480415958</v>
      </c>
      <c r="Q686" t="s">
        <v>27</v>
      </c>
      <c r="R686" t="s">
        <v>27</v>
      </c>
      <c r="S686" t="s">
        <v>27</v>
      </c>
      <c r="T686" t="s">
        <v>27</v>
      </c>
      <c r="U686" t="s">
        <v>27</v>
      </c>
    </row>
    <row r="687" spans="1:21" x14ac:dyDescent="0.25">
      <c r="A687">
        <v>71.532846715328475</v>
      </c>
      <c r="K687" t="s">
        <v>2087</v>
      </c>
      <c r="L687" t="s">
        <v>2088</v>
      </c>
      <c r="M687" t="s">
        <v>2089</v>
      </c>
      <c r="N687" t="s">
        <v>2090</v>
      </c>
      <c r="O687" t="s">
        <v>2091</v>
      </c>
      <c r="P687">
        <v>-741.460749664079</v>
      </c>
      <c r="Q687" t="s">
        <v>27</v>
      </c>
      <c r="R687" t="s">
        <v>27</v>
      </c>
      <c r="S687" t="s">
        <v>27</v>
      </c>
      <c r="T687" t="s">
        <v>27</v>
      </c>
      <c r="U687" t="s">
        <v>27</v>
      </c>
    </row>
    <row r="688" spans="1:21" x14ac:dyDescent="0.25">
      <c r="A688">
        <v>72.262773722627742</v>
      </c>
      <c r="K688" t="s">
        <v>2082</v>
      </c>
      <c r="L688" t="s">
        <v>2083</v>
      </c>
      <c r="M688" t="s">
        <v>2084</v>
      </c>
      <c r="N688" t="s">
        <v>2085</v>
      </c>
      <c r="O688" t="s">
        <v>2086</v>
      </c>
      <c r="P688">
        <v>-733.42226992434837</v>
      </c>
      <c r="Q688" t="s">
        <v>27</v>
      </c>
      <c r="R688" t="s">
        <v>27</v>
      </c>
      <c r="S688" t="s">
        <v>27</v>
      </c>
      <c r="T688" t="s">
        <v>27</v>
      </c>
      <c r="U688" t="s">
        <v>27</v>
      </c>
    </row>
    <row r="689" spans="1:21" x14ac:dyDescent="0.25">
      <c r="A689">
        <v>72.627737226277361</v>
      </c>
      <c r="K689" t="s">
        <v>2077</v>
      </c>
      <c r="L689" t="s">
        <v>2078</v>
      </c>
      <c r="M689" t="s">
        <v>2079</v>
      </c>
      <c r="N689" t="s">
        <v>2080</v>
      </c>
      <c r="O689" t="s">
        <v>2081</v>
      </c>
      <c r="P689">
        <v>-737.43374297051605</v>
      </c>
      <c r="Q689" t="s">
        <v>27</v>
      </c>
      <c r="R689" t="s">
        <v>27</v>
      </c>
      <c r="S689" t="s">
        <v>27</v>
      </c>
      <c r="T689" t="s">
        <v>27</v>
      </c>
      <c r="U689" t="s">
        <v>27</v>
      </c>
    </row>
    <row r="690" spans="1:21" x14ac:dyDescent="0.25">
      <c r="A690">
        <v>69.708029197080293</v>
      </c>
      <c r="K690" t="s">
        <v>2072</v>
      </c>
      <c r="L690" t="s">
        <v>2073</v>
      </c>
      <c r="M690" t="s">
        <v>2074</v>
      </c>
      <c r="N690" t="s">
        <v>2075</v>
      </c>
      <c r="O690" t="s">
        <v>2076</v>
      </c>
      <c r="P690">
        <v>-742.2693236878207</v>
      </c>
      <c r="Q690" t="s">
        <v>27</v>
      </c>
      <c r="R690" t="s">
        <v>27</v>
      </c>
      <c r="S690" t="s">
        <v>27</v>
      </c>
      <c r="T690" t="s">
        <v>27</v>
      </c>
      <c r="U690" t="s">
        <v>27</v>
      </c>
    </row>
    <row r="691" spans="1:21" x14ac:dyDescent="0.25">
      <c r="A691">
        <v>69.708029197080293</v>
      </c>
      <c r="K691" t="s">
        <v>2067</v>
      </c>
      <c r="L691" t="s">
        <v>2068</v>
      </c>
      <c r="M691" t="s">
        <v>2069</v>
      </c>
      <c r="N691" t="s">
        <v>2070</v>
      </c>
      <c r="O691" t="s">
        <v>2071</v>
      </c>
      <c r="P691">
        <v>-729.40416840720627</v>
      </c>
      <c r="Q691" t="s">
        <v>27</v>
      </c>
      <c r="R691" t="s">
        <v>27</v>
      </c>
      <c r="S691" t="s">
        <v>27</v>
      </c>
      <c r="T691" t="s">
        <v>27</v>
      </c>
      <c r="U691" t="s">
        <v>27</v>
      </c>
    </row>
    <row r="692" spans="1:21" x14ac:dyDescent="0.25">
      <c r="A692">
        <v>71.167883211678827</v>
      </c>
      <c r="K692" t="s">
        <v>2062</v>
      </c>
      <c r="L692" t="s">
        <v>2063</v>
      </c>
      <c r="M692" t="s">
        <v>2064</v>
      </c>
      <c r="N692" t="s">
        <v>2065</v>
      </c>
      <c r="O692" t="s">
        <v>2066</v>
      </c>
      <c r="P692">
        <v>-732.97072048181894</v>
      </c>
      <c r="Q692" t="s">
        <v>27</v>
      </c>
      <c r="R692" t="s">
        <v>27</v>
      </c>
      <c r="S692" t="s">
        <v>27</v>
      </c>
      <c r="T692" t="s">
        <v>27</v>
      </c>
      <c r="U692" t="s">
        <v>27</v>
      </c>
    </row>
    <row r="693" spans="1:21" x14ac:dyDescent="0.25">
      <c r="A693">
        <v>75.912408759124077</v>
      </c>
      <c r="K693" t="s">
        <v>2057</v>
      </c>
      <c r="L693" t="s">
        <v>2058</v>
      </c>
      <c r="M693" t="s">
        <v>2059</v>
      </c>
      <c r="N693" t="s">
        <v>2060</v>
      </c>
      <c r="O693" t="s">
        <v>2061</v>
      </c>
      <c r="P693">
        <v>-716.48088388606163</v>
      </c>
      <c r="Q693" t="s">
        <v>27</v>
      </c>
      <c r="R693" t="s">
        <v>27</v>
      </c>
      <c r="S693" t="s">
        <v>27</v>
      </c>
      <c r="T693" t="s">
        <v>27</v>
      </c>
      <c r="U693" t="s">
        <v>27</v>
      </c>
    </row>
    <row r="694" spans="1:21" x14ac:dyDescent="0.25">
      <c r="A694">
        <v>74.452554744525543</v>
      </c>
      <c r="K694" t="s">
        <v>2052</v>
      </c>
      <c r="L694" t="s">
        <v>2053</v>
      </c>
      <c r="M694" t="s">
        <v>2054</v>
      </c>
      <c r="N694" t="s">
        <v>2055</v>
      </c>
      <c r="O694" t="s">
        <v>2056</v>
      </c>
      <c r="P694">
        <v>-738.49025560475491</v>
      </c>
      <c r="Q694" t="s">
        <v>27</v>
      </c>
      <c r="R694" t="s">
        <v>27</v>
      </c>
      <c r="S694" t="s">
        <v>27</v>
      </c>
      <c r="T694" t="s">
        <v>27</v>
      </c>
      <c r="U694" t="s">
        <v>27</v>
      </c>
    </row>
    <row r="695" spans="1:21" x14ac:dyDescent="0.25">
      <c r="A695">
        <v>74.087591240875923</v>
      </c>
      <c r="K695" t="s">
        <v>2047</v>
      </c>
      <c r="L695" t="s">
        <v>2048</v>
      </c>
      <c r="M695" t="s">
        <v>2049</v>
      </c>
      <c r="N695" t="s">
        <v>2050</v>
      </c>
      <c r="O695" t="s">
        <v>2051</v>
      </c>
      <c r="P695">
        <v>-732.65638231815092</v>
      </c>
      <c r="Q695" t="s">
        <v>27</v>
      </c>
      <c r="R695" t="s">
        <v>27</v>
      </c>
      <c r="S695" t="s">
        <v>27</v>
      </c>
      <c r="T695" t="s">
        <v>27</v>
      </c>
      <c r="U695" t="s">
        <v>27</v>
      </c>
    </row>
    <row r="696" spans="1:21" x14ac:dyDescent="0.25">
      <c r="A696">
        <v>74.087591240875923</v>
      </c>
      <c r="K696" t="s">
        <v>2042</v>
      </c>
      <c r="L696" t="s">
        <v>2043</v>
      </c>
      <c r="M696" t="s">
        <v>2044</v>
      </c>
      <c r="N696" t="s">
        <v>2045</v>
      </c>
      <c r="O696" t="s">
        <v>2046</v>
      </c>
      <c r="P696">
        <v>-726.88773037721398</v>
      </c>
      <c r="Q696" t="s">
        <v>27</v>
      </c>
      <c r="R696" t="s">
        <v>27</v>
      </c>
      <c r="S696" t="s">
        <v>27</v>
      </c>
      <c r="T696" t="s">
        <v>27</v>
      </c>
      <c r="U696" t="s">
        <v>27</v>
      </c>
    </row>
    <row r="697" spans="1:21" x14ac:dyDescent="0.25">
      <c r="A697">
        <v>74.087591240875923</v>
      </c>
      <c r="K697" t="s">
        <v>2037</v>
      </c>
      <c r="L697" t="s">
        <v>2038</v>
      </c>
      <c r="M697" t="s">
        <v>2039</v>
      </c>
      <c r="N697" t="s">
        <v>2040</v>
      </c>
      <c r="O697" t="s">
        <v>2041</v>
      </c>
      <c r="P697">
        <v>-732.79505068367178</v>
      </c>
      <c r="Q697" t="s">
        <v>27</v>
      </c>
      <c r="R697" t="s">
        <v>27</v>
      </c>
      <c r="S697" t="s">
        <v>27</v>
      </c>
      <c r="T697" t="s">
        <v>27</v>
      </c>
      <c r="U697" t="s">
        <v>27</v>
      </c>
    </row>
    <row r="698" spans="1:21" x14ac:dyDescent="0.25">
      <c r="A698">
        <v>73.722627737226276</v>
      </c>
      <c r="K698" t="s">
        <v>2032</v>
      </c>
      <c r="L698" t="s">
        <v>2033</v>
      </c>
      <c r="M698" t="s">
        <v>2034</v>
      </c>
      <c r="N698" t="s">
        <v>2035</v>
      </c>
      <c r="O698" t="s">
        <v>2036</v>
      </c>
      <c r="P698">
        <v>-729.16090254612652</v>
      </c>
      <c r="Q698" t="s">
        <v>27</v>
      </c>
      <c r="R698" t="s">
        <v>27</v>
      </c>
      <c r="S698" t="s">
        <v>27</v>
      </c>
      <c r="T698" t="s">
        <v>27</v>
      </c>
      <c r="U698" t="s">
        <v>27</v>
      </c>
    </row>
    <row r="699" spans="1:21" x14ac:dyDescent="0.25">
      <c r="A699">
        <v>70.072992700729927</v>
      </c>
      <c r="K699" t="s">
        <v>2027</v>
      </c>
      <c r="L699" t="s">
        <v>2028</v>
      </c>
      <c r="M699" t="s">
        <v>2029</v>
      </c>
      <c r="N699" t="s">
        <v>2030</v>
      </c>
      <c r="O699" t="s">
        <v>2031</v>
      </c>
      <c r="P699">
        <v>-725.90462811539328</v>
      </c>
      <c r="Q699" t="s">
        <v>27</v>
      </c>
      <c r="R699" t="s">
        <v>27</v>
      </c>
      <c r="S699" t="s">
        <v>27</v>
      </c>
      <c r="T699" t="s">
        <v>27</v>
      </c>
      <c r="U699" t="s">
        <v>27</v>
      </c>
    </row>
    <row r="700" spans="1:21" x14ac:dyDescent="0.25">
      <c r="A700">
        <v>71.532846715328475</v>
      </c>
      <c r="K700" t="s">
        <v>2022</v>
      </c>
      <c r="L700" t="s">
        <v>2023</v>
      </c>
      <c r="M700" t="s">
        <v>2024</v>
      </c>
      <c r="N700" t="s">
        <v>2025</v>
      </c>
      <c r="O700" t="s">
        <v>2026</v>
      </c>
      <c r="P700">
        <v>-738.62645500189581</v>
      </c>
      <c r="Q700" t="s">
        <v>27</v>
      </c>
      <c r="R700" t="s">
        <v>27</v>
      </c>
      <c r="S700" t="s">
        <v>27</v>
      </c>
      <c r="T700" t="s">
        <v>27</v>
      </c>
      <c r="U700" t="s">
        <v>27</v>
      </c>
    </row>
    <row r="701" spans="1:21" x14ac:dyDescent="0.25">
      <c r="A701">
        <v>74.452554744525543</v>
      </c>
      <c r="K701" t="s">
        <v>2017</v>
      </c>
      <c r="L701" t="s">
        <v>2018</v>
      </c>
      <c r="M701" t="s">
        <v>2019</v>
      </c>
      <c r="N701" t="s">
        <v>2020</v>
      </c>
      <c r="O701" t="s">
        <v>2021</v>
      </c>
      <c r="P701">
        <v>-735.26875709334092</v>
      </c>
      <c r="Q701" t="s">
        <v>27</v>
      </c>
      <c r="R701" t="s">
        <v>27</v>
      </c>
      <c r="S701" t="s">
        <v>27</v>
      </c>
      <c r="T701" t="s">
        <v>27</v>
      </c>
      <c r="U701" t="s">
        <v>27</v>
      </c>
    </row>
    <row r="702" spans="1:21" x14ac:dyDescent="0.25">
      <c r="A702">
        <v>74.087591240875923</v>
      </c>
      <c r="K702" t="s">
        <v>2012</v>
      </c>
      <c r="L702" t="s">
        <v>2013</v>
      </c>
      <c r="M702" t="s">
        <v>2014</v>
      </c>
      <c r="N702" t="s">
        <v>2015</v>
      </c>
      <c r="O702" t="s">
        <v>2016</v>
      </c>
      <c r="P702">
        <v>-725.98109956174619</v>
      </c>
      <c r="Q702" t="s">
        <v>27</v>
      </c>
      <c r="R702" t="s">
        <v>27</v>
      </c>
      <c r="S702" t="s">
        <v>27</v>
      </c>
      <c r="T702" t="s">
        <v>27</v>
      </c>
      <c r="U702" t="s">
        <v>27</v>
      </c>
    </row>
    <row r="703" spans="1:21" x14ac:dyDescent="0.25">
      <c r="A703">
        <v>75.912408759124077</v>
      </c>
      <c r="K703" t="s">
        <v>2007</v>
      </c>
      <c r="L703" t="s">
        <v>2008</v>
      </c>
      <c r="M703" t="s">
        <v>2009</v>
      </c>
      <c r="N703" t="s">
        <v>2010</v>
      </c>
      <c r="O703" t="s">
        <v>2011</v>
      </c>
      <c r="P703">
        <v>-721.92714292268238</v>
      </c>
      <c r="Q703" t="s">
        <v>27</v>
      </c>
      <c r="R703" t="s">
        <v>27</v>
      </c>
      <c r="S703" t="s">
        <v>27</v>
      </c>
      <c r="T703" t="s">
        <v>27</v>
      </c>
      <c r="U703" t="s">
        <v>27</v>
      </c>
    </row>
    <row r="704" spans="1:21" x14ac:dyDescent="0.25">
      <c r="A704">
        <v>72.627737226277361</v>
      </c>
      <c r="K704" t="s">
        <v>2002</v>
      </c>
      <c r="L704" t="s">
        <v>2003</v>
      </c>
      <c r="M704" t="s">
        <v>2004</v>
      </c>
      <c r="N704" t="s">
        <v>2005</v>
      </c>
      <c r="O704" t="s">
        <v>2006</v>
      </c>
      <c r="P704">
        <v>-729.55055847964968</v>
      </c>
      <c r="Q704" t="s">
        <v>27</v>
      </c>
      <c r="R704" t="s">
        <v>27</v>
      </c>
      <c r="S704" t="s">
        <v>27</v>
      </c>
      <c r="T704" t="s">
        <v>27</v>
      </c>
      <c r="U704" t="s">
        <v>27</v>
      </c>
    </row>
    <row r="705" spans="1:21" x14ac:dyDescent="0.25">
      <c r="A705">
        <v>77.007299270072991</v>
      </c>
      <c r="K705" t="s">
        <v>1997</v>
      </c>
      <c r="L705" t="s">
        <v>1998</v>
      </c>
      <c r="M705" t="s">
        <v>1999</v>
      </c>
      <c r="N705" t="s">
        <v>2000</v>
      </c>
      <c r="O705" t="s">
        <v>2001</v>
      </c>
      <c r="P705">
        <v>-700.79685615785547</v>
      </c>
      <c r="Q705" t="s">
        <v>27</v>
      </c>
      <c r="R705" t="s">
        <v>27</v>
      </c>
      <c r="S705" t="s">
        <v>27</v>
      </c>
      <c r="T705" t="s">
        <v>27</v>
      </c>
      <c r="U705" t="s">
        <v>27</v>
      </c>
    </row>
    <row r="706" spans="1:21" x14ac:dyDescent="0.25">
      <c r="A706">
        <v>79.927007299270073</v>
      </c>
      <c r="K706" t="s">
        <v>1992</v>
      </c>
      <c r="L706" t="s">
        <v>1993</v>
      </c>
      <c r="M706" t="s">
        <v>1994</v>
      </c>
      <c r="N706" t="s">
        <v>1995</v>
      </c>
      <c r="O706" t="s">
        <v>1996</v>
      </c>
      <c r="P706">
        <v>-704.1420757520176</v>
      </c>
      <c r="Q706" t="s">
        <v>27</v>
      </c>
      <c r="R706" t="s">
        <v>27</v>
      </c>
      <c r="S706" t="s">
        <v>27</v>
      </c>
      <c r="T706" t="s">
        <v>27</v>
      </c>
      <c r="U706" t="s">
        <v>27</v>
      </c>
    </row>
    <row r="707" spans="1:21" x14ac:dyDescent="0.25">
      <c r="A707">
        <v>79.927007299270073</v>
      </c>
      <c r="K707" t="s">
        <v>1992</v>
      </c>
      <c r="L707" t="s">
        <v>1993</v>
      </c>
      <c r="M707" t="s">
        <v>1994</v>
      </c>
      <c r="N707" t="s">
        <v>1995</v>
      </c>
      <c r="O707" t="s">
        <v>1996</v>
      </c>
      <c r="P707">
        <v>-704.1420757520176</v>
      </c>
      <c r="Q707" t="s">
        <v>27</v>
      </c>
      <c r="R707" t="s">
        <v>27</v>
      </c>
      <c r="S707" t="s">
        <v>27</v>
      </c>
      <c r="T707" t="s">
        <v>27</v>
      </c>
      <c r="U707" t="s">
        <v>27</v>
      </c>
    </row>
    <row r="708" spans="1:21" x14ac:dyDescent="0.25">
      <c r="A708">
        <v>0.3</v>
      </c>
    </row>
    <row r="709" spans="1:21" x14ac:dyDescent="0.25">
      <c r="A709">
        <v>81.386861313868607</v>
      </c>
      <c r="K709" t="s">
        <v>1987</v>
      </c>
      <c r="L709" t="s">
        <v>1988</v>
      </c>
      <c r="M709" t="s">
        <v>1989</v>
      </c>
      <c r="N709" t="s">
        <v>1990</v>
      </c>
      <c r="O709" t="s">
        <v>1991</v>
      </c>
      <c r="P709">
        <v>-684.71260256770165</v>
      </c>
      <c r="Q709" t="s">
        <v>27</v>
      </c>
      <c r="R709" t="s">
        <v>27</v>
      </c>
      <c r="S709" t="s">
        <v>27</v>
      </c>
      <c r="T709" t="s">
        <v>27</v>
      </c>
      <c r="U709" t="s">
        <v>27</v>
      </c>
    </row>
    <row r="710" spans="1:21" x14ac:dyDescent="0.25">
      <c r="A710">
        <v>79.927007299270073</v>
      </c>
      <c r="K710" t="s">
        <v>1982</v>
      </c>
      <c r="L710" t="s">
        <v>1983</v>
      </c>
      <c r="M710" t="s">
        <v>1984</v>
      </c>
      <c r="N710" t="s">
        <v>1985</v>
      </c>
      <c r="O710" t="s">
        <v>1986</v>
      </c>
      <c r="P710">
        <v>-697.77208965681064</v>
      </c>
      <c r="Q710" t="s">
        <v>27</v>
      </c>
      <c r="R710" t="s">
        <v>27</v>
      </c>
      <c r="S710" t="s">
        <v>27</v>
      </c>
      <c r="T710" t="s">
        <v>27</v>
      </c>
      <c r="U710" t="s">
        <v>27</v>
      </c>
    </row>
    <row r="711" spans="1:21" x14ac:dyDescent="0.25">
      <c r="A711">
        <v>79.56204379562044</v>
      </c>
      <c r="K711" t="s">
        <v>1977</v>
      </c>
      <c r="L711" t="s">
        <v>1978</v>
      </c>
      <c r="M711" t="s">
        <v>1979</v>
      </c>
      <c r="N711" t="s">
        <v>1980</v>
      </c>
      <c r="O711" t="s">
        <v>1981</v>
      </c>
      <c r="P711">
        <v>-707.7643452737135</v>
      </c>
      <c r="Q711" t="s">
        <v>27</v>
      </c>
      <c r="R711" t="s">
        <v>27</v>
      </c>
      <c r="S711" t="s">
        <v>27</v>
      </c>
      <c r="T711" t="s">
        <v>27</v>
      </c>
      <c r="U711" t="s">
        <v>27</v>
      </c>
    </row>
    <row r="712" spans="1:21" x14ac:dyDescent="0.25">
      <c r="A712">
        <v>78.467153284671525</v>
      </c>
      <c r="K712" t="s">
        <v>1972</v>
      </c>
      <c r="L712" t="s">
        <v>1973</v>
      </c>
      <c r="M712" t="s">
        <v>1974</v>
      </c>
      <c r="N712" t="s">
        <v>1975</v>
      </c>
      <c r="O712" t="s">
        <v>1976</v>
      </c>
      <c r="P712">
        <v>-710.99065523044885</v>
      </c>
      <c r="Q712" t="s">
        <v>27</v>
      </c>
      <c r="R712" t="s">
        <v>27</v>
      </c>
      <c r="S712" t="s">
        <v>27</v>
      </c>
      <c r="T712" t="s">
        <v>27</v>
      </c>
      <c r="U712" t="s">
        <v>27</v>
      </c>
    </row>
    <row r="713" spans="1:21" x14ac:dyDescent="0.25">
      <c r="A713">
        <v>82.481751824817522</v>
      </c>
      <c r="K713" t="s">
        <v>1967</v>
      </c>
      <c r="L713" t="s">
        <v>1968</v>
      </c>
      <c r="M713" t="s">
        <v>1969</v>
      </c>
      <c r="N713" t="s">
        <v>1970</v>
      </c>
      <c r="O713" t="s">
        <v>1971</v>
      </c>
      <c r="P713">
        <v>-694.89824396263123</v>
      </c>
      <c r="Q713" t="s">
        <v>27</v>
      </c>
      <c r="R713" t="s">
        <v>27</v>
      </c>
      <c r="S713" t="s">
        <v>27</v>
      </c>
      <c r="T713" t="s">
        <v>27</v>
      </c>
      <c r="U713" t="s">
        <v>27</v>
      </c>
    </row>
    <row r="714" spans="1:21" x14ac:dyDescent="0.25">
      <c r="A714">
        <v>78.832116788321173</v>
      </c>
      <c r="K714" t="s">
        <v>1962</v>
      </c>
      <c r="L714" t="s">
        <v>1963</v>
      </c>
      <c r="M714" t="s">
        <v>1964</v>
      </c>
      <c r="N714" t="s">
        <v>1965</v>
      </c>
      <c r="O714" t="s">
        <v>1966</v>
      </c>
      <c r="P714">
        <v>-707.17050681089711</v>
      </c>
      <c r="Q714" t="s">
        <v>27</v>
      </c>
      <c r="R714" t="s">
        <v>27</v>
      </c>
      <c r="S714" t="s">
        <v>27</v>
      </c>
      <c r="T714" t="s">
        <v>27</v>
      </c>
      <c r="U714" t="s">
        <v>27</v>
      </c>
    </row>
    <row r="715" spans="1:21" x14ac:dyDescent="0.25">
      <c r="A715">
        <v>80.291970802919707</v>
      </c>
      <c r="K715" t="s">
        <v>1957</v>
      </c>
      <c r="L715" t="s">
        <v>1958</v>
      </c>
      <c r="M715" t="s">
        <v>1959</v>
      </c>
      <c r="N715" t="s">
        <v>1960</v>
      </c>
      <c r="O715" t="s">
        <v>1961</v>
      </c>
      <c r="P715">
        <v>-700.18013864147758</v>
      </c>
      <c r="Q715" t="s">
        <v>27</v>
      </c>
      <c r="R715" t="s">
        <v>27</v>
      </c>
      <c r="S715" t="s">
        <v>27</v>
      </c>
      <c r="T715" t="s">
        <v>27</v>
      </c>
      <c r="U715" t="s">
        <v>27</v>
      </c>
    </row>
    <row r="716" spans="1:21" x14ac:dyDescent="0.25">
      <c r="A716">
        <v>80.291970802919707</v>
      </c>
      <c r="K716" t="s">
        <v>1952</v>
      </c>
      <c r="L716" t="s">
        <v>1953</v>
      </c>
      <c r="M716" t="s">
        <v>1954</v>
      </c>
      <c r="N716" t="s">
        <v>1955</v>
      </c>
      <c r="O716" t="s">
        <v>1956</v>
      </c>
      <c r="P716">
        <v>-698.10455188905951</v>
      </c>
      <c r="Q716" t="s">
        <v>27</v>
      </c>
      <c r="R716" t="s">
        <v>27</v>
      </c>
      <c r="S716" t="s">
        <v>27</v>
      </c>
      <c r="T716" t="s">
        <v>27</v>
      </c>
      <c r="U716" t="s">
        <v>27</v>
      </c>
    </row>
    <row r="717" spans="1:21" x14ac:dyDescent="0.25">
      <c r="A717">
        <v>81.751824817518255</v>
      </c>
      <c r="K717" t="s">
        <v>1947</v>
      </c>
      <c r="L717" t="s">
        <v>1948</v>
      </c>
      <c r="M717" t="s">
        <v>1949</v>
      </c>
      <c r="N717" t="s">
        <v>1950</v>
      </c>
      <c r="O717" t="s">
        <v>1951</v>
      </c>
      <c r="P717">
        <v>-703.44315770348362</v>
      </c>
      <c r="Q717" t="s">
        <v>27</v>
      </c>
      <c r="R717" t="s">
        <v>27</v>
      </c>
      <c r="S717" t="s">
        <v>27</v>
      </c>
      <c r="T717" t="s">
        <v>27</v>
      </c>
      <c r="U717" t="s">
        <v>27</v>
      </c>
    </row>
    <row r="718" spans="1:21" x14ac:dyDescent="0.25">
      <c r="A718">
        <v>80.65693430656934</v>
      </c>
      <c r="K718" t="s">
        <v>1942</v>
      </c>
      <c r="L718" t="s">
        <v>1943</v>
      </c>
      <c r="M718" t="s">
        <v>1944</v>
      </c>
      <c r="N718" t="s">
        <v>1945</v>
      </c>
      <c r="O718" t="s">
        <v>1946</v>
      </c>
      <c r="P718">
        <v>-689.24778887944944</v>
      </c>
      <c r="Q718" t="s">
        <v>27</v>
      </c>
      <c r="R718" t="s">
        <v>27</v>
      </c>
      <c r="S718" t="s">
        <v>27</v>
      </c>
      <c r="T718" t="s">
        <v>27</v>
      </c>
      <c r="U718" t="s">
        <v>27</v>
      </c>
    </row>
    <row r="719" spans="1:21" x14ac:dyDescent="0.25">
      <c r="A719">
        <v>79.927007299270073</v>
      </c>
      <c r="K719" t="s">
        <v>1937</v>
      </c>
      <c r="L719" t="s">
        <v>1938</v>
      </c>
      <c r="M719" t="s">
        <v>1939</v>
      </c>
      <c r="N719" t="s">
        <v>1940</v>
      </c>
      <c r="O719" t="s">
        <v>1941</v>
      </c>
      <c r="P719">
        <v>-698.88400268464727</v>
      </c>
      <c r="Q719" t="s">
        <v>27</v>
      </c>
      <c r="R719" t="s">
        <v>27</v>
      </c>
      <c r="S719" t="s">
        <v>27</v>
      </c>
      <c r="T719" t="s">
        <v>27</v>
      </c>
      <c r="U719" t="s">
        <v>27</v>
      </c>
    </row>
    <row r="720" spans="1:21" x14ac:dyDescent="0.25">
      <c r="A720">
        <v>82.116788321167888</v>
      </c>
      <c r="K720" t="s">
        <v>1932</v>
      </c>
      <c r="L720" t="s">
        <v>1933</v>
      </c>
      <c r="M720" t="s">
        <v>1934</v>
      </c>
      <c r="N720" t="s">
        <v>1935</v>
      </c>
      <c r="O720" t="s">
        <v>1936</v>
      </c>
      <c r="P720">
        <v>-666.98956456509757</v>
      </c>
      <c r="Q720" t="s">
        <v>27</v>
      </c>
      <c r="R720" t="s">
        <v>27</v>
      </c>
      <c r="S720" t="s">
        <v>27</v>
      </c>
      <c r="T720" t="s">
        <v>27</v>
      </c>
      <c r="U720" t="s">
        <v>27</v>
      </c>
    </row>
    <row r="721" spans="1:21" x14ac:dyDescent="0.25">
      <c r="A721">
        <v>81.386861313868607</v>
      </c>
      <c r="K721" t="s">
        <v>1927</v>
      </c>
      <c r="L721" t="s">
        <v>1928</v>
      </c>
      <c r="M721" t="s">
        <v>1929</v>
      </c>
      <c r="N721" t="s">
        <v>1930</v>
      </c>
      <c r="O721" t="s">
        <v>1931</v>
      </c>
      <c r="P721">
        <v>-693.56150146716357</v>
      </c>
      <c r="Q721" t="s">
        <v>27</v>
      </c>
      <c r="R721" t="s">
        <v>27</v>
      </c>
      <c r="S721" t="s">
        <v>27</v>
      </c>
      <c r="T721" t="s">
        <v>27</v>
      </c>
      <c r="U721" t="s">
        <v>27</v>
      </c>
    </row>
    <row r="722" spans="1:21" x14ac:dyDescent="0.25">
      <c r="A722">
        <v>79.927007299270073</v>
      </c>
      <c r="K722" t="s">
        <v>1922</v>
      </c>
      <c r="L722" t="s">
        <v>1923</v>
      </c>
      <c r="M722" t="s">
        <v>1924</v>
      </c>
      <c r="N722" t="s">
        <v>1925</v>
      </c>
      <c r="O722" t="s">
        <v>1926</v>
      </c>
      <c r="P722">
        <v>-696.30527374537314</v>
      </c>
      <c r="Q722" t="s">
        <v>27</v>
      </c>
      <c r="R722" t="s">
        <v>27</v>
      </c>
      <c r="S722" t="s">
        <v>27</v>
      </c>
      <c r="T722" t="s">
        <v>27</v>
      </c>
      <c r="U722" t="s">
        <v>27</v>
      </c>
    </row>
    <row r="723" spans="1:21" x14ac:dyDescent="0.25">
      <c r="A723">
        <v>80.291970802919707</v>
      </c>
      <c r="K723" t="s">
        <v>1917</v>
      </c>
      <c r="L723" t="s">
        <v>1918</v>
      </c>
      <c r="M723" t="s">
        <v>1919</v>
      </c>
      <c r="N723" t="s">
        <v>1920</v>
      </c>
      <c r="O723" t="s">
        <v>1921</v>
      </c>
      <c r="P723">
        <v>-687.25768007230158</v>
      </c>
      <c r="Q723" t="s">
        <v>27</v>
      </c>
      <c r="R723" t="s">
        <v>27</v>
      </c>
      <c r="S723" t="s">
        <v>27</v>
      </c>
      <c r="T723" t="s">
        <v>27</v>
      </c>
      <c r="U723" t="s">
        <v>27</v>
      </c>
    </row>
    <row r="724" spans="1:21" x14ac:dyDescent="0.25">
      <c r="A724">
        <v>81.386861313868607</v>
      </c>
      <c r="K724" t="s">
        <v>1912</v>
      </c>
      <c r="L724" t="s">
        <v>1913</v>
      </c>
      <c r="M724" t="s">
        <v>1914</v>
      </c>
      <c r="N724" t="s">
        <v>1915</v>
      </c>
      <c r="O724" t="s">
        <v>1916</v>
      </c>
      <c r="P724">
        <v>-674.9410685368706</v>
      </c>
      <c r="Q724" t="s">
        <v>27</v>
      </c>
      <c r="R724" t="s">
        <v>27</v>
      </c>
      <c r="S724" t="s">
        <v>27</v>
      </c>
      <c r="T724" t="s">
        <v>27</v>
      </c>
      <c r="U724" t="s">
        <v>27</v>
      </c>
    </row>
    <row r="725" spans="1:21" x14ac:dyDescent="0.25">
      <c r="A725">
        <v>81.386861313868607</v>
      </c>
      <c r="K725" t="s">
        <v>1912</v>
      </c>
      <c r="L725" t="s">
        <v>1913</v>
      </c>
      <c r="M725" t="s">
        <v>1914</v>
      </c>
      <c r="N725" t="s">
        <v>1915</v>
      </c>
      <c r="O725" t="s">
        <v>1916</v>
      </c>
      <c r="P725">
        <v>-674.9410685368706</v>
      </c>
      <c r="Q725" t="s">
        <v>27</v>
      </c>
      <c r="R725" t="s">
        <v>27</v>
      </c>
      <c r="S725" t="s">
        <v>27</v>
      </c>
      <c r="T725" t="s">
        <v>27</v>
      </c>
      <c r="U725" t="s">
        <v>27</v>
      </c>
    </row>
    <row r="726" spans="1:21" x14ac:dyDescent="0.25">
      <c r="A726">
        <v>81.021897810218974</v>
      </c>
      <c r="K726" t="s">
        <v>1907</v>
      </c>
      <c r="L726" t="s">
        <v>1908</v>
      </c>
      <c r="M726" t="s">
        <v>1909</v>
      </c>
      <c r="N726" t="s">
        <v>1910</v>
      </c>
      <c r="O726" t="s">
        <v>1911</v>
      </c>
      <c r="P726">
        <v>-673.97042449752814</v>
      </c>
      <c r="Q726" t="s">
        <v>27</v>
      </c>
      <c r="R726" t="s">
        <v>27</v>
      </c>
      <c r="S726" t="s">
        <v>27</v>
      </c>
      <c r="T726" t="s">
        <v>27</v>
      </c>
      <c r="U726" t="s">
        <v>27</v>
      </c>
    </row>
    <row r="727" spans="1:21" x14ac:dyDescent="0.25">
      <c r="A727">
        <v>82.116788321167888</v>
      </c>
      <c r="K727" t="s">
        <v>1902</v>
      </c>
      <c r="L727" t="s">
        <v>1903</v>
      </c>
      <c r="M727" t="s">
        <v>1904</v>
      </c>
      <c r="N727" t="s">
        <v>1905</v>
      </c>
      <c r="O727" t="s">
        <v>1906</v>
      </c>
      <c r="P727">
        <v>-689.09041304114771</v>
      </c>
      <c r="Q727" t="s">
        <v>27</v>
      </c>
      <c r="R727" t="s">
        <v>27</v>
      </c>
      <c r="S727" t="s">
        <v>27</v>
      </c>
      <c r="T727" t="s">
        <v>27</v>
      </c>
      <c r="U727" t="s">
        <v>27</v>
      </c>
    </row>
    <row r="728" spans="1:21" x14ac:dyDescent="0.25">
      <c r="A728">
        <v>79.197080291970806</v>
      </c>
      <c r="K728" t="s">
        <v>1897</v>
      </c>
      <c r="L728" t="s">
        <v>1898</v>
      </c>
      <c r="M728" t="s">
        <v>1899</v>
      </c>
      <c r="N728" t="s">
        <v>1900</v>
      </c>
      <c r="O728" t="s">
        <v>1901</v>
      </c>
      <c r="P728">
        <v>-695.33860669409739</v>
      </c>
      <c r="Q728" t="s">
        <v>27</v>
      </c>
      <c r="R728" t="s">
        <v>27</v>
      </c>
      <c r="S728" t="s">
        <v>27</v>
      </c>
      <c r="T728" t="s">
        <v>27</v>
      </c>
      <c r="U728" t="s">
        <v>27</v>
      </c>
    </row>
    <row r="729" spans="1:21" x14ac:dyDescent="0.25">
      <c r="A729">
        <v>77.007299270072991</v>
      </c>
      <c r="K729" t="s">
        <v>1892</v>
      </c>
      <c r="L729" t="s">
        <v>1893</v>
      </c>
      <c r="M729" t="s">
        <v>1894</v>
      </c>
      <c r="N729" t="s">
        <v>1895</v>
      </c>
      <c r="O729" t="s">
        <v>1896</v>
      </c>
      <c r="P729">
        <v>-711.84130001694359</v>
      </c>
      <c r="Q729" t="s">
        <v>27</v>
      </c>
      <c r="R729" t="s">
        <v>27</v>
      </c>
      <c r="S729" t="s">
        <v>27</v>
      </c>
      <c r="T729" t="s">
        <v>27</v>
      </c>
      <c r="U729" t="s">
        <v>27</v>
      </c>
    </row>
    <row r="730" spans="1:21" x14ac:dyDescent="0.25">
      <c r="A730">
        <v>79.927007299270073</v>
      </c>
      <c r="K730" t="s">
        <v>1887</v>
      </c>
      <c r="L730" t="s">
        <v>1888</v>
      </c>
      <c r="M730" t="s">
        <v>1889</v>
      </c>
      <c r="N730" t="s">
        <v>1890</v>
      </c>
      <c r="O730" t="s">
        <v>1891</v>
      </c>
      <c r="P730">
        <v>-674.91802025107779</v>
      </c>
      <c r="Q730" t="s">
        <v>27</v>
      </c>
      <c r="R730" t="s">
        <v>27</v>
      </c>
      <c r="S730" t="s">
        <v>27</v>
      </c>
      <c r="T730" t="s">
        <v>27</v>
      </c>
      <c r="U730" t="s">
        <v>27</v>
      </c>
    </row>
    <row r="731" spans="1:21" x14ac:dyDescent="0.25">
      <c r="A731">
        <v>78.467153284671525</v>
      </c>
      <c r="K731" t="s">
        <v>1882</v>
      </c>
      <c r="L731" t="s">
        <v>1883</v>
      </c>
      <c r="M731" t="s">
        <v>1884</v>
      </c>
      <c r="N731" t="s">
        <v>1885</v>
      </c>
      <c r="O731" t="s">
        <v>1886</v>
      </c>
      <c r="P731">
        <v>-684.99402934973148</v>
      </c>
      <c r="Q731" t="s">
        <v>27</v>
      </c>
      <c r="R731" t="s">
        <v>27</v>
      </c>
      <c r="S731" t="s">
        <v>27</v>
      </c>
      <c r="T731" t="s">
        <v>27</v>
      </c>
      <c r="U731" t="s">
        <v>27</v>
      </c>
    </row>
    <row r="732" spans="1:21" x14ac:dyDescent="0.25">
      <c r="A732">
        <v>81.021897810218974</v>
      </c>
      <c r="K732" t="s">
        <v>1877</v>
      </c>
      <c r="L732" t="s">
        <v>1878</v>
      </c>
      <c r="M732" t="s">
        <v>1879</v>
      </c>
      <c r="N732" t="s">
        <v>1880</v>
      </c>
      <c r="O732" t="s">
        <v>1881</v>
      </c>
      <c r="P732">
        <v>-698.0564249791355</v>
      </c>
      <c r="Q732" t="s">
        <v>27</v>
      </c>
      <c r="R732" t="s">
        <v>27</v>
      </c>
      <c r="S732" t="s">
        <v>27</v>
      </c>
      <c r="T732" t="s">
        <v>27</v>
      </c>
      <c r="U732" t="s">
        <v>27</v>
      </c>
    </row>
    <row r="733" spans="1:21" x14ac:dyDescent="0.25">
      <c r="A733">
        <v>80.291970802919707</v>
      </c>
      <c r="K733" t="s">
        <v>1872</v>
      </c>
      <c r="L733" t="s">
        <v>1873</v>
      </c>
      <c r="M733" t="s">
        <v>1874</v>
      </c>
      <c r="N733" t="s">
        <v>1875</v>
      </c>
      <c r="O733" t="s">
        <v>1876</v>
      </c>
      <c r="P733">
        <v>-703.17434436068902</v>
      </c>
      <c r="Q733" t="s">
        <v>27</v>
      </c>
      <c r="R733" t="s">
        <v>27</v>
      </c>
      <c r="S733" t="s">
        <v>27</v>
      </c>
      <c r="T733" t="s">
        <v>27</v>
      </c>
      <c r="U733" t="s">
        <v>27</v>
      </c>
    </row>
    <row r="734" spans="1:21" x14ac:dyDescent="0.25">
      <c r="A734">
        <v>80.291970802919707</v>
      </c>
      <c r="K734" t="s">
        <v>1867</v>
      </c>
      <c r="L734" t="s">
        <v>1868</v>
      </c>
      <c r="M734" t="s">
        <v>1869</v>
      </c>
      <c r="N734" t="s">
        <v>1870</v>
      </c>
      <c r="O734" t="s">
        <v>1871</v>
      </c>
      <c r="P734">
        <v>-673.6006719853774</v>
      </c>
      <c r="Q734" t="s">
        <v>27</v>
      </c>
      <c r="R734" t="s">
        <v>27</v>
      </c>
      <c r="S734" t="s">
        <v>27</v>
      </c>
      <c r="T734" t="s">
        <v>27</v>
      </c>
      <c r="U734" t="s">
        <v>27</v>
      </c>
    </row>
    <row r="735" spans="1:21" x14ac:dyDescent="0.25">
      <c r="A735">
        <v>79.197080291970806</v>
      </c>
      <c r="K735" t="s">
        <v>1862</v>
      </c>
      <c r="L735" t="s">
        <v>1863</v>
      </c>
      <c r="M735" t="s">
        <v>1864</v>
      </c>
      <c r="N735" t="s">
        <v>1865</v>
      </c>
      <c r="O735" t="s">
        <v>1866</v>
      </c>
      <c r="P735">
        <v>-702.5101021708258</v>
      </c>
      <c r="Q735" t="s">
        <v>27</v>
      </c>
      <c r="R735" t="s">
        <v>27</v>
      </c>
      <c r="S735" t="s">
        <v>27</v>
      </c>
      <c r="T735" t="s">
        <v>27</v>
      </c>
      <c r="U735" t="s">
        <v>27</v>
      </c>
    </row>
    <row r="736" spans="1:21" x14ac:dyDescent="0.25">
      <c r="A736">
        <v>77.737226277372258</v>
      </c>
      <c r="K736" t="s">
        <v>1857</v>
      </c>
      <c r="L736" t="s">
        <v>1858</v>
      </c>
      <c r="M736" t="s">
        <v>1859</v>
      </c>
      <c r="N736" t="s">
        <v>1860</v>
      </c>
      <c r="O736" t="s">
        <v>1861</v>
      </c>
      <c r="P736">
        <v>-724.20385455573467</v>
      </c>
      <c r="Q736" t="s">
        <v>27</v>
      </c>
      <c r="R736" t="s">
        <v>27</v>
      </c>
      <c r="S736" t="s">
        <v>27</v>
      </c>
      <c r="T736" t="s">
        <v>27</v>
      </c>
      <c r="U736" t="s">
        <v>27</v>
      </c>
    </row>
    <row r="737" spans="1:21" x14ac:dyDescent="0.25">
      <c r="A737">
        <v>78.102189781021906</v>
      </c>
      <c r="K737" t="s">
        <v>1852</v>
      </c>
      <c r="L737" t="s">
        <v>1853</v>
      </c>
      <c r="M737" t="s">
        <v>1854</v>
      </c>
      <c r="N737" t="s">
        <v>1855</v>
      </c>
      <c r="O737" t="s">
        <v>1856</v>
      </c>
      <c r="P737">
        <v>-694.47611143381323</v>
      </c>
      <c r="Q737" t="s">
        <v>27</v>
      </c>
      <c r="R737" t="s">
        <v>27</v>
      </c>
      <c r="S737" t="s">
        <v>27</v>
      </c>
      <c r="T737" t="s">
        <v>27</v>
      </c>
      <c r="U737" t="s">
        <v>27</v>
      </c>
    </row>
    <row r="738" spans="1:21" x14ac:dyDescent="0.25">
      <c r="A738">
        <v>81.021897810218974</v>
      </c>
      <c r="K738" t="s">
        <v>1847</v>
      </c>
      <c r="L738" t="s">
        <v>1848</v>
      </c>
      <c r="M738" t="s">
        <v>1849</v>
      </c>
      <c r="N738" t="s">
        <v>1850</v>
      </c>
      <c r="O738" t="s">
        <v>1851</v>
      </c>
      <c r="P738">
        <v>-687.83550478373468</v>
      </c>
      <c r="Q738" t="s">
        <v>27</v>
      </c>
      <c r="R738" t="s">
        <v>27</v>
      </c>
      <c r="S738" t="s">
        <v>27</v>
      </c>
      <c r="T738" t="s">
        <v>27</v>
      </c>
      <c r="U738" t="s">
        <v>27</v>
      </c>
    </row>
    <row r="739" spans="1:21" x14ac:dyDescent="0.25">
      <c r="A739">
        <v>79.197080291970806</v>
      </c>
      <c r="K739" t="s">
        <v>1842</v>
      </c>
      <c r="L739" t="s">
        <v>1843</v>
      </c>
      <c r="M739" t="s">
        <v>1844</v>
      </c>
      <c r="N739" t="s">
        <v>1845</v>
      </c>
      <c r="O739" t="s">
        <v>1846</v>
      </c>
      <c r="P739">
        <v>-704.99155620068507</v>
      </c>
      <c r="Q739" t="s">
        <v>27</v>
      </c>
      <c r="R739" t="s">
        <v>27</v>
      </c>
      <c r="S739" t="s">
        <v>27</v>
      </c>
      <c r="T739" t="s">
        <v>27</v>
      </c>
      <c r="U739" t="s">
        <v>27</v>
      </c>
    </row>
    <row r="740" spans="1:21" x14ac:dyDescent="0.25">
      <c r="A740">
        <v>80.65693430656934</v>
      </c>
      <c r="K740" t="s">
        <v>1837</v>
      </c>
      <c r="L740" t="s">
        <v>1838</v>
      </c>
      <c r="M740" t="s">
        <v>1839</v>
      </c>
      <c r="N740" t="s">
        <v>1840</v>
      </c>
      <c r="O740" t="s">
        <v>1841</v>
      </c>
      <c r="P740">
        <v>-684.93162218693806</v>
      </c>
      <c r="Q740" t="s">
        <v>27</v>
      </c>
      <c r="R740" t="s">
        <v>27</v>
      </c>
      <c r="S740" t="s">
        <v>27</v>
      </c>
      <c r="T740" t="s">
        <v>27</v>
      </c>
      <c r="U740" t="s">
        <v>27</v>
      </c>
    </row>
    <row r="741" spans="1:21" x14ac:dyDescent="0.25">
      <c r="A741">
        <v>79.56204379562044</v>
      </c>
      <c r="K741" t="s">
        <v>1832</v>
      </c>
      <c r="L741" t="s">
        <v>1833</v>
      </c>
      <c r="M741" t="s">
        <v>1834</v>
      </c>
      <c r="N741" t="s">
        <v>1835</v>
      </c>
      <c r="O741" t="s">
        <v>1836</v>
      </c>
      <c r="P741">
        <v>-709.53530921519359</v>
      </c>
      <c r="Q741" t="s">
        <v>27</v>
      </c>
      <c r="R741" t="s">
        <v>27</v>
      </c>
      <c r="S741" t="s">
        <v>27</v>
      </c>
      <c r="T741" t="s">
        <v>27</v>
      </c>
      <c r="U741" t="s">
        <v>27</v>
      </c>
    </row>
    <row r="742" spans="1:21" x14ac:dyDescent="0.25">
      <c r="A742">
        <v>79.197080291970806</v>
      </c>
      <c r="K742" t="s">
        <v>1827</v>
      </c>
      <c r="L742" t="s">
        <v>1828</v>
      </c>
      <c r="M742" t="s">
        <v>1829</v>
      </c>
      <c r="N742" t="s">
        <v>1830</v>
      </c>
      <c r="O742" t="s">
        <v>1831</v>
      </c>
      <c r="P742">
        <v>-707.86231891609839</v>
      </c>
      <c r="Q742" t="s">
        <v>27</v>
      </c>
      <c r="R742" t="s">
        <v>27</v>
      </c>
      <c r="S742" t="s">
        <v>27</v>
      </c>
      <c r="T742" t="s">
        <v>27</v>
      </c>
      <c r="U742" t="s">
        <v>27</v>
      </c>
    </row>
    <row r="743" spans="1:21" x14ac:dyDescent="0.25">
      <c r="A743">
        <v>77.737226277372258</v>
      </c>
      <c r="K743" t="s">
        <v>1822</v>
      </c>
      <c r="L743" t="s">
        <v>1823</v>
      </c>
      <c r="M743" t="s">
        <v>1824</v>
      </c>
      <c r="N743" t="s">
        <v>1825</v>
      </c>
      <c r="O743" t="s">
        <v>1826</v>
      </c>
      <c r="P743">
        <v>-694.14441414637577</v>
      </c>
      <c r="Q743" t="s">
        <v>27</v>
      </c>
      <c r="R743" t="s">
        <v>27</v>
      </c>
      <c r="S743" t="s">
        <v>27</v>
      </c>
      <c r="T743" t="s">
        <v>27</v>
      </c>
      <c r="U743" t="s">
        <v>27</v>
      </c>
    </row>
    <row r="744" spans="1:21" x14ac:dyDescent="0.25">
      <c r="A744">
        <v>81.021897810218974</v>
      </c>
      <c r="K744" t="s">
        <v>1817</v>
      </c>
      <c r="L744" t="s">
        <v>1818</v>
      </c>
      <c r="M744" t="s">
        <v>1819</v>
      </c>
      <c r="N744" t="s">
        <v>1820</v>
      </c>
      <c r="O744" t="s">
        <v>1821</v>
      </c>
      <c r="P744">
        <v>-680.89423453531197</v>
      </c>
      <c r="Q744" t="s">
        <v>27</v>
      </c>
      <c r="R744" t="s">
        <v>27</v>
      </c>
      <c r="S744" t="s">
        <v>27</v>
      </c>
      <c r="T744" t="s">
        <v>27</v>
      </c>
      <c r="U744" t="s">
        <v>27</v>
      </c>
    </row>
    <row r="745" spans="1:21" x14ac:dyDescent="0.25">
      <c r="A745">
        <v>78.467153284671525</v>
      </c>
      <c r="K745" t="s">
        <v>1812</v>
      </c>
      <c r="L745" t="s">
        <v>1813</v>
      </c>
      <c r="M745" t="s">
        <v>1814</v>
      </c>
      <c r="N745" t="s">
        <v>1815</v>
      </c>
      <c r="O745" t="s">
        <v>1816</v>
      </c>
      <c r="P745">
        <v>-700.19731551694372</v>
      </c>
      <c r="Q745" t="s">
        <v>27</v>
      </c>
      <c r="R745" t="s">
        <v>27</v>
      </c>
      <c r="S745" t="s">
        <v>27</v>
      </c>
      <c r="T745" t="s">
        <v>27</v>
      </c>
      <c r="U745" t="s">
        <v>27</v>
      </c>
    </row>
    <row r="746" spans="1:21" x14ac:dyDescent="0.25">
      <c r="A746">
        <v>79.197080291970806</v>
      </c>
      <c r="K746" t="s">
        <v>1807</v>
      </c>
      <c r="L746" t="s">
        <v>1808</v>
      </c>
      <c r="M746" t="s">
        <v>1809</v>
      </c>
      <c r="N746" t="s">
        <v>1810</v>
      </c>
      <c r="O746" t="s">
        <v>1811</v>
      </c>
      <c r="P746">
        <v>-710.83137784902863</v>
      </c>
      <c r="Q746" t="s">
        <v>27</v>
      </c>
      <c r="R746" t="s">
        <v>27</v>
      </c>
      <c r="S746" t="s">
        <v>27</v>
      </c>
      <c r="T746" t="s">
        <v>27</v>
      </c>
      <c r="U746" t="s">
        <v>27</v>
      </c>
    </row>
    <row r="747" spans="1:21" x14ac:dyDescent="0.25">
      <c r="A747">
        <v>79.56204379562044</v>
      </c>
      <c r="K747" t="s">
        <v>1802</v>
      </c>
      <c r="L747" t="s">
        <v>1803</v>
      </c>
      <c r="M747" t="s">
        <v>1804</v>
      </c>
      <c r="N747" t="s">
        <v>1805</v>
      </c>
      <c r="O747" t="s">
        <v>1806</v>
      </c>
      <c r="P747">
        <v>-705.04805661097566</v>
      </c>
      <c r="Q747" t="s">
        <v>27</v>
      </c>
      <c r="R747" t="s">
        <v>27</v>
      </c>
      <c r="S747" t="s">
        <v>27</v>
      </c>
      <c r="T747" t="s">
        <v>27</v>
      </c>
      <c r="U747" t="s">
        <v>27</v>
      </c>
    </row>
    <row r="748" spans="1:21" x14ac:dyDescent="0.25">
      <c r="A748">
        <v>79.197080291970806</v>
      </c>
      <c r="K748" t="s">
        <v>1797</v>
      </c>
      <c r="L748" t="s">
        <v>1798</v>
      </c>
      <c r="M748" t="s">
        <v>1799</v>
      </c>
      <c r="N748" t="s">
        <v>1800</v>
      </c>
      <c r="O748" t="s">
        <v>1801</v>
      </c>
      <c r="P748">
        <v>-695.31056429848945</v>
      </c>
      <c r="Q748" t="s">
        <v>27</v>
      </c>
      <c r="R748" t="s">
        <v>27</v>
      </c>
      <c r="S748" t="s">
        <v>27</v>
      </c>
      <c r="T748" t="s">
        <v>27</v>
      </c>
      <c r="U748" t="s">
        <v>27</v>
      </c>
    </row>
    <row r="749" spans="1:21" x14ac:dyDescent="0.25">
      <c r="A749">
        <v>78.467153284671525</v>
      </c>
      <c r="K749" t="s">
        <v>1792</v>
      </c>
      <c r="L749" t="s">
        <v>1793</v>
      </c>
      <c r="M749" t="s">
        <v>1794</v>
      </c>
      <c r="N749" t="s">
        <v>1795</v>
      </c>
      <c r="O749" t="s">
        <v>1796</v>
      </c>
      <c r="P749">
        <v>-697.34962144624637</v>
      </c>
      <c r="Q749" t="s">
        <v>27</v>
      </c>
      <c r="R749" t="s">
        <v>27</v>
      </c>
      <c r="S749" t="s">
        <v>27</v>
      </c>
      <c r="T749" t="s">
        <v>27</v>
      </c>
      <c r="U749" t="s">
        <v>27</v>
      </c>
    </row>
    <row r="750" spans="1:21" x14ac:dyDescent="0.25">
      <c r="A750">
        <v>79.56204379562044</v>
      </c>
      <c r="K750" t="s">
        <v>1787</v>
      </c>
      <c r="L750" t="s">
        <v>1788</v>
      </c>
      <c r="M750" t="s">
        <v>1789</v>
      </c>
      <c r="N750" t="s">
        <v>1790</v>
      </c>
      <c r="O750" t="s">
        <v>1791</v>
      </c>
      <c r="P750">
        <v>-691.21568693180723</v>
      </c>
      <c r="Q750" t="s">
        <v>27</v>
      </c>
      <c r="R750" t="s">
        <v>27</v>
      </c>
      <c r="S750" t="s">
        <v>27</v>
      </c>
      <c r="T750" t="s">
        <v>27</v>
      </c>
      <c r="U750" t="s">
        <v>27</v>
      </c>
    </row>
    <row r="751" spans="1:21" x14ac:dyDescent="0.25">
      <c r="A751">
        <v>79.197080291970806</v>
      </c>
      <c r="K751" t="s">
        <v>1782</v>
      </c>
      <c r="L751" t="s">
        <v>1783</v>
      </c>
      <c r="M751" t="s">
        <v>1784</v>
      </c>
      <c r="N751" t="s">
        <v>1785</v>
      </c>
      <c r="O751" t="s">
        <v>1786</v>
      </c>
      <c r="P751">
        <v>-706.31863212995722</v>
      </c>
      <c r="Q751" t="s">
        <v>27</v>
      </c>
      <c r="R751" t="s">
        <v>27</v>
      </c>
      <c r="S751" t="s">
        <v>27</v>
      </c>
      <c r="T751" t="s">
        <v>27</v>
      </c>
      <c r="U751" t="s">
        <v>27</v>
      </c>
    </row>
    <row r="752" spans="1:21" x14ac:dyDescent="0.25">
      <c r="A752">
        <v>79.197080291970806</v>
      </c>
      <c r="K752" t="s">
        <v>1777</v>
      </c>
      <c r="L752" t="s">
        <v>1778</v>
      </c>
      <c r="M752" t="s">
        <v>1779</v>
      </c>
      <c r="N752" t="s">
        <v>1780</v>
      </c>
      <c r="O752" t="s">
        <v>1781</v>
      </c>
      <c r="P752">
        <v>-715.13676668055871</v>
      </c>
      <c r="Q752" t="s">
        <v>27</v>
      </c>
      <c r="R752" t="s">
        <v>27</v>
      </c>
      <c r="S752" t="s">
        <v>27</v>
      </c>
      <c r="T752" t="s">
        <v>27</v>
      </c>
      <c r="U752" t="s">
        <v>27</v>
      </c>
    </row>
    <row r="753" spans="1:21" x14ac:dyDescent="0.25">
      <c r="A753">
        <v>78.102189781021906</v>
      </c>
      <c r="K753" t="s">
        <v>1772</v>
      </c>
      <c r="L753" t="s">
        <v>1773</v>
      </c>
      <c r="M753" t="s">
        <v>1774</v>
      </c>
      <c r="N753" t="s">
        <v>1775</v>
      </c>
      <c r="O753" t="s">
        <v>1776</v>
      </c>
      <c r="P753">
        <v>-689.10806171298941</v>
      </c>
      <c r="Q753" t="s">
        <v>27</v>
      </c>
      <c r="R753" t="s">
        <v>27</v>
      </c>
      <c r="S753" t="s">
        <v>27</v>
      </c>
      <c r="T753" t="s">
        <v>27</v>
      </c>
      <c r="U753" t="s">
        <v>27</v>
      </c>
    </row>
    <row r="754" spans="1:21" x14ac:dyDescent="0.25">
      <c r="A754">
        <v>82.116788321167888</v>
      </c>
      <c r="K754" t="s">
        <v>1767</v>
      </c>
      <c r="L754" t="s">
        <v>1768</v>
      </c>
      <c r="M754" t="s">
        <v>1769</v>
      </c>
      <c r="N754" t="s">
        <v>1770</v>
      </c>
      <c r="O754" t="s">
        <v>1771</v>
      </c>
      <c r="P754">
        <v>-699.40735526782976</v>
      </c>
      <c r="Q754" t="s">
        <v>27</v>
      </c>
      <c r="R754" t="s">
        <v>27</v>
      </c>
      <c r="S754" t="s">
        <v>27</v>
      </c>
      <c r="T754" t="s">
        <v>27</v>
      </c>
      <c r="U754" t="s">
        <v>27</v>
      </c>
    </row>
    <row r="755" spans="1:21" x14ac:dyDescent="0.25">
      <c r="A755">
        <v>78.102189781021906</v>
      </c>
      <c r="K755" t="s">
        <v>1762</v>
      </c>
      <c r="L755" t="s">
        <v>1763</v>
      </c>
      <c r="M755" t="s">
        <v>1764</v>
      </c>
      <c r="N755" t="s">
        <v>1765</v>
      </c>
      <c r="O755" t="s">
        <v>1766</v>
      </c>
      <c r="P755">
        <v>-732.73528721568107</v>
      </c>
      <c r="Q755" t="s">
        <v>27</v>
      </c>
      <c r="R755" t="s">
        <v>27</v>
      </c>
      <c r="S755" t="s">
        <v>27</v>
      </c>
      <c r="T755" t="s">
        <v>27</v>
      </c>
      <c r="U755" t="s">
        <v>27</v>
      </c>
    </row>
    <row r="756" spans="1:21" x14ac:dyDescent="0.25">
      <c r="A756">
        <v>80.291970802919707</v>
      </c>
      <c r="K756" t="s">
        <v>1757</v>
      </c>
      <c r="L756" t="s">
        <v>1758</v>
      </c>
      <c r="M756" t="s">
        <v>1759</v>
      </c>
      <c r="N756" t="s">
        <v>1760</v>
      </c>
      <c r="O756" t="s">
        <v>1761</v>
      </c>
      <c r="P756">
        <v>-711.86179195146383</v>
      </c>
      <c r="Q756" t="s">
        <v>27</v>
      </c>
      <c r="R756" t="s">
        <v>27</v>
      </c>
      <c r="S756" t="s">
        <v>27</v>
      </c>
      <c r="T756" t="s">
        <v>27</v>
      </c>
      <c r="U756" t="s">
        <v>27</v>
      </c>
    </row>
    <row r="757" spans="1:21" x14ac:dyDescent="0.25">
      <c r="A757">
        <v>81.751824817518255</v>
      </c>
      <c r="K757" t="s">
        <v>1752</v>
      </c>
      <c r="L757" t="s">
        <v>1753</v>
      </c>
      <c r="M757" t="s">
        <v>1754</v>
      </c>
      <c r="N757" t="s">
        <v>1755</v>
      </c>
      <c r="O757" t="s">
        <v>1756</v>
      </c>
      <c r="P757">
        <v>-705.15833942540667</v>
      </c>
      <c r="Q757" t="s">
        <v>27</v>
      </c>
      <c r="R757" t="s">
        <v>27</v>
      </c>
      <c r="S757" t="s">
        <v>27</v>
      </c>
      <c r="T757" t="s">
        <v>27</v>
      </c>
      <c r="U757" t="s">
        <v>27</v>
      </c>
    </row>
    <row r="758" spans="1:21" x14ac:dyDescent="0.25">
      <c r="A758">
        <v>78.832116788321173</v>
      </c>
      <c r="K758" t="s">
        <v>1747</v>
      </c>
      <c r="L758" t="s">
        <v>1748</v>
      </c>
      <c r="M758" t="s">
        <v>1749</v>
      </c>
      <c r="N758" t="s">
        <v>1750</v>
      </c>
      <c r="O758" t="s">
        <v>1751</v>
      </c>
      <c r="P758">
        <v>-688.15250238386704</v>
      </c>
      <c r="Q758" t="s">
        <v>27</v>
      </c>
      <c r="R758" t="s">
        <v>27</v>
      </c>
      <c r="S758" t="s">
        <v>27</v>
      </c>
      <c r="T758" t="s">
        <v>27</v>
      </c>
      <c r="U758" t="s">
        <v>27</v>
      </c>
    </row>
    <row r="759" spans="1:21" x14ac:dyDescent="0.25">
      <c r="A759">
        <v>78.832116788321173</v>
      </c>
      <c r="K759" t="s">
        <v>1747</v>
      </c>
      <c r="L759" t="s">
        <v>1748</v>
      </c>
      <c r="M759" t="s">
        <v>1749</v>
      </c>
      <c r="N759" t="s">
        <v>1750</v>
      </c>
      <c r="O759" t="s">
        <v>1751</v>
      </c>
      <c r="P759">
        <v>-688.15250238386704</v>
      </c>
      <c r="Q759" t="s">
        <v>27</v>
      </c>
      <c r="R759" t="s">
        <v>27</v>
      </c>
      <c r="S759" t="s">
        <v>27</v>
      </c>
      <c r="T759" t="s">
        <v>27</v>
      </c>
      <c r="U759" t="s">
        <v>27</v>
      </c>
    </row>
    <row r="760" spans="1:21" x14ac:dyDescent="0.25">
      <c r="A760">
        <v>81.021897810218974</v>
      </c>
      <c r="K760" t="s">
        <v>1742</v>
      </c>
      <c r="L760" t="s">
        <v>1743</v>
      </c>
      <c r="M760" t="s">
        <v>1744</v>
      </c>
      <c r="N760" t="s">
        <v>1745</v>
      </c>
      <c r="O760" t="s">
        <v>1746</v>
      </c>
      <c r="P760">
        <v>-695.71758163352331</v>
      </c>
      <c r="Q760" t="s">
        <v>27</v>
      </c>
      <c r="R760" t="s">
        <v>27</v>
      </c>
      <c r="S760" t="s">
        <v>27</v>
      </c>
      <c r="T760" t="s">
        <v>27</v>
      </c>
      <c r="U760" t="s">
        <v>27</v>
      </c>
    </row>
    <row r="761" spans="1:21" x14ac:dyDescent="0.25">
      <c r="A761">
        <v>82.116788321167888</v>
      </c>
      <c r="K761" t="s">
        <v>1737</v>
      </c>
      <c r="L761" t="s">
        <v>1738</v>
      </c>
      <c r="M761" t="s">
        <v>1739</v>
      </c>
      <c r="N761" t="s">
        <v>1740</v>
      </c>
      <c r="O761" t="s">
        <v>1741</v>
      </c>
      <c r="P761">
        <v>-684.67930612094653</v>
      </c>
      <c r="Q761" t="s">
        <v>27</v>
      </c>
      <c r="R761" t="s">
        <v>27</v>
      </c>
      <c r="S761" t="s">
        <v>27</v>
      </c>
      <c r="T761" t="s">
        <v>27</v>
      </c>
      <c r="U761" t="s">
        <v>27</v>
      </c>
    </row>
    <row r="762" spans="1:21" x14ac:dyDescent="0.25">
      <c r="A762">
        <v>81.751824817518255</v>
      </c>
      <c r="K762" t="s">
        <v>1732</v>
      </c>
      <c r="L762" t="s">
        <v>1733</v>
      </c>
      <c r="M762" t="s">
        <v>1734</v>
      </c>
      <c r="N762" t="s">
        <v>1735</v>
      </c>
      <c r="O762" t="s">
        <v>1736</v>
      </c>
      <c r="P762">
        <v>-689.90828982473704</v>
      </c>
      <c r="Q762" t="s">
        <v>27</v>
      </c>
      <c r="R762" t="s">
        <v>27</v>
      </c>
      <c r="S762" t="s">
        <v>27</v>
      </c>
      <c r="T762" t="s">
        <v>27</v>
      </c>
      <c r="U762" t="s">
        <v>27</v>
      </c>
    </row>
    <row r="763" spans="1:21" x14ac:dyDescent="0.25">
      <c r="A763">
        <v>79.927007299270073</v>
      </c>
      <c r="K763" t="s">
        <v>1727</v>
      </c>
      <c r="L763" t="s">
        <v>1728</v>
      </c>
      <c r="M763" t="s">
        <v>1729</v>
      </c>
      <c r="N763" t="s">
        <v>1730</v>
      </c>
      <c r="O763" t="s">
        <v>1731</v>
      </c>
      <c r="P763">
        <v>-710.26567424331745</v>
      </c>
      <c r="Q763" t="s">
        <v>27</v>
      </c>
      <c r="R763" t="s">
        <v>27</v>
      </c>
      <c r="S763" t="s">
        <v>27</v>
      </c>
      <c r="T763" t="s">
        <v>27</v>
      </c>
      <c r="U763" t="s">
        <v>27</v>
      </c>
    </row>
    <row r="764" spans="1:21" x14ac:dyDescent="0.25">
      <c r="A764">
        <v>79.56204379562044</v>
      </c>
      <c r="K764" t="s">
        <v>1722</v>
      </c>
      <c r="L764" t="s">
        <v>1723</v>
      </c>
      <c r="M764" t="s">
        <v>1724</v>
      </c>
      <c r="N764" t="s">
        <v>1725</v>
      </c>
      <c r="O764" t="s">
        <v>1726</v>
      </c>
      <c r="P764">
        <v>-690.14692574717174</v>
      </c>
      <c r="Q764" t="s">
        <v>27</v>
      </c>
      <c r="R764" t="s">
        <v>27</v>
      </c>
      <c r="S764" t="s">
        <v>27</v>
      </c>
      <c r="T764" t="s">
        <v>27</v>
      </c>
      <c r="U764" t="s">
        <v>27</v>
      </c>
    </row>
    <row r="765" spans="1:21" x14ac:dyDescent="0.25">
      <c r="A765">
        <v>82.116788321167888</v>
      </c>
      <c r="K765" t="s">
        <v>1717</v>
      </c>
      <c r="L765" t="s">
        <v>1718</v>
      </c>
      <c r="M765" t="s">
        <v>1719</v>
      </c>
      <c r="N765" t="s">
        <v>1720</v>
      </c>
      <c r="O765" t="s">
        <v>1721</v>
      </c>
      <c r="P765">
        <v>-667.0273089050977</v>
      </c>
      <c r="Q765" t="s">
        <v>27</v>
      </c>
      <c r="R765" t="s">
        <v>27</v>
      </c>
      <c r="S765" t="s">
        <v>27</v>
      </c>
      <c r="T765" t="s">
        <v>27</v>
      </c>
      <c r="U765" t="s">
        <v>27</v>
      </c>
    </row>
    <row r="766" spans="1:21" x14ac:dyDescent="0.25">
      <c r="A766">
        <v>78.467153284671525</v>
      </c>
      <c r="K766" t="s">
        <v>1712</v>
      </c>
      <c r="L766" t="s">
        <v>1713</v>
      </c>
      <c r="M766" t="s">
        <v>1714</v>
      </c>
      <c r="N766" t="s">
        <v>1715</v>
      </c>
      <c r="O766" t="s">
        <v>1716</v>
      </c>
      <c r="P766">
        <v>-682.88095647772195</v>
      </c>
      <c r="Q766" t="s">
        <v>27</v>
      </c>
      <c r="R766" t="s">
        <v>27</v>
      </c>
      <c r="S766" t="s">
        <v>27</v>
      </c>
      <c r="T766" t="s">
        <v>27</v>
      </c>
      <c r="U766" t="s">
        <v>27</v>
      </c>
    </row>
    <row r="767" spans="1:21" x14ac:dyDescent="0.25">
      <c r="A767">
        <v>80.291970802919707</v>
      </c>
      <c r="K767" t="s">
        <v>1707</v>
      </c>
      <c r="L767" t="s">
        <v>1708</v>
      </c>
      <c r="M767" t="s">
        <v>1709</v>
      </c>
      <c r="N767" t="s">
        <v>1710</v>
      </c>
      <c r="O767" t="s">
        <v>1711</v>
      </c>
      <c r="P767">
        <v>-682.55601224515271</v>
      </c>
      <c r="Q767" t="s">
        <v>27</v>
      </c>
      <c r="R767" t="s">
        <v>27</v>
      </c>
      <c r="S767" t="s">
        <v>27</v>
      </c>
      <c r="T767" t="s">
        <v>27</v>
      </c>
      <c r="U767" t="s">
        <v>27</v>
      </c>
    </row>
    <row r="768" spans="1:21" x14ac:dyDescent="0.25">
      <c r="A768">
        <v>80.291970802919707</v>
      </c>
      <c r="K768" t="s">
        <v>1702</v>
      </c>
      <c r="L768" t="s">
        <v>1703</v>
      </c>
      <c r="M768" t="s">
        <v>1704</v>
      </c>
      <c r="N768" t="s">
        <v>1705</v>
      </c>
      <c r="O768" t="s">
        <v>1706</v>
      </c>
      <c r="P768">
        <v>-701.24028353230233</v>
      </c>
      <c r="Q768" t="s">
        <v>27</v>
      </c>
      <c r="R768" t="s">
        <v>27</v>
      </c>
      <c r="S768" t="s">
        <v>27</v>
      </c>
      <c r="T768" t="s">
        <v>27</v>
      </c>
      <c r="U768" t="s">
        <v>27</v>
      </c>
    </row>
    <row r="769" spans="1:21" x14ac:dyDescent="0.25">
      <c r="A769">
        <v>78.832116788321173</v>
      </c>
      <c r="K769" t="s">
        <v>1697</v>
      </c>
      <c r="L769" t="s">
        <v>1698</v>
      </c>
      <c r="M769" t="s">
        <v>1699</v>
      </c>
      <c r="N769" t="s">
        <v>1700</v>
      </c>
      <c r="O769" t="s">
        <v>1701</v>
      </c>
      <c r="P769">
        <v>-700.65584576030187</v>
      </c>
      <c r="Q769" t="s">
        <v>27</v>
      </c>
      <c r="R769" t="s">
        <v>27</v>
      </c>
      <c r="S769" t="s">
        <v>27</v>
      </c>
      <c r="T769" t="s">
        <v>27</v>
      </c>
      <c r="U769" t="s">
        <v>27</v>
      </c>
    </row>
    <row r="770" spans="1:21" x14ac:dyDescent="0.25">
      <c r="A770">
        <v>79.197080291970806</v>
      </c>
      <c r="K770" t="s">
        <v>1692</v>
      </c>
      <c r="L770" t="s">
        <v>1693</v>
      </c>
      <c r="M770" t="s">
        <v>1694</v>
      </c>
      <c r="N770" t="s">
        <v>1695</v>
      </c>
      <c r="O770" t="s">
        <v>1696</v>
      </c>
      <c r="P770">
        <v>-701.6779952808298</v>
      </c>
      <c r="Q770" t="s">
        <v>27</v>
      </c>
      <c r="R770" t="s">
        <v>27</v>
      </c>
      <c r="S770" t="s">
        <v>27</v>
      </c>
      <c r="T770" t="s">
        <v>27</v>
      </c>
      <c r="U770" t="s">
        <v>27</v>
      </c>
    </row>
    <row r="771" spans="1:21" x14ac:dyDescent="0.25">
      <c r="A771">
        <v>80.65693430656934</v>
      </c>
      <c r="K771" t="s">
        <v>1687</v>
      </c>
      <c r="L771" t="s">
        <v>1688</v>
      </c>
      <c r="M771" t="s">
        <v>1689</v>
      </c>
      <c r="N771" t="s">
        <v>1690</v>
      </c>
      <c r="O771" t="s">
        <v>1691</v>
      </c>
      <c r="P771">
        <v>-692.40378763517037</v>
      </c>
      <c r="Q771" t="s">
        <v>27</v>
      </c>
      <c r="R771" t="s">
        <v>27</v>
      </c>
      <c r="S771" t="s">
        <v>27</v>
      </c>
      <c r="T771" t="s">
        <v>27</v>
      </c>
      <c r="U771" t="s">
        <v>27</v>
      </c>
    </row>
    <row r="772" spans="1:21" x14ac:dyDescent="0.25">
      <c r="A772">
        <v>80.291970802919707</v>
      </c>
      <c r="K772" t="s">
        <v>1682</v>
      </c>
      <c r="L772" t="s">
        <v>1683</v>
      </c>
      <c r="M772" t="s">
        <v>1684</v>
      </c>
      <c r="N772" t="s">
        <v>1685</v>
      </c>
      <c r="O772" t="s">
        <v>1686</v>
      </c>
      <c r="P772">
        <v>-699.44933026774493</v>
      </c>
      <c r="Q772" t="s">
        <v>27</v>
      </c>
      <c r="R772" t="s">
        <v>27</v>
      </c>
      <c r="S772" t="s">
        <v>27</v>
      </c>
      <c r="T772" t="s">
        <v>27</v>
      </c>
      <c r="U772" t="s">
        <v>27</v>
      </c>
    </row>
    <row r="773" spans="1:21" x14ac:dyDescent="0.25">
      <c r="A773">
        <v>82.481751824817522</v>
      </c>
      <c r="K773" t="s">
        <v>1677</v>
      </c>
      <c r="L773" t="s">
        <v>1678</v>
      </c>
      <c r="M773" t="s">
        <v>1679</v>
      </c>
      <c r="N773" t="s">
        <v>1680</v>
      </c>
      <c r="O773" t="s">
        <v>1681</v>
      </c>
      <c r="P773">
        <v>-668.07995340077548</v>
      </c>
      <c r="Q773" t="s">
        <v>27</v>
      </c>
      <c r="R773" t="s">
        <v>27</v>
      </c>
      <c r="S773" t="s">
        <v>27</v>
      </c>
      <c r="T773" t="s">
        <v>27</v>
      </c>
      <c r="U773" t="s">
        <v>27</v>
      </c>
    </row>
    <row r="774" spans="1:21" x14ac:dyDescent="0.25">
      <c r="A774">
        <v>81.386861313868607</v>
      </c>
      <c r="K774" t="s">
        <v>1672</v>
      </c>
      <c r="L774" t="s">
        <v>1673</v>
      </c>
      <c r="M774" t="s">
        <v>1674</v>
      </c>
      <c r="N774" t="s">
        <v>1675</v>
      </c>
      <c r="O774" t="s">
        <v>1676</v>
      </c>
      <c r="P774">
        <v>-705.76047907745749</v>
      </c>
      <c r="Q774" t="s">
        <v>27</v>
      </c>
      <c r="R774" t="s">
        <v>27</v>
      </c>
      <c r="S774" t="s">
        <v>27</v>
      </c>
      <c r="T774" t="s">
        <v>27</v>
      </c>
      <c r="U774" t="s">
        <v>27</v>
      </c>
    </row>
    <row r="775" spans="1:21" x14ac:dyDescent="0.25">
      <c r="A775">
        <v>80.291970802919707</v>
      </c>
      <c r="K775" t="s">
        <v>1667</v>
      </c>
      <c r="L775" t="s">
        <v>1668</v>
      </c>
      <c r="M775" t="s">
        <v>1669</v>
      </c>
      <c r="N775" t="s">
        <v>1670</v>
      </c>
      <c r="O775" t="s">
        <v>1671</v>
      </c>
      <c r="P775">
        <v>-721.08953164896388</v>
      </c>
      <c r="Q775" t="s">
        <v>27</v>
      </c>
      <c r="R775" t="s">
        <v>27</v>
      </c>
      <c r="S775" t="s">
        <v>27</v>
      </c>
      <c r="T775" t="s">
        <v>27</v>
      </c>
      <c r="U775" t="s">
        <v>27</v>
      </c>
    </row>
    <row r="776" spans="1:21" x14ac:dyDescent="0.25">
      <c r="A776">
        <v>79.197080291970806</v>
      </c>
      <c r="K776" t="s">
        <v>1662</v>
      </c>
      <c r="L776" t="s">
        <v>1663</v>
      </c>
      <c r="M776" t="s">
        <v>1664</v>
      </c>
      <c r="N776" t="s">
        <v>1665</v>
      </c>
      <c r="O776" t="s">
        <v>1666</v>
      </c>
      <c r="P776">
        <v>-697.25692788087576</v>
      </c>
      <c r="Q776" t="s">
        <v>27</v>
      </c>
      <c r="R776" t="s">
        <v>27</v>
      </c>
      <c r="S776" t="s">
        <v>27</v>
      </c>
      <c r="T776" t="s">
        <v>27</v>
      </c>
      <c r="U776" t="s">
        <v>27</v>
      </c>
    </row>
    <row r="777" spans="1:21" x14ac:dyDescent="0.25">
      <c r="A777">
        <v>78.832116788321173</v>
      </c>
      <c r="K777" t="s">
        <v>1657</v>
      </c>
      <c r="L777" t="s">
        <v>1658</v>
      </c>
      <c r="M777" t="s">
        <v>1659</v>
      </c>
      <c r="N777" t="s">
        <v>1660</v>
      </c>
      <c r="O777" t="s">
        <v>1661</v>
      </c>
      <c r="P777">
        <v>-693.93414017653583</v>
      </c>
      <c r="Q777" t="s">
        <v>27</v>
      </c>
      <c r="R777" t="s">
        <v>27</v>
      </c>
      <c r="S777" t="s">
        <v>27</v>
      </c>
      <c r="T777" t="s">
        <v>27</v>
      </c>
      <c r="U777" t="s">
        <v>27</v>
      </c>
    </row>
    <row r="778" spans="1:21" x14ac:dyDescent="0.25">
      <c r="A778">
        <v>79.56204379562044</v>
      </c>
      <c r="K778" t="s">
        <v>1652</v>
      </c>
      <c r="L778" t="s">
        <v>1653</v>
      </c>
      <c r="M778" t="s">
        <v>1654</v>
      </c>
      <c r="N778" t="s">
        <v>1655</v>
      </c>
      <c r="O778" t="s">
        <v>1656</v>
      </c>
      <c r="P778">
        <v>-687.76955378508444</v>
      </c>
      <c r="Q778" t="s">
        <v>27</v>
      </c>
      <c r="R778" t="s">
        <v>27</v>
      </c>
      <c r="S778" t="s">
        <v>27</v>
      </c>
      <c r="T778" t="s">
        <v>27</v>
      </c>
      <c r="U778" t="s">
        <v>27</v>
      </c>
    </row>
    <row r="779" spans="1:21" x14ac:dyDescent="0.25">
      <c r="A779">
        <v>80.291970802919707</v>
      </c>
      <c r="K779" t="s">
        <v>1647</v>
      </c>
      <c r="L779" t="s">
        <v>1648</v>
      </c>
      <c r="M779" t="s">
        <v>1649</v>
      </c>
      <c r="N779" t="s">
        <v>1650</v>
      </c>
      <c r="O779" t="s">
        <v>1651</v>
      </c>
      <c r="P779">
        <v>-704.63711264300434</v>
      </c>
      <c r="Q779" t="s">
        <v>27</v>
      </c>
      <c r="R779" t="s">
        <v>27</v>
      </c>
      <c r="S779" t="s">
        <v>27</v>
      </c>
      <c r="T779" t="s">
        <v>27</v>
      </c>
      <c r="U779" t="s">
        <v>27</v>
      </c>
    </row>
    <row r="780" spans="1:21" x14ac:dyDescent="0.25">
      <c r="A780">
        <v>80.291970802919707</v>
      </c>
      <c r="K780" t="s">
        <v>1647</v>
      </c>
      <c r="L780" t="s">
        <v>1648</v>
      </c>
      <c r="M780" t="s">
        <v>1649</v>
      </c>
      <c r="N780" t="s">
        <v>1650</v>
      </c>
      <c r="O780" t="s">
        <v>1651</v>
      </c>
      <c r="P780">
        <v>-704.63711264300434</v>
      </c>
      <c r="Q780" t="s">
        <v>27</v>
      </c>
      <c r="R780" t="s">
        <v>27</v>
      </c>
      <c r="S780" t="s">
        <v>27</v>
      </c>
      <c r="T780" t="s">
        <v>27</v>
      </c>
      <c r="U780" t="s">
        <v>27</v>
      </c>
    </row>
    <row r="781" spans="1:21" x14ac:dyDescent="0.25">
      <c r="A781">
        <v>79.197080291970806</v>
      </c>
      <c r="K781" t="s">
        <v>1642</v>
      </c>
      <c r="L781" t="s">
        <v>1643</v>
      </c>
      <c r="M781" t="s">
        <v>1644</v>
      </c>
      <c r="N781" t="s">
        <v>1645</v>
      </c>
      <c r="O781" t="s">
        <v>1646</v>
      </c>
      <c r="P781">
        <v>-685.01916702919959</v>
      </c>
      <c r="Q781" t="s">
        <v>27</v>
      </c>
      <c r="R781" t="s">
        <v>27</v>
      </c>
      <c r="S781" t="s">
        <v>27</v>
      </c>
      <c r="T781" t="s">
        <v>27</v>
      </c>
      <c r="U781" t="s">
        <v>27</v>
      </c>
    </row>
    <row r="782" spans="1:21" x14ac:dyDescent="0.25">
      <c r="A782">
        <v>79.197080291970806</v>
      </c>
      <c r="K782" t="s">
        <v>1642</v>
      </c>
      <c r="L782" t="s">
        <v>1643</v>
      </c>
      <c r="M782" t="s">
        <v>1644</v>
      </c>
      <c r="N782" t="s">
        <v>1645</v>
      </c>
      <c r="O782" t="s">
        <v>1646</v>
      </c>
      <c r="P782">
        <v>-685.01916702919959</v>
      </c>
      <c r="Q782" t="s">
        <v>27</v>
      </c>
      <c r="R782" t="s">
        <v>27</v>
      </c>
      <c r="S782" t="s">
        <v>27</v>
      </c>
      <c r="T782" t="s">
        <v>27</v>
      </c>
      <c r="U782" t="s">
        <v>27</v>
      </c>
    </row>
    <row r="783" spans="1:21" x14ac:dyDescent="0.25">
      <c r="A783">
        <v>80.291970802919707</v>
      </c>
      <c r="K783" t="s">
        <v>1637</v>
      </c>
      <c r="L783" t="s">
        <v>1638</v>
      </c>
      <c r="M783" t="s">
        <v>1639</v>
      </c>
      <c r="N783" t="s">
        <v>1640</v>
      </c>
      <c r="O783" t="s">
        <v>1641</v>
      </c>
      <c r="P783">
        <v>-698.64495082128667</v>
      </c>
      <c r="Q783" t="s">
        <v>27</v>
      </c>
      <c r="R783" t="s">
        <v>27</v>
      </c>
      <c r="S783" t="s">
        <v>27</v>
      </c>
      <c r="T783" t="s">
        <v>27</v>
      </c>
      <c r="U783" t="s">
        <v>27</v>
      </c>
    </row>
    <row r="784" spans="1:21" x14ac:dyDescent="0.25">
      <c r="A784">
        <v>82.846715328467155</v>
      </c>
      <c r="K784" t="s">
        <v>1632</v>
      </c>
      <c r="L784" t="s">
        <v>1633</v>
      </c>
      <c r="M784" t="s">
        <v>1634</v>
      </c>
      <c r="N784" t="s">
        <v>1635</v>
      </c>
      <c r="O784" t="s">
        <v>1636</v>
      </c>
      <c r="P784">
        <v>-686.28640681114427</v>
      </c>
      <c r="Q784" t="s">
        <v>27</v>
      </c>
      <c r="R784" t="s">
        <v>27</v>
      </c>
      <c r="S784" t="s">
        <v>27</v>
      </c>
      <c r="T784" t="s">
        <v>27</v>
      </c>
      <c r="U784" t="s">
        <v>27</v>
      </c>
    </row>
    <row r="785" spans="1:21" x14ac:dyDescent="0.25">
      <c r="A785">
        <v>81.751824817518255</v>
      </c>
      <c r="K785" t="s">
        <v>1627</v>
      </c>
      <c r="L785" t="s">
        <v>1628</v>
      </c>
      <c r="M785" t="s">
        <v>1629</v>
      </c>
      <c r="N785" t="s">
        <v>1630</v>
      </c>
      <c r="O785" t="s">
        <v>1631</v>
      </c>
      <c r="P785">
        <v>-676.42128784910028</v>
      </c>
      <c r="Q785" t="s">
        <v>27</v>
      </c>
      <c r="R785" t="s">
        <v>27</v>
      </c>
      <c r="S785" t="s">
        <v>27</v>
      </c>
      <c r="T785" t="s">
        <v>27</v>
      </c>
      <c r="U785" t="s">
        <v>27</v>
      </c>
    </row>
    <row r="786" spans="1:21" x14ac:dyDescent="0.25">
      <c r="A786">
        <v>79.927007299270073</v>
      </c>
      <c r="K786" t="s">
        <v>1622</v>
      </c>
      <c r="L786" t="s">
        <v>1623</v>
      </c>
      <c r="M786" t="s">
        <v>1624</v>
      </c>
      <c r="N786" t="s">
        <v>1625</v>
      </c>
      <c r="O786" t="s">
        <v>1626</v>
      </c>
      <c r="P786">
        <v>-708.38646853344414</v>
      </c>
      <c r="Q786" t="s">
        <v>27</v>
      </c>
      <c r="R786" t="s">
        <v>27</v>
      </c>
      <c r="S786" t="s">
        <v>27</v>
      </c>
      <c r="T786" t="s">
        <v>27</v>
      </c>
      <c r="U786" t="s">
        <v>27</v>
      </c>
    </row>
    <row r="787" spans="1:21" x14ac:dyDescent="0.25">
      <c r="A787">
        <v>81.021897810218974</v>
      </c>
      <c r="K787" t="s">
        <v>1617</v>
      </c>
      <c r="L787" t="s">
        <v>1618</v>
      </c>
      <c r="M787" t="s">
        <v>1619</v>
      </c>
      <c r="N787" t="s">
        <v>1620</v>
      </c>
      <c r="O787" t="s">
        <v>1621</v>
      </c>
      <c r="P787">
        <v>-683.9917468894422</v>
      </c>
      <c r="Q787" t="s">
        <v>27</v>
      </c>
      <c r="R787" t="s">
        <v>27</v>
      </c>
      <c r="S787" t="s">
        <v>27</v>
      </c>
      <c r="T787" t="s">
        <v>27</v>
      </c>
      <c r="U787" t="s">
        <v>27</v>
      </c>
    </row>
    <row r="788" spans="1:21" x14ac:dyDescent="0.25">
      <c r="A788">
        <v>81.021897810218974</v>
      </c>
      <c r="K788" t="s">
        <v>1617</v>
      </c>
      <c r="L788" t="s">
        <v>1618</v>
      </c>
      <c r="M788" t="s">
        <v>1619</v>
      </c>
      <c r="N788" t="s">
        <v>1620</v>
      </c>
      <c r="O788" t="s">
        <v>1621</v>
      </c>
      <c r="P788">
        <v>-683.9917468894422</v>
      </c>
      <c r="Q788" t="s">
        <v>27</v>
      </c>
      <c r="R788" t="s">
        <v>27</v>
      </c>
      <c r="S788" t="s">
        <v>27</v>
      </c>
      <c r="T788" t="s">
        <v>27</v>
      </c>
      <c r="U788" t="s">
        <v>27</v>
      </c>
    </row>
    <row r="789" spans="1:21" x14ac:dyDescent="0.25">
      <c r="A789">
        <v>79.56204379562044</v>
      </c>
      <c r="K789" t="s">
        <v>1612</v>
      </c>
      <c r="L789" t="s">
        <v>1613</v>
      </c>
      <c r="M789" t="s">
        <v>1614</v>
      </c>
      <c r="N789" t="s">
        <v>1615</v>
      </c>
      <c r="O789" t="s">
        <v>1616</v>
      </c>
      <c r="P789">
        <v>-706.99706111589796</v>
      </c>
      <c r="Q789" t="s">
        <v>27</v>
      </c>
      <c r="R789" t="s">
        <v>27</v>
      </c>
      <c r="S789" t="s">
        <v>27</v>
      </c>
      <c r="T789" t="s">
        <v>27</v>
      </c>
      <c r="U789" t="s">
        <v>27</v>
      </c>
    </row>
    <row r="790" spans="1:21" x14ac:dyDescent="0.25">
      <c r="A790">
        <v>79.197080291970806</v>
      </c>
      <c r="K790" t="s">
        <v>1607</v>
      </c>
      <c r="L790" t="s">
        <v>1608</v>
      </c>
      <c r="M790" t="s">
        <v>1609</v>
      </c>
      <c r="N790" t="s">
        <v>1610</v>
      </c>
      <c r="O790" t="s">
        <v>1611</v>
      </c>
      <c r="P790">
        <v>-699.26485046443941</v>
      </c>
      <c r="Q790" t="s">
        <v>27</v>
      </c>
      <c r="R790" t="s">
        <v>27</v>
      </c>
      <c r="S790" t="s">
        <v>27</v>
      </c>
      <c r="T790" t="s">
        <v>27</v>
      </c>
      <c r="U790" t="s">
        <v>27</v>
      </c>
    </row>
    <row r="791" spans="1:21" x14ac:dyDescent="0.25">
      <c r="A791">
        <v>79.197080291970806</v>
      </c>
      <c r="K791" t="s">
        <v>1602</v>
      </c>
      <c r="L791" t="s">
        <v>1603</v>
      </c>
      <c r="M791" t="s">
        <v>1604</v>
      </c>
      <c r="N791" t="s">
        <v>1605</v>
      </c>
      <c r="O791" t="s">
        <v>1606</v>
      </c>
      <c r="P791">
        <v>-701.07457442994098</v>
      </c>
      <c r="Q791" t="s">
        <v>27</v>
      </c>
      <c r="R791" t="s">
        <v>27</v>
      </c>
      <c r="S791" t="s">
        <v>27</v>
      </c>
      <c r="T791" t="s">
        <v>27</v>
      </c>
      <c r="U791" t="s">
        <v>27</v>
      </c>
    </row>
    <row r="792" spans="1:21" x14ac:dyDescent="0.25">
      <c r="A792">
        <v>77.007299270072991</v>
      </c>
      <c r="K792" t="s">
        <v>1597</v>
      </c>
      <c r="L792" t="s">
        <v>1598</v>
      </c>
      <c r="M792" t="s">
        <v>1599</v>
      </c>
      <c r="N792" t="s">
        <v>1600</v>
      </c>
      <c r="O792" t="s">
        <v>1601</v>
      </c>
      <c r="P792">
        <v>-701.59013701980541</v>
      </c>
      <c r="Q792" t="s">
        <v>27</v>
      </c>
      <c r="R792" t="s">
        <v>27</v>
      </c>
      <c r="S792" t="s">
        <v>27</v>
      </c>
      <c r="T792" t="s">
        <v>27</v>
      </c>
      <c r="U792" t="s">
        <v>27</v>
      </c>
    </row>
    <row r="793" spans="1:21" x14ac:dyDescent="0.25">
      <c r="A793">
        <v>77.737226277372258</v>
      </c>
      <c r="K793" t="s">
        <v>1592</v>
      </c>
      <c r="L793" t="s">
        <v>1593</v>
      </c>
      <c r="M793" t="s">
        <v>1594</v>
      </c>
      <c r="N793" t="s">
        <v>1595</v>
      </c>
      <c r="O793" t="s">
        <v>1596</v>
      </c>
      <c r="P793">
        <v>-719.24005216717956</v>
      </c>
      <c r="Q793" t="s">
        <v>27</v>
      </c>
      <c r="R793" t="s">
        <v>27</v>
      </c>
      <c r="S793" t="s">
        <v>27</v>
      </c>
      <c r="T793" t="s">
        <v>27</v>
      </c>
      <c r="U793" t="s">
        <v>27</v>
      </c>
    </row>
    <row r="794" spans="1:21" x14ac:dyDescent="0.25">
      <c r="A794">
        <v>79.927007299270073</v>
      </c>
      <c r="K794" t="s">
        <v>1587</v>
      </c>
      <c r="L794" t="s">
        <v>1588</v>
      </c>
      <c r="M794" t="s">
        <v>1589</v>
      </c>
      <c r="N794" t="s">
        <v>1590</v>
      </c>
      <c r="O794" t="s">
        <v>1591</v>
      </c>
      <c r="P794">
        <v>-697.0886808497221</v>
      </c>
      <c r="Q794" t="s">
        <v>27</v>
      </c>
      <c r="R794" t="s">
        <v>27</v>
      </c>
      <c r="S794" t="s">
        <v>27</v>
      </c>
      <c r="T794" t="s">
        <v>27</v>
      </c>
      <c r="U794" t="s">
        <v>27</v>
      </c>
    </row>
    <row r="795" spans="1:21" x14ac:dyDescent="0.25">
      <c r="A795">
        <v>78.467153284671525</v>
      </c>
      <c r="K795" t="s">
        <v>1582</v>
      </c>
      <c r="L795" t="s">
        <v>1583</v>
      </c>
      <c r="M795" t="s">
        <v>1584</v>
      </c>
      <c r="N795" t="s">
        <v>1585</v>
      </c>
      <c r="O795" t="s">
        <v>1586</v>
      </c>
      <c r="P795">
        <v>-683.45731038345355</v>
      </c>
      <c r="Q795" t="s">
        <v>27</v>
      </c>
      <c r="R795" t="s">
        <v>27</v>
      </c>
      <c r="S795" t="s">
        <v>27</v>
      </c>
      <c r="T795" t="s">
        <v>27</v>
      </c>
      <c r="U795" t="s">
        <v>27</v>
      </c>
    </row>
    <row r="796" spans="1:21" x14ac:dyDescent="0.25">
      <c r="A796">
        <v>77.737226277372258</v>
      </c>
      <c r="K796" t="s">
        <v>1577</v>
      </c>
      <c r="L796" t="s">
        <v>1578</v>
      </c>
      <c r="M796" t="s">
        <v>1579</v>
      </c>
      <c r="N796" t="s">
        <v>1580</v>
      </c>
      <c r="O796" t="s">
        <v>1581</v>
      </c>
      <c r="P796">
        <v>-719.89491073075908</v>
      </c>
      <c r="Q796" t="s">
        <v>27</v>
      </c>
      <c r="R796" t="s">
        <v>27</v>
      </c>
      <c r="S796" t="s">
        <v>27</v>
      </c>
      <c r="T796" t="s">
        <v>27</v>
      </c>
      <c r="U796" t="s">
        <v>27</v>
      </c>
    </row>
    <row r="797" spans="1:21" x14ac:dyDescent="0.25">
      <c r="A797">
        <v>81.751824817518255</v>
      </c>
      <c r="K797" t="s">
        <v>1572</v>
      </c>
      <c r="L797" t="s">
        <v>1573</v>
      </c>
      <c r="M797" t="s">
        <v>1574</v>
      </c>
      <c r="N797" t="s">
        <v>1575</v>
      </c>
      <c r="O797" t="s">
        <v>1576</v>
      </c>
      <c r="P797">
        <v>-692.57209546056583</v>
      </c>
      <c r="Q797" t="s">
        <v>27</v>
      </c>
      <c r="R797" t="s">
        <v>27</v>
      </c>
      <c r="S797" t="s">
        <v>27</v>
      </c>
      <c r="T797" t="s">
        <v>27</v>
      </c>
      <c r="U797" t="s">
        <v>27</v>
      </c>
    </row>
    <row r="798" spans="1:21" x14ac:dyDescent="0.25">
      <c r="A798">
        <v>78.832116788321173</v>
      </c>
      <c r="K798" t="s">
        <v>1567</v>
      </c>
      <c r="L798" t="s">
        <v>1568</v>
      </c>
      <c r="M798" t="s">
        <v>1569</v>
      </c>
      <c r="N798" t="s">
        <v>1570</v>
      </c>
      <c r="O798" t="s">
        <v>1571</v>
      </c>
      <c r="P798">
        <v>-703.11540764911081</v>
      </c>
      <c r="Q798" t="s">
        <v>27</v>
      </c>
      <c r="R798" t="s">
        <v>27</v>
      </c>
      <c r="S798" t="s">
        <v>27</v>
      </c>
      <c r="T798" t="s">
        <v>27</v>
      </c>
      <c r="U798" t="s">
        <v>27</v>
      </c>
    </row>
    <row r="799" spans="1:21" x14ac:dyDescent="0.25">
      <c r="A799">
        <v>78.467153284671525</v>
      </c>
      <c r="K799" t="s">
        <v>1562</v>
      </c>
      <c r="L799" t="s">
        <v>1563</v>
      </c>
      <c r="M799" t="s">
        <v>1564</v>
      </c>
      <c r="N799" t="s">
        <v>1565</v>
      </c>
      <c r="O799" t="s">
        <v>1566</v>
      </c>
      <c r="P799">
        <v>-693.32915061716176</v>
      </c>
      <c r="Q799" t="s">
        <v>27</v>
      </c>
      <c r="R799" t="s">
        <v>27</v>
      </c>
      <c r="S799" t="s">
        <v>27</v>
      </c>
      <c r="T799" t="s">
        <v>27</v>
      </c>
      <c r="U799" t="s">
        <v>27</v>
      </c>
    </row>
    <row r="800" spans="1:21" x14ac:dyDescent="0.25">
      <c r="A800">
        <v>81.386861313868607</v>
      </c>
      <c r="K800" t="s">
        <v>1557</v>
      </c>
      <c r="L800" t="s">
        <v>1558</v>
      </c>
      <c r="M800" t="s">
        <v>1559</v>
      </c>
      <c r="N800" t="s">
        <v>1560</v>
      </c>
      <c r="O800" t="s">
        <v>1561</v>
      </c>
      <c r="P800">
        <v>-675.14744023020205</v>
      </c>
      <c r="Q800" t="s">
        <v>27</v>
      </c>
      <c r="R800" t="s">
        <v>27</v>
      </c>
      <c r="S800" t="s">
        <v>27</v>
      </c>
      <c r="T800" t="s">
        <v>27</v>
      </c>
      <c r="U800" t="s">
        <v>27</v>
      </c>
    </row>
    <row r="801" spans="1:21" x14ac:dyDescent="0.25">
      <c r="A801">
        <v>78.467153284671525</v>
      </c>
      <c r="K801" t="s">
        <v>1552</v>
      </c>
      <c r="L801" t="s">
        <v>1553</v>
      </c>
      <c r="M801" t="s">
        <v>1554</v>
      </c>
      <c r="N801" t="s">
        <v>1555</v>
      </c>
      <c r="O801" t="s">
        <v>1556</v>
      </c>
      <c r="P801">
        <v>-701.09792154898287</v>
      </c>
      <c r="Q801" t="s">
        <v>27</v>
      </c>
      <c r="R801" t="s">
        <v>27</v>
      </c>
      <c r="S801" t="s">
        <v>27</v>
      </c>
      <c r="T801" t="s">
        <v>27</v>
      </c>
      <c r="U801" t="s">
        <v>27</v>
      </c>
    </row>
    <row r="802" spans="1:21" x14ac:dyDescent="0.25">
      <c r="A802">
        <v>80.291970802919707</v>
      </c>
      <c r="K802" t="s">
        <v>1547</v>
      </c>
      <c r="L802" t="s">
        <v>1548</v>
      </c>
      <c r="M802" t="s">
        <v>1549</v>
      </c>
      <c r="N802" t="s">
        <v>1550</v>
      </c>
      <c r="O802" t="s">
        <v>1551</v>
      </c>
      <c r="P802">
        <v>-693.57919375482675</v>
      </c>
      <c r="Q802" t="s">
        <v>27</v>
      </c>
      <c r="R802" t="s">
        <v>27</v>
      </c>
      <c r="S802" t="s">
        <v>27</v>
      </c>
      <c r="T802" t="s">
        <v>27</v>
      </c>
      <c r="U802" t="s">
        <v>27</v>
      </c>
    </row>
    <row r="803" spans="1:21" x14ac:dyDescent="0.25">
      <c r="A803">
        <v>81.386861313868607</v>
      </c>
      <c r="K803" t="s">
        <v>1542</v>
      </c>
      <c r="L803" t="s">
        <v>1543</v>
      </c>
      <c r="M803" t="s">
        <v>1544</v>
      </c>
      <c r="N803" t="s">
        <v>1545</v>
      </c>
      <c r="O803" t="s">
        <v>1546</v>
      </c>
      <c r="P803">
        <v>-702.79476039662643</v>
      </c>
      <c r="Q803" t="s">
        <v>27</v>
      </c>
      <c r="R803" t="s">
        <v>27</v>
      </c>
      <c r="S803" t="s">
        <v>27</v>
      </c>
      <c r="T803" t="s">
        <v>27</v>
      </c>
      <c r="U803" t="s">
        <v>27</v>
      </c>
    </row>
    <row r="804" spans="1:21" x14ac:dyDescent="0.25">
      <c r="A804">
        <v>80.291970802919707</v>
      </c>
      <c r="K804" t="s">
        <v>1537</v>
      </c>
      <c r="L804" t="s">
        <v>1538</v>
      </c>
      <c r="M804" t="s">
        <v>1539</v>
      </c>
      <c r="N804" t="s">
        <v>1540</v>
      </c>
      <c r="O804" t="s">
        <v>1541</v>
      </c>
      <c r="P804">
        <v>-689.88687807760004</v>
      </c>
      <c r="Q804" t="s">
        <v>27</v>
      </c>
      <c r="R804" t="s">
        <v>27</v>
      </c>
      <c r="S804" t="s">
        <v>27</v>
      </c>
      <c r="T804" t="s">
        <v>27</v>
      </c>
      <c r="U804" t="s">
        <v>27</v>
      </c>
    </row>
    <row r="805" spans="1:21" x14ac:dyDescent="0.25">
      <c r="A805">
        <v>78.467153284671525</v>
      </c>
      <c r="K805" t="s">
        <v>1532</v>
      </c>
      <c r="L805" t="s">
        <v>1533</v>
      </c>
      <c r="M805" t="s">
        <v>1534</v>
      </c>
      <c r="N805" t="s">
        <v>1535</v>
      </c>
      <c r="O805" t="s">
        <v>1536</v>
      </c>
      <c r="P805">
        <v>-685.80798881347766</v>
      </c>
      <c r="Q805" t="s">
        <v>27</v>
      </c>
      <c r="R805" t="s">
        <v>27</v>
      </c>
      <c r="S805" t="s">
        <v>27</v>
      </c>
      <c r="T805" t="s">
        <v>27</v>
      </c>
      <c r="U805" t="s">
        <v>27</v>
      </c>
    </row>
    <row r="806" spans="1:21" x14ac:dyDescent="0.25">
      <c r="A806">
        <v>78.467153284671525</v>
      </c>
      <c r="K806" t="s">
        <v>1527</v>
      </c>
      <c r="L806" t="s">
        <v>1528</v>
      </c>
      <c r="M806" t="s">
        <v>1529</v>
      </c>
      <c r="N806" t="s">
        <v>1530</v>
      </c>
      <c r="O806" t="s">
        <v>1531</v>
      </c>
      <c r="P806">
        <v>-703.5787167180431</v>
      </c>
      <c r="Q806" t="s">
        <v>27</v>
      </c>
      <c r="R806" t="s">
        <v>27</v>
      </c>
      <c r="S806" t="s">
        <v>27</v>
      </c>
      <c r="T806" t="s">
        <v>27</v>
      </c>
      <c r="U806" t="s">
        <v>27</v>
      </c>
    </row>
    <row r="807" spans="1:21" x14ac:dyDescent="0.25">
      <c r="A807">
        <v>79.927007299270073</v>
      </c>
      <c r="K807" t="s">
        <v>1522</v>
      </c>
      <c r="L807" t="s">
        <v>1523</v>
      </c>
      <c r="M807" t="s">
        <v>1524</v>
      </c>
      <c r="N807" t="s">
        <v>1525</v>
      </c>
      <c r="O807" t="s">
        <v>1526</v>
      </c>
      <c r="P807">
        <v>-699.64803613426136</v>
      </c>
      <c r="Q807" t="s">
        <v>27</v>
      </c>
      <c r="R807" t="s">
        <v>27</v>
      </c>
      <c r="S807" t="s">
        <v>27</v>
      </c>
      <c r="T807" t="s">
        <v>27</v>
      </c>
      <c r="U807" t="s">
        <v>27</v>
      </c>
    </row>
    <row r="808" spans="1:21" x14ac:dyDescent="0.25">
      <c r="A808">
        <v>82.481751824817522</v>
      </c>
      <c r="K808" t="s">
        <v>1517</v>
      </c>
      <c r="L808" t="s">
        <v>1518</v>
      </c>
      <c r="M808" t="s">
        <v>1519</v>
      </c>
      <c r="N808" t="s">
        <v>1520</v>
      </c>
      <c r="O808" t="s">
        <v>1521</v>
      </c>
      <c r="P808">
        <v>-690.36438372024736</v>
      </c>
      <c r="Q808" t="s">
        <v>27</v>
      </c>
      <c r="R808" t="s">
        <v>27</v>
      </c>
      <c r="S808" t="s">
        <v>27</v>
      </c>
      <c r="T808" t="s">
        <v>27</v>
      </c>
      <c r="U808" t="s">
        <v>27</v>
      </c>
    </row>
    <row r="809" spans="1:21" x14ac:dyDescent="0.25">
      <c r="A809">
        <v>0.2</v>
      </c>
    </row>
    <row r="810" spans="1:21" x14ac:dyDescent="0.25">
      <c r="A810">
        <v>88.321167883211686</v>
      </c>
      <c r="K810" t="s">
        <v>1512</v>
      </c>
      <c r="L810" t="s">
        <v>1513</v>
      </c>
      <c r="M810" t="s">
        <v>1514</v>
      </c>
      <c r="N810" t="s">
        <v>1515</v>
      </c>
      <c r="O810" t="s">
        <v>1516</v>
      </c>
      <c r="P810">
        <v>-600.33734568228488</v>
      </c>
      <c r="Q810" t="s">
        <v>27</v>
      </c>
      <c r="R810" t="s">
        <v>27</v>
      </c>
      <c r="S810" t="s">
        <v>27</v>
      </c>
      <c r="T810" t="s">
        <v>27</v>
      </c>
      <c r="U810" t="s">
        <v>27</v>
      </c>
    </row>
    <row r="811" spans="1:21" x14ac:dyDescent="0.25">
      <c r="A811">
        <v>86.496350364963504</v>
      </c>
      <c r="K811" t="s">
        <v>1507</v>
      </c>
      <c r="L811" t="s">
        <v>1508</v>
      </c>
      <c r="M811" t="s">
        <v>1509</v>
      </c>
      <c r="N811" t="s">
        <v>1510</v>
      </c>
      <c r="O811" t="s">
        <v>1511</v>
      </c>
      <c r="P811">
        <v>-593.4884541845496</v>
      </c>
      <c r="Q811" t="s">
        <v>27</v>
      </c>
      <c r="R811" t="s">
        <v>27</v>
      </c>
      <c r="S811" t="s">
        <v>27</v>
      </c>
      <c r="T811" t="s">
        <v>27</v>
      </c>
      <c r="U811" t="s">
        <v>27</v>
      </c>
    </row>
    <row r="812" spans="1:21" x14ac:dyDescent="0.25">
      <c r="A812">
        <v>84.306569343065689</v>
      </c>
      <c r="K812" t="s">
        <v>1502</v>
      </c>
      <c r="L812" t="s">
        <v>1503</v>
      </c>
      <c r="M812" t="s">
        <v>1504</v>
      </c>
      <c r="N812" t="s">
        <v>1505</v>
      </c>
      <c r="O812" t="s">
        <v>1506</v>
      </c>
      <c r="P812">
        <v>-627.35422914975561</v>
      </c>
      <c r="Q812" t="s">
        <v>27</v>
      </c>
      <c r="R812" t="s">
        <v>27</v>
      </c>
      <c r="S812" t="s">
        <v>27</v>
      </c>
      <c r="T812" t="s">
        <v>27</v>
      </c>
      <c r="U812" t="s">
        <v>27</v>
      </c>
    </row>
    <row r="813" spans="1:21" x14ac:dyDescent="0.25">
      <c r="A813">
        <v>85.766423357664237</v>
      </c>
      <c r="K813" t="s">
        <v>1497</v>
      </c>
      <c r="L813" t="s">
        <v>1498</v>
      </c>
      <c r="M813" t="s">
        <v>1499</v>
      </c>
      <c r="N813" t="s">
        <v>1500</v>
      </c>
      <c r="O813" t="s">
        <v>1501</v>
      </c>
      <c r="P813">
        <v>-643.67516146739047</v>
      </c>
      <c r="Q813" t="s">
        <v>27</v>
      </c>
      <c r="R813" t="s">
        <v>27</v>
      </c>
      <c r="S813" t="s">
        <v>27</v>
      </c>
      <c r="T813" t="s">
        <v>27</v>
      </c>
      <c r="U813" t="s">
        <v>27</v>
      </c>
    </row>
    <row r="814" spans="1:21" x14ac:dyDescent="0.25">
      <c r="A814">
        <v>83.211678832116789</v>
      </c>
      <c r="K814" t="s">
        <v>1492</v>
      </c>
      <c r="L814" t="s">
        <v>1493</v>
      </c>
      <c r="M814" t="s">
        <v>1494</v>
      </c>
      <c r="N814" t="s">
        <v>1495</v>
      </c>
      <c r="O814" t="s">
        <v>1496</v>
      </c>
      <c r="P814">
        <v>-633.12950385891622</v>
      </c>
      <c r="Q814" t="s">
        <v>27</v>
      </c>
      <c r="R814" t="s">
        <v>27</v>
      </c>
      <c r="S814" t="s">
        <v>27</v>
      </c>
      <c r="T814" t="s">
        <v>27</v>
      </c>
      <c r="U814" t="s">
        <v>27</v>
      </c>
    </row>
    <row r="815" spans="1:21" x14ac:dyDescent="0.25">
      <c r="A815">
        <v>86.496350364963504</v>
      </c>
      <c r="K815" t="s">
        <v>1487</v>
      </c>
      <c r="L815" t="s">
        <v>1488</v>
      </c>
      <c r="M815" t="s">
        <v>1489</v>
      </c>
      <c r="N815" t="s">
        <v>1490</v>
      </c>
      <c r="O815" t="s">
        <v>1491</v>
      </c>
      <c r="P815">
        <v>-626.61537610832227</v>
      </c>
      <c r="Q815" t="s">
        <v>27</v>
      </c>
      <c r="R815" t="s">
        <v>27</v>
      </c>
      <c r="S815" t="s">
        <v>27</v>
      </c>
      <c r="T815" t="s">
        <v>27</v>
      </c>
      <c r="U815" t="s">
        <v>27</v>
      </c>
    </row>
    <row r="816" spans="1:21" x14ac:dyDescent="0.25">
      <c r="A816">
        <v>85.40145985401459</v>
      </c>
      <c r="K816" t="s">
        <v>1482</v>
      </c>
      <c r="L816" t="s">
        <v>1483</v>
      </c>
      <c r="M816" t="s">
        <v>1484</v>
      </c>
      <c r="N816" t="s">
        <v>1485</v>
      </c>
      <c r="O816" t="s">
        <v>1486</v>
      </c>
      <c r="P816">
        <v>-635.21141782158611</v>
      </c>
      <c r="Q816" t="s">
        <v>27</v>
      </c>
      <c r="R816" t="s">
        <v>27</v>
      </c>
      <c r="S816" t="s">
        <v>27</v>
      </c>
      <c r="T816" t="s">
        <v>27</v>
      </c>
      <c r="U816" t="s">
        <v>27</v>
      </c>
    </row>
    <row r="817" spans="1:21" x14ac:dyDescent="0.25">
      <c r="A817">
        <v>88.321167883211686</v>
      </c>
      <c r="K817" t="s">
        <v>1477</v>
      </c>
      <c r="L817" t="s">
        <v>1478</v>
      </c>
      <c r="M817" t="s">
        <v>1479</v>
      </c>
      <c r="N817" t="s">
        <v>1480</v>
      </c>
      <c r="O817" t="s">
        <v>1481</v>
      </c>
      <c r="P817">
        <v>-592.59534089841475</v>
      </c>
      <c r="Q817" t="s">
        <v>27</v>
      </c>
      <c r="R817" t="s">
        <v>27</v>
      </c>
      <c r="S817" t="s">
        <v>27</v>
      </c>
      <c r="T817" t="s">
        <v>27</v>
      </c>
      <c r="U817" t="s">
        <v>27</v>
      </c>
    </row>
    <row r="818" spans="1:21" x14ac:dyDescent="0.25">
      <c r="A818">
        <v>85.40145985401459</v>
      </c>
      <c r="K818" t="s">
        <v>1472</v>
      </c>
      <c r="L818" t="s">
        <v>1473</v>
      </c>
      <c r="M818" t="s">
        <v>1474</v>
      </c>
      <c r="N818" t="s">
        <v>1475</v>
      </c>
      <c r="O818" t="s">
        <v>1476</v>
      </c>
      <c r="P818">
        <v>-611.86721204182504</v>
      </c>
      <c r="Q818" t="s">
        <v>27</v>
      </c>
      <c r="R818" t="s">
        <v>27</v>
      </c>
      <c r="S818" t="s">
        <v>27</v>
      </c>
      <c r="T818" t="s">
        <v>27</v>
      </c>
      <c r="U818" t="s">
        <v>27</v>
      </c>
    </row>
    <row r="819" spans="1:21" x14ac:dyDescent="0.25">
      <c r="A819">
        <v>84.306569343065689</v>
      </c>
      <c r="K819" t="s">
        <v>1467</v>
      </c>
      <c r="L819" t="s">
        <v>1468</v>
      </c>
      <c r="M819" t="s">
        <v>1469</v>
      </c>
      <c r="N819" t="s">
        <v>1470</v>
      </c>
      <c r="O819" t="s">
        <v>1471</v>
      </c>
      <c r="P819">
        <v>-638.65751623694132</v>
      </c>
      <c r="Q819" t="s">
        <v>27</v>
      </c>
      <c r="R819" t="s">
        <v>27</v>
      </c>
      <c r="S819" t="s">
        <v>27</v>
      </c>
      <c r="T819" t="s">
        <v>27</v>
      </c>
      <c r="U819" t="s">
        <v>27</v>
      </c>
    </row>
    <row r="820" spans="1:21" x14ac:dyDescent="0.25">
      <c r="A820">
        <v>83.211678832116789</v>
      </c>
      <c r="K820" t="s">
        <v>1462</v>
      </c>
      <c r="L820" t="s">
        <v>1463</v>
      </c>
      <c r="M820" t="s">
        <v>1464</v>
      </c>
      <c r="N820" t="s">
        <v>1465</v>
      </c>
      <c r="O820" t="s">
        <v>1466</v>
      </c>
      <c r="P820">
        <v>-662.85948837934586</v>
      </c>
      <c r="Q820" t="s">
        <v>27</v>
      </c>
      <c r="R820" t="s">
        <v>27</v>
      </c>
      <c r="S820" t="s">
        <v>27</v>
      </c>
      <c r="T820" t="s">
        <v>27</v>
      </c>
      <c r="U820" t="s">
        <v>27</v>
      </c>
    </row>
    <row r="821" spans="1:21" x14ac:dyDescent="0.25">
      <c r="A821">
        <v>86.131386861313857</v>
      </c>
      <c r="K821" t="s">
        <v>1457</v>
      </c>
      <c r="L821" t="s">
        <v>1458</v>
      </c>
      <c r="M821" t="s">
        <v>1459</v>
      </c>
      <c r="N821" t="s">
        <v>1460</v>
      </c>
      <c r="O821" t="s">
        <v>1461</v>
      </c>
      <c r="P821">
        <v>-616.46955237557495</v>
      </c>
      <c r="Q821" t="s">
        <v>27</v>
      </c>
      <c r="R821" t="s">
        <v>27</v>
      </c>
      <c r="S821" t="s">
        <v>27</v>
      </c>
      <c r="T821" t="s">
        <v>27</v>
      </c>
      <c r="U821" t="s">
        <v>27</v>
      </c>
    </row>
    <row r="822" spans="1:21" x14ac:dyDescent="0.25">
      <c r="A822">
        <v>84.671532846715323</v>
      </c>
      <c r="K822" t="s">
        <v>1452</v>
      </c>
      <c r="L822" t="s">
        <v>1453</v>
      </c>
      <c r="M822" t="s">
        <v>1454</v>
      </c>
      <c r="N822" t="s">
        <v>1455</v>
      </c>
      <c r="O822" t="s">
        <v>1456</v>
      </c>
      <c r="P822">
        <v>-593.84228651279443</v>
      </c>
      <c r="Q822" t="s">
        <v>27</v>
      </c>
      <c r="R822" t="s">
        <v>27</v>
      </c>
      <c r="S822" t="s">
        <v>27</v>
      </c>
      <c r="T822" t="s">
        <v>27</v>
      </c>
      <c r="U822" t="s">
        <v>27</v>
      </c>
    </row>
    <row r="823" spans="1:21" x14ac:dyDescent="0.25">
      <c r="A823">
        <v>85.766423357664237</v>
      </c>
      <c r="K823" t="s">
        <v>1447</v>
      </c>
      <c r="L823" t="s">
        <v>1448</v>
      </c>
      <c r="M823" t="s">
        <v>1449</v>
      </c>
      <c r="N823" t="s">
        <v>1450</v>
      </c>
      <c r="O823" t="s">
        <v>1451</v>
      </c>
      <c r="P823">
        <v>-591.15340833765742</v>
      </c>
      <c r="Q823" t="s">
        <v>27</v>
      </c>
      <c r="R823" t="s">
        <v>27</v>
      </c>
      <c r="S823" t="s">
        <v>27</v>
      </c>
      <c r="T823" t="s">
        <v>27</v>
      </c>
      <c r="U823" t="s">
        <v>27</v>
      </c>
    </row>
    <row r="824" spans="1:21" x14ac:dyDescent="0.25">
      <c r="A824">
        <v>85.03649635036497</v>
      </c>
      <c r="K824" t="s">
        <v>1442</v>
      </c>
      <c r="L824" t="s">
        <v>1443</v>
      </c>
      <c r="M824" t="s">
        <v>1444</v>
      </c>
      <c r="N824" t="s">
        <v>1445</v>
      </c>
      <c r="O824" t="s">
        <v>1446</v>
      </c>
      <c r="P824">
        <v>-611.54731692885741</v>
      </c>
      <c r="Q824" t="s">
        <v>27</v>
      </c>
      <c r="R824" t="s">
        <v>27</v>
      </c>
      <c r="S824" t="s">
        <v>27</v>
      </c>
      <c r="T824" t="s">
        <v>27</v>
      </c>
      <c r="U824" t="s">
        <v>27</v>
      </c>
    </row>
    <row r="825" spans="1:21" x14ac:dyDescent="0.25">
      <c r="A825">
        <v>84.306569343065689</v>
      </c>
      <c r="K825" t="s">
        <v>1437</v>
      </c>
      <c r="L825" t="s">
        <v>1438</v>
      </c>
      <c r="M825" t="s">
        <v>1439</v>
      </c>
      <c r="N825" t="s">
        <v>1440</v>
      </c>
      <c r="O825" t="s">
        <v>1441</v>
      </c>
      <c r="P825">
        <v>-653.80924813887088</v>
      </c>
      <c r="Q825" t="s">
        <v>27</v>
      </c>
      <c r="R825" t="s">
        <v>27</v>
      </c>
      <c r="S825" t="s">
        <v>27</v>
      </c>
      <c r="T825" t="s">
        <v>27</v>
      </c>
      <c r="U825" t="s">
        <v>27</v>
      </c>
    </row>
    <row r="826" spans="1:21" x14ac:dyDescent="0.25">
      <c r="A826">
        <v>88.321167883211686</v>
      </c>
      <c r="K826" t="s">
        <v>1432</v>
      </c>
      <c r="L826" t="s">
        <v>1433</v>
      </c>
      <c r="M826" t="s">
        <v>1434</v>
      </c>
      <c r="N826" t="s">
        <v>1435</v>
      </c>
      <c r="O826" t="s">
        <v>1436</v>
      </c>
      <c r="P826">
        <v>-610.91768264673738</v>
      </c>
      <c r="Q826" t="s">
        <v>27</v>
      </c>
      <c r="R826" t="s">
        <v>27</v>
      </c>
      <c r="S826" t="s">
        <v>27</v>
      </c>
      <c r="T826" t="s">
        <v>27</v>
      </c>
      <c r="U826" t="s">
        <v>27</v>
      </c>
    </row>
    <row r="827" spans="1:21" x14ac:dyDescent="0.25">
      <c r="A827">
        <v>87.956204379562038</v>
      </c>
      <c r="K827" t="s">
        <v>1427</v>
      </c>
      <c r="L827" t="s">
        <v>1428</v>
      </c>
      <c r="M827" t="s">
        <v>1429</v>
      </c>
      <c r="N827" t="s">
        <v>1430</v>
      </c>
      <c r="O827" t="s">
        <v>1431</v>
      </c>
      <c r="P827">
        <v>-594.10770149431789</v>
      </c>
      <c r="Q827" t="s">
        <v>27</v>
      </c>
      <c r="R827" t="s">
        <v>27</v>
      </c>
      <c r="S827" t="s">
        <v>27</v>
      </c>
      <c r="T827" t="s">
        <v>27</v>
      </c>
      <c r="U827" t="s">
        <v>27</v>
      </c>
    </row>
    <row r="828" spans="1:21" x14ac:dyDescent="0.25">
      <c r="A828">
        <v>85.40145985401459</v>
      </c>
      <c r="K828" t="s">
        <v>1422</v>
      </c>
      <c r="L828" t="s">
        <v>1423</v>
      </c>
      <c r="M828" t="s">
        <v>1424</v>
      </c>
      <c r="N828" t="s">
        <v>1425</v>
      </c>
      <c r="O828" t="s">
        <v>1426</v>
      </c>
      <c r="P828">
        <v>-604.57603398500589</v>
      </c>
      <c r="Q828" t="s">
        <v>27</v>
      </c>
      <c r="R828" t="s">
        <v>27</v>
      </c>
      <c r="S828" t="s">
        <v>27</v>
      </c>
      <c r="T828" t="s">
        <v>27</v>
      </c>
      <c r="U828" t="s">
        <v>27</v>
      </c>
    </row>
    <row r="829" spans="1:21" x14ac:dyDescent="0.25">
      <c r="A829">
        <v>84.671532846715323</v>
      </c>
      <c r="K829" t="s">
        <v>1417</v>
      </c>
      <c r="L829" t="s">
        <v>1418</v>
      </c>
      <c r="M829" t="s">
        <v>1419</v>
      </c>
      <c r="N829" t="s">
        <v>1420</v>
      </c>
      <c r="O829" t="s">
        <v>1421</v>
      </c>
      <c r="P829">
        <v>-604.3094880554678</v>
      </c>
      <c r="Q829" t="s">
        <v>27</v>
      </c>
      <c r="R829" t="s">
        <v>27</v>
      </c>
      <c r="S829" t="s">
        <v>27</v>
      </c>
      <c r="T829" t="s">
        <v>27</v>
      </c>
      <c r="U829" t="s">
        <v>27</v>
      </c>
    </row>
    <row r="830" spans="1:21" x14ac:dyDescent="0.25">
      <c r="A830">
        <v>86.496350364963504</v>
      </c>
      <c r="K830" t="s">
        <v>1412</v>
      </c>
      <c r="L830" t="s">
        <v>1413</v>
      </c>
      <c r="M830" t="s">
        <v>1414</v>
      </c>
      <c r="N830" t="s">
        <v>1415</v>
      </c>
      <c r="O830" t="s">
        <v>1416</v>
      </c>
      <c r="P830">
        <v>-613.32240871889667</v>
      </c>
      <c r="Q830" t="s">
        <v>27</v>
      </c>
      <c r="R830" t="s">
        <v>27</v>
      </c>
      <c r="S830" t="s">
        <v>27</v>
      </c>
      <c r="T830" t="s">
        <v>27</v>
      </c>
      <c r="U830" t="s">
        <v>27</v>
      </c>
    </row>
    <row r="831" spans="1:21" x14ac:dyDescent="0.25">
      <c r="A831">
        <v>84.671532846715323</v>
      </c>
      <c r="K831" t="s">
        <v>1407</v>
      </c>
      <c r="L831" t="s">
        <v>1408</v>
      </c>
      <c r="M831" t="s">
        <v>1409</v>
      </c>
      <c r="N831" t="s">
        <v>1410</v>
      </c>
      <c r="O831" t="s">
        <v>1411</v>
      </c>
      <c r="P831">
        <v>-619.95802130973436</v>
      </c>
      <c r="Q831" t="s">
        <v>27</v>
      </c>
      <c r="R831" t="s">
        <v>27</v>
      </c>
      <c r="S831" t="s">
        <v>27</v>
      </c>
      <c r="T831" t="s">
        <v>27</v>
      </c>
      <c r="U831" t="s">
        <v>27</v>
      </c>
    </row>
    <row r="832" spans="1:21" x14ac:dyDescent="0.25">
      <c r="A832">
        <v>85.03649635036497</v>
      </c>
      <c r="K832" t="s">
        <v>1402</v>
      </c>
      <c r="L832" t="s">
        <v>1403</v>
      </c>
      <c r="M832" t="s">
        <v>1404</v>
      </c>
      <c r="N832" t="s">
        <v>1405</v>
      </c>
      <c r="O832" t="s">
        <v>1406</v>
      </c>
      <c r="P832">
        <v>-614.25642069814614</v>
      </c>
      <c r="Q832" t="s">
        <v>27</v>
      </c>
      <c r="R832" t="s">
        <v>27</v>
      </c>
      <c r="S832" t="s">
        <v>27</v>
      </c>
      <c r="T832" t="s">
        <v>27</v>
      </c>
      <c r="U832" t="s">
        <v>27</v>
      </c>
    </row>
    <row r="833" spans="1:21" x14ac:dyDescent="0.25">
      <c r="A833">
        <v>84.671532846715323</v>
      </c>
      <c r="K833" t="s">
        <v>1397</v>
      </c>
      <c r="L833" t="s">
        <v>1398</v>
      </c>
      <c r="M833" t="s">
        <v>1399</v>
      </c>
      <c r="N833" t="s">
        <v>1400</v>
      </c>
      <c r="O833" t="s">
        <v>1401</v>
      </c>
      <c r="P833">
        <v>-626.15278083221403</v>
      </c>
      <c r="Q833" t="s">
        <v>27</v>
      </c>
      <c r="R833" t="s">
        <v>27</v>
      </c>
      <c r="S833" t="s">
        <v>27</v>
      </c>
      <c r="T833" t="s">
        <v>27</v>
      </c>
      <c r="U833" t="s">
        <v>27</v>
      </c>
    </row>
    <row r="834" spans="1:21" x14ac:dyDescent="0.25">
      <c r="A834">
        <v>82.846715328467155</v>
      </c>
      <c r="K834" t="s">
        <v>1392</v>
      </c>
      <c r="L834" t="s">
        <v>1393</v>
      </c>
      <c r="M834" t="s">
        <v>1394</v>
      </c>
      <c r="N834" t="s">
        <v>1395</v>
      </c>
      <c r="O834" t="s">
        <v>1396</v>
      </c>
      <c r="P834">
        <v>-629.8739925875276</v>
      </c>
      <c r="Q834" t="s">
        <v>27</v>
      </c>
      <c r="R834" t="s">
        <v>27</v>
      </c>
      <c r="S834" t="s">
        <v>27</v>
      </c>
      <c r="T834" t="s">
        <v>27</v>
      </c>
      <c r="U834" t="s">
        <v>27</v>
      </c>
    </row>
    <row r="835" spans="1:21" x14ac:dyDescent="0.25">
      <c r="A835">
        <v>82.846715328467155</v>
      </c>
      <c r="K835" t="s">
        <v>1387</v>
      </c>
      <c r="L835" t="s">
        <v>1388</v>
      </c>
      <c r="M835" t="s">
        <v>1389</v>
      </c>
      <c r="N835" t="s">
        <v>1390</v>
      </c>
      <c r="O835" t="s">
        <v>1391</v>
      </c>
      <c r="P835">
        <v>-618.4730214984786</v>
      </c>
      <c r="Q835" t="s">
        <v>27</v>
      </c>
      <c r="R835" t="s">
        <v>27</v>
      </c>
      <c r="S835" t="s">
        <v>27</v>
      </c>
      <c r="T835" t="s">
        <v>27</v>
      </c>
      <c r="U835" t="s">
        <v>27</v>
      </c>
    </row>
    <row r="836" spans="1:21" x14ac:dyDescent="0.25">
      <c r="A836">
        <v>86.131386861313857</v>
      </c>
      <c r="K836" t="s">
        <v>1382</v>
      </c>
      <c r="L836" t="s">
        <v>1383</v>
      </c>
      <c r="M836" t="s">
        <v>1384</v>
      </c>
      <c r="N836" t="s">
        <v>1385</v>
      </c>
      <c r="O836" t="s">
        <v>1386</v>
      </c>
      <c r="P836">
        <v>-622.13881052230795</v>
      </c>
      <c r="Q836" t="s">
        <v>27</v>
      </c>
      <c r="R836" t="s">
        <v>27</v>
      </c>
      <c r="S836" t="s">
        <v>27</v>
      </c>
      <c r="T836" t="s">
        <v>27</v>
      </c>
      <c r="U836" t="s">
        <v>27</v>
      </c>
    </row>
    <row r="837" spans="1:21" x14ac:dyDescent="0.25">
      <c r="A837">
        <v>85.03649635036497</v>
      </c>
      <c r="K837" t="s">
        <v>1377</v>
      </c>
      <c r="L837" t="s">
        <v>1378</v>
      </c>
      <c r="M837" t="s">
        <v>1379</v>
      </c>
      <c r="N837" t="s">
        <v>1380</v>
      </c>
      <c r="O837" t="s">
        <v>1381</v>
      </c>
      <c r="P837">
        <v>-637.16694136299338</v>
      </c>
      <c r="Q837" t="s">
        <v>27</v>
      </c>
      <c r="R837" t="s">
        <v>27</v>
      </c>
      <c r="S837" t="s">
        <v>27</v>
      </c>
      <c r="T837" t="s">
        <v>27</v>
      </c>
      <c r="U837" t="s">
        <v>27</v>
      </c>
    </row>
    <row r="838" spans="1:21" x14ac:dyDescent="0.25">
      <c r="A838">
        <v>85.40145985401459</v>
      </c>
      <c r="K838" t="s">
        <v>1372</v>
      </c>
      <c r="L838" t="s">
        <v>1373</v>
      </c>
      <c r="M838" t="s">
        <v>1374</v>
      </c>
      <c r="N838" t="s">
        <v>1375</v>
      </c>
      <c r="O838" t="s">
        <v>1376</v>
      </c>
      <c r="P838">
        <v>-644.52583120149507</v>
      </c>
      <c r="Q838" t="s">
        <v>27</v>
      </c>
      <c r="R838" t="s">
        <v>27</v>
      </c>
      <c r="S838" t="s">
        <v>27</v>
      </c>
      <c r="T838" t="s">
        <v>27</v>
      </c>
      <c r="U838" t="s">
        <v>27</v>
      </c>
    </row>
    <row r="839" spans="1:21" x14ac:dyDescent="0.25">
      <c r="A839">
        <v>84.671532846715323</v>
      </c>
      <c r="K839" t="s">
        <v>1367</v>
      </c>
      <c r="L839" t="s">
        <v>1368</v>
      </c>
      <c r="M839" t="s">
        <v>1369</v>
      </c>
      <c r="N839" t="s">
        <v>1370</v>
      </c>
      <c r="O839" t="s">
        <v>1371</v>
      </c>
      <c r="P839">
        <v>-612.42776139248929</v>
      </c>
      <c r="Q839" t="s">
        <v>27</v>
      </c>
      <c r="R839" t="s">
        <v>27</v>
      </c>
      <c r="S839" t="s">
        <v>27</v>
      </c>
      <c r="T839" t="s">
        <v>27</v>
      </c>
      <c r="U839" t="s">
        <v>27</v>
      </c>
    </row>
    <row r="840" spans="1:21" x14ac:dyDescent="0.25">
      <c r="A840">
        <v>85.40145985401459</v>
      </c>
      <c r="K840" t="s">
        <v>1362</v>
      </c>
      <c r="L840" t="s">
        <v>1363</v>
      </c>
      <c r="M840" t="s">
        <v>1364</v>
      </c>
      <c r="N840" t="s">
        <v>1365</v>
      </c>
      <c r="O840" t="s">
        <v>1366</v>
      </c>
      <c r="P840">
        <v>-620.54024176587166</v>
      </c>
      <c r="Q840" t="s">
        <v>27</v>
      </c>
      <c r="R840" t="s">
        <v>27</v>
      </c>
      <c r="S840" t="s">
        <v>27</v>
      </c>
      <c r="T840" t="s">
        <v>27</v>
      </c>
      <c r="U840" t="s">
        <v>27</v>
      </c>
    </row>
    <row r="841" spans="1:21" x14ac:dyDescent="0.25">
      <c r="A841">
        <v>85.40145985401459</v>
      </c>
      <c r="K841" t="s">
        <v>1357</v>
      </c>
      <c r="L841" t="s">
        <v>1358</v>
      </c>
      <c r="M841" t="s">
        <v>1359</v>
      </c>
      <c r="N841" t="s">
        <v>1360</v>
      </c>
      <c r="O841" t="s">
        <v>1361</v>
      </c>
      <c r="P841">
        <v>-631.74017250810152</v>
      </c>
      <c r="Q841" t="s">
        <v>27</v>
      </c>
      <c r="R841" t="s">
        <v>27</v>
      </c>
      <c r="S841" t="s">
        <v>27</v>
      </c>
      <c r="T841" t="s">
        <v>27</v>
      </c>
      <c r="U841" t="s">
        <v>27</v>
      </c>
    </row>
    <row r="842" spans="1:21" x14ac:dyDescent="0.25">
      <c r="A842">
        <v>85.03649635036497</v>
      </c>
      <c r="K842" t="s">
        <v>1352</v>
      </c>
      <c r="L842" t="s">
        <v>1353</v>
      </c>
      <c r="M842" t="s">
        <v>1354</v>
      </c>
      <c r="N842" t="s">
        <v>1355</v>
      </c>
      <c r="O842" t="s">
        <v>1356</v>
      </c>
      <c r="P842">
        <v>-617.11786862404426</v>
      </c>
      <c r="Q842" t="s">
        <v>27</v>
      </c>
      <c r="R842" t="s">
        <v>27</v>
      </c>
      <c r="S842" t="s">
        <v>27</v>
      </c>
      <c r="T842" t="s">
        <v>27</v>
      </c>
      <c r="U842" t="s">
        <v>27</v>
      </c>
    </row>
    <row r="843" spans="1:21" x14ac:dyDescent="0.25">
      <c r="A843">
        <v>83.576642335766422</v>
      </c>
      <c r="K843" t="s">
        <v>1347</v>
      </c>
      <c r="L843" t="s">
        <v>1348</v>
      </c>
      <c r="M843" t="s">
        <v>1349</v>
      </c>
      <c r="N843" t="s">
        <v>1350</v>
      </c>
      <c r="O843" t="s">
        <v>1351</v>
      </c>
      <c r="P843">
        <v>-655.75376959449216</v>
      </c>
      <c r="Q843" t="s">
        <v>27</v>
      </c>
      <c r="R843" t="s">
        <v>27</v>
      </c>
      <c r="S843" t="s">
        <v>27</v>
      </c>
      <c r="T843" t="s">
        <v>27</v>
      </c>
      <c r="U843" t="s">
        <v>27</v>
      </c>
    </row>
    <row r="844" spans="1:21" x14ac:dyDescent="0.25">
      <c r="A844">
        <v>83.576642335766422</v>
      </c>
      <c r="K844" t="s">
        <v>1342</v>
      </c>
      <c r="L844" t="s">
        <v>1343</v>
      </c>
      <c r="M844" t="s">
        <v>1344</v>
      </c>
      <c r="N844" t="s">
        <v>1345</v>
      </c>
      <c r="O844" t="s">
        <v>1346</v>
      </c>
      <c r="P844">
        <v>-643.30170459581473</v>
      </c>
      <c r="Q844" t="s">
        <v>27</v>
      </c>
      <c r="R844" t="s">
        <v>27</v>
      </c>
      <c r="S844" t="s">
        <v>27</v>
      </c>
      <c r="T844" t="s">
        <v>27</v>
      </c>
      <c r="U844" t="s">
        <v>27</v>
      </c>
    </row>
    <row r="845" spans="1:21" x14ac:dyDescent="0.25">
      <c r="A845">
        <v>85.40145985401459</v>
      </c>
      <c r="K845" t="s">
        <v>1337</v>
      </c>
      <c r="L845" t="s">
        <v>1338</v>
      </c>
      <c r="M845" t="s">
        <v>1339</v>
      </c>
      <c r="N845" t="s">
        <v>1340</v>
      </c>
      <c r="O845" t="s">
        <v>1341</v>
      </c>
      <c r="P845">
        <v>-640.99557951885765</v>
      </c>
      <c r="Q845" t="s">
        <v>27</v>
      </c>
      <c r="R845" t="s">
        <v>27</v>
      </c>
      <c r="S845" t="s">
        <v>27</v>
      </c>
      <c r="T845" t="s">
        <v>27</v>
      </c>
      <c r="U845" t="s">
        <v>27</v>
      </c>
    </row>
    <row r="846" spans="1:21" x14ac:dyDescent="0.25">
      <c r="A846">
        <v>85.40145985401459</v>
      </c>
      <c r="K846" t="s">
        <v>1332</v>
      </c>
      <c r="L846" t="s">
        <v>1333</v>
      </c>
      <c r="M846" t="s">
        <v>1334</v>
      </c>
      <c r="N846" t="s">
        <v>1335</v>
      </c>
      <c r="O846" t="s">
        <v>1336</v>
      </c>
      <c r="P846">
        <v>-620.36911761318834</v>
      </c>
      <c r="Q846" t="s">
        <v>27</v>
      </c>
      <c r="R846" t="s">
        <v>27</v>
      </c>
      <c r="S846" t="s">
        <v>27</v>
      </c>
      <c r="T846" t="s">
        <v>27</v>
      </c>
      <c r="U846" t="s">
        <v>27</v>
      </c>
    </row>
    <row r="847" spans="1:21" x14ac:dyDescent="0.25">
      <c r="A847">
        <v>84.306569343065689</v>
      </c>
      <c r="K847" t="s">
        <v>1327</v>
      </c>
      <c r="L847" t="s">
        <v>1328</v>
      </c>
      <c r="M847" t="s">
        <v>1329</v>
      </c>
      <c r="N847" t="s">
        <v>1330</v>
      </c>
      <c r="O847" t="s">
        <v>1331</v>
      </c>
      <c r="P847">
        <v>-636.02589345531305</v>
      </c>
      <c r="Q847" t="s">
        <v>27</v>
      </c>
      <c r="R847" t="s">
        <v>27</v>
      </c>
      <c r="S847" t="s">
        <v>27</v>
      </c>
      <c r="T847" t="s">
        <v>27</v>
      </c>
      <c r="U847" t="s">
        <v>27</v>
      </c>
    </row>
    <row r="848" spans="1:21" x14ac:dyDescent="0.25">
      <c r="A848">
        <v>83.576642335766422</v>
      </c>
      <c r="K848" t="s">
        <v>1322</v>
      </c>
      <c r="L848" t="s">
        <v>1323</v>
      </c>
      <c r="M848" t="s">
        <v>1324</v>
      </c>
      <c r="N848" t="s">
        <v>1325</v>
      </c>
      <c r="O848" t="s">
        <v>1326</v>
      </c>
      <c r="P848">
        <v>-647.32569432179014</v>
      </c>
      <c r="Q848" t="s">
        <v>27</v>
      </c>
      <c r="R848" t="s">
        <v>27</v>
      </c>
      <c r="S848" t="s">
        <v>27</v>
      </c>
      <c r="T848" t="s">
        <v>27</v>
      </c>
      <c r="U848" t="s">
        <v>27</v>
      </c>
    </row>
    <row r="849" spans="1:21" x14ac:dyDescent="0.25">
      <c r="A849">
        <v>84.306569343065689</v>
      </c>
      <c r="K849" t="s">
        <v>1317</v>
      </c>
      <c r="L849" t="s">
        <v>1318</v>
      </c>
      <c r="M849" t="s">
        <v>1319</v>
      </c>
      <c r="N849" t="s">
        <v>1320</v>
      </c>
      <c r="O849" t="s">
        <v>1321</v>
      </c>
      <c r="P849">
        <v>-652.11622542081636</v>
      </c>
      <c r="Q849" t="s">
        <v>27</v>
      </c>
      <c r="R849" t="s">
        <v>27</v>
      </c>
      <c r="S849" t="s">
        <v>27</v>
      </c>
      <c r="T849" t="s">
        <v>27</v>
      </c>
      <c r="U849" t="s">
        <v>27</v>
      </c>
    </row>
    <row r="850" spans="1:21" x14ac:dyDescent="0.25">
      <c r="A850">
        <v>84.306569343065689</v>
      </c>
      <c r="K850" t="s">
        <v>1317</v>
      </c>
      <c r="L850" t="s">
        <v>1318</v>
      </c>
      <c r="M850" t="s">
        <v>1319</v>
      </c>
      <c r="N850" t="s">
        <v>1320</v>
      </c>
      <c r="O850" t="s">
        <v>1321</v>
      </c>
      <c r="P850">
        <v>-652.11622542081636</v>
      </c>
      <c r="Q850" t="s">
        <v>27</v>
      </c>
      <c r="R850" t="s">
        <v>27</v>
      </c>
      <c r="S850" t="s">
        <v>27</v>
      </c>
      <c r="T850" t="s">
        <v>27</v>
      </c>
      <c r="U850" t="s">
        <v>27</v>
      </c>
    </row>
    <row r="851" spans="1:21" x14ac:dyDescent="0.25">
      <c r="A851">
        <v>84.306569343065689</v>
      </c>
      <c r="K851" t="s">
        <v>1312</v>
      </c>
      <c r="L851" t="s">
        <v>1313</v>
      </c>
      <c r="M851" t="s">
        <v>1314</v>
      </c>
      <c r="N851" t="s">
        <v>1315</v>
      </c>
      <c r="O851" t="s">
        <v>1316</v>
      </c>
      <c r="P851">
        <v>-621.10132251145853</v>
      </c>
      <c r="Q851" t="s">
        <v>27</v>
      </c>
      <c r="R851" t="s">
        <v>27</v>
      </c>
      <c r="S851" t="s">
        <v>27</v>
      </c>
      <c r="T851" t="s">
        <v>27</v>
      </c>
      <c r="U851" t="s">
        <v>27</v>
      </c>
    </row>
    <row r="852" spans="1:21" x14ac:dyDescent="0.25">
      <c r="A852">
        <v>85.40145985401459</v>
      </c>
      <c r="K852" t="s">
        <v>1307</v>
      </c>
      <c r="L852" t="s">
        <v>1308</v>
      </c>
      <c r="M852" t="s">
        <v>1309</v>
      </c>
      <c r="N852" t="s">
        <v>1310</v>
      </c>
      <c r="O852" t="s">
        <v>1311</v>
      </c>
      <c r="P852">
        <v>-633.44448062906304</v>
      </c>
      <c r="Q852" t="s">
        <v>27</v>
      </c>
      <c r="R852" t="s">
        <v>27</v>
      </c>
      <c r="S852" t="s">
        <v>27</v>
      </c>
      <c r="T852" t="s">
        <v>27</v>
      </c>
      <c r="U852" t="s">
        <v>27</v>
      </c>
    </row>
    <row r="853" spans="1:21" x14ac:dyDescent="0.25">
      <c r="A853">
        <v>83.941605839416056</v>
      </c>
      <c r="K853" t="s">
        <v>1302</v>
      </c>
      <c r="L853" t="s">
        <v>1303</v>
      </c>
      <c r="M853" t="s">
        <v>1304</v>
      </c>
      <c r="N853" t="s">
        <v>1305</v>
      </c>
      <c r="O853" t="s">
        <v>1306</v>
      </c>
      <c r="P853">
        <v>-623.51355756245709</v>
      </c>
      <c r="Q853" t="s">
        <v>27</v>
      </c>
      <c r="R853" t="s">
        <v>27</v>
      </c>
      <c r="S853" t="s">
        <v>27</v>
      </c>
      <c r="T853" t="s">
        <v>27</v>
      </c>
      <c r="U853" t="s">
        <v>27</v>
      </c>
    </row>
    <row r="854" spans="1:21" x14ac:dyDescent="0.25">
      <c r="A854">
        <v>86.131386861313857</v>
      </c>
      <c r="K854" t="s">
        <v>1297</v>
      </c>
      <c r="L854" t="s">
        <v>1298</v>
      </c>
      <c r="M854" t="s">
        <v>1299</v>
      </c>
      <c r="N854" t="s">
        <v>1300</v>
      </c>
      <c r="O854" t="s">
        <v>1301</v>
      </c>
      <c r="P854">
        <v>-609.51963056535374</v>
      </c>
      <c r="Q854" t="s">
        <v>27</v>
      </c>
      <c r="R854" t="s">
        <v>27</v>
      </c>
      <c r="S854" t="s">
        <v>27</v>
      </c>
      <c r="T854" t="s">
        <v>27</v>
      </c>
      <c r="U854" t="s">
        <v>27</v>
      </c>
    </row>
    <row r="855" spans="1:21" x14ac:dyDescent="0.25">
      <c r="A855">
        <v>85.03649635036497</v>
      </c>
      <c r="K855" t="s">
        <v>1292</v>
      </c>
      <c r="L855" t="s">
        <v>1293</v>
      </c>
      <c r="M855" t="s">
        <v>1294</v>
      </c>
      <c r="N855" t="s">
        <v>1295</v>
      </c>
      <c r="O855" t="s">
        <v>1296</v>
      </c>
      <c r="P855">
        <v>-623.06286918320461</v>
      </c>
      <c r="Q855" t="s">
        <v>27</v>
      </c>
      <c r="R855" t="s">
        <v>27</v>
      </c>
      <c r="S855" t="s">
        <v>27</v>
      </c>
      <c r="T855" t="s">
        <v>27</v>
      </c>
      <c r="U855" t="s">
        <v>27</v>
      </c>
    </row>
    <row r="856" spans="1:21" x14ac:dyDescent="0.25">
      <c r="A856">
        <v>84.306569343065689</v>
      </c>
      <c r="K856" t="s">
        <v>1287</v>
      </c>
      <c r="L856" t="s">
        <v>1288</v>
      </c>
      <c r="M856" t="s">
        <v>1289</v>
      </c>
      <c r="N856" t="s">
        <v>1290</v>
      </c>
      <c r="O856" t="s">
        <v>1291</v>
      </c>
      <c r="P856">
        <v>-645.68184142999633</v>
      </c>
      <c r="Q856" t="s">
        <v>27</v>
      </c>
      <c r="R856" t="s">
        <v>27</v>
      </c>
      <c r="S856" t="s">
        <v>27</v>
      </c>
      <c r="T856" t="s">
        <v>27</v>
      </c>
      <c r="U856" t="s">
        <v>27</v>
      </c>
    </row>
    <row r="857" spans="1:21" x14ac:dyDescent="0.25">
      <c r="A857">
        <v>84.306569343065689</v>
      </c>
      <c r="K857" t="s">
        <v>1287</v>
      </c>
      <c r="L857" t="s">
        <v>1288</v>
      </c>
      <c r="M857" t="s">
        <v>1289</v>
      </c>
      <c r="N857" t="s">
        <v>1290</v>
      </c>
      <c r="O857" t="s">
        <v>1291</v>
      </c>
      <c r="P857">
        <v>-645.68184142999633</v>
      </c>
      <c r="Q857" t="s">
        <v>27</v>
      </c>
      <c r="R857" t="s">
        <v>27</v>
      </c>
      <c r="S857" t="s">
        <v>27</v>
      </c>
      <c r="T857" t="s">
        <v>27</v>
      </c>
      <c r="U857" t="s">
        <v>27</v>
      </c>
    </row>
    <row r="858" spans="1:21" x14ac:dyDescent="0.25">
      <c r="A858">
        <v>84.671532846715323</v>
      </c>
      <c r="K858" t="s">
        <v>1282</v>
      </c>
      <c r="L858" t="s">
        <v>1283</v>
      </c>
      <c r="M858" t="s">
        <v>1284</v>
      </c>
      <c r="N858" t="s">
        <v>1285</v>
      </c>
      <c r="O858" t="s">
        <v>1286</v>
      </c>
      <c r="P858">
        <v>-638.3322912032105</v>
      </c>
      <c r="Q858" t="s">
        <v>27</v>
      </c>
      <c r="R858" t="s">
        <v>27</v>
      </c>
      <c r="S858" t="s">
        <v>27</v>
      </c>
      <c r="T858" t="s">
        <v>27</v>
      </c>
      <c r="U858" t="s">
        <v>27</v>
      </c>
    </row>
    <row r="859" spans="1:21" x14ac:dyDescent="0.25">
      <c r="A859">
        <v>82.846715328467155</v>
      </c>
      <c r="K859" t="s">
        <v>1277</v>
      </c>
      <c r="L859" t="s">
        <v>1278</v>
      </c>
      <c r="M859" t="s">
        <v>1279</v>
      </c>
      <c r="N859" t="s">
        <v>1280</v>
      </c>
      <c r="O859" t="s">
        <v>1281</v>
      </c>
      <c r="P859">
        <v>-633.60505899618124</v>
      </c>
      <c r="Q859" t="s">
        <v>27</v>
      </c>
      <c r="R859" t="s">
        <v>27</v>
      </c>
      <c r="S859" t="s">
        <v>27</v>
      </c>
      <c r="T859" t="s">
        <v>27</v>
      </c>
      <c r="U859" t="s">
        <v>27</v>
      </c>
    </row>
    <row r="860" spans="1:21" x14ac:dyDescent="0.25">
      <c r="A860">
        <v>85.766423357664237</v>
      </c>
      <c r="K860" t="s">
        <v>1272</v>
      </c>
      <c r="L860" t="s">
        <v>1273</v>
      </c>
      <c r="M860" t="s">
        <v>1274</v>
      </c>
      <c r="N860" t="s">
        <v>1275</v>
      </c>
      <c r="O860" t="s">
        <v>1276</v>
      </c>
      <c r="P860">
        <v>-633.17816101559458</v>
      </c>
      <c r="Q860" t="s">
        <v>27</v>
      </c>
      <c r="R860" t="s">
        <v>27</v>
      </c>
      <c r="S860" t="s">
        <v>27</v>
      </c>
      <c r="T860" t="s">
        <v>27</v>
      </c>
      <c r="U860" t="s">
        <v>27</v>
      </c>
    </row>
    <row r="861" spans="1:21" x14ac:dyDescent="0.25">
      <c r="A861">
        <v>88.686131386861305</v>
      </c>
      <c r="K861" t="s">
        <v>1267</v>
      </c>
      <c r="L861" t="s">
        <v>1268</v>
      </c>
      <c r="M861" t="s">
        <v>1269</v>
      </c>
      <c r="N861" t="s">
        <v>1270</v>
      </c>
      <c r="O861" t="s">
        <v>1271</v>
      </c>
      <c r="P861">
        <v>-649.53729381783955</v>
      </c>
      <c r="Q861" t="s">
        <v>27</v>
      </c>
      <c r="R861" t="s">
        <v>27</v>
      </c>
      <c r="S861" t="s">
        <v>27</v>
      </c>
      <c r="T861" t="s">
        <v>27</v>
      </c>
      <c r="U861" t="s">
        <v>27</v>
      </c>
    </row>
    <row r="862" spans="1:21" x14ac:dyDescent="0.25">
      <c r="A862">
        <v>86.496350364963504</v>
      </c>
      <c r="K862" t="s">
        <v>1262</v>
      </c>
      <c r="L862" t="s">
        <v>1263</v>
      </c>
      <c r="M862" t="s">
        <v>1264</v>
      </c>
      <c r="N862" t="s">
        <v>1265</v>
      </c>
      <c r="O862" t="s">
        <v>1266</v>
      </c>
      <c r="P862">
        <v>-622.13159788171845</v>
      </c>
      <c r="Q862" t="s">
        <v>27</v>
      </c>
      <c r="R862" t="s">
        <v>27</v>
      </c>
      <c r="S862" t="s">
        <v>27</v>
      </c>
      <c r="T862" t="s">
        <v>27</v>
      </c>
      <c r="U862" t="s">
        <v>27</v>
      </c>
    </row>
    <row r="863" spans="1:21" x14ac:dyDescent="0.25">
      <c r="A863">
        <v>85.766423357664237</v>
      </c>
      <c r="K863" t="s">
        <v>1257</v>
      </c>
      <c r="L863" t="s">
        <v>1258</v>
      </c>
      <c r="M863" t="s">
        <v>1259</v>
      </c>
      <c r="N863" t="s">
        <v>1260</v>
      </c>
      <c r="O863" t="s">
        <v>1261</v>
      </c>
      <c r="P863">
        <v>-665.36177812375013</v>
      </c>
      <c r="Q863" t="s">
        <v>27</v>
      </c>
      <c r="R863" t="s">
        <v>27</v>
      </c>
      <c r="S863" t="s">
        <v>27</v>
      </c>
      <c r="T863" t="s">
        <v>27</v>
      </c>
      <c r="U863" t="s">
        <v>27</v>
      </c>
    </row>
    <row r="864" spans="1:21" x14ac:dyDescent="0.25">
      <c r="A864">
        <v>82.846715328467155</v>
      </c>
      <c r="K864" t="s">
        <v>1252</v>
      </c>
      <c r="L864" t="s">
        <v>1253</v>
      </c>
      <c r="M864" t="s">
        <v>1254</v>
      </c>
      <c r="N864" t="s">
        <v>1255</v>
      </c>
      <c r="O864" t="s">
        <v>1256</v>
      </c>
      <c r="P864">
        <v>-668.35804003271505</v>
      </c>
      <c r="Q864" t="s">
        <v>27</v>
      </c>
      <c r="R864" t="s">
        <v>27</v>
      </c>
      <c r="S864" t="s">
        <v>27</v>
      </c>
      <c r="T864" t="s">
        <v>27</v>
      </c>
      <c r="U864" t="s">
        <v>27</v>
      </c>
    </row>
    <row r="865" spans="1:21" x14ac:dyDescent="0.25">
      <c r="A865">
        <v>86.496350364963504</v>
      </c>
      <c r="K865" t="s">
        <v>1247</v>
      </c>
      <c r="L865" t="s">
        <v>1248</v>
      </c>
      <c r="M865" t="s">
        <v>1249</v>
      </c>
      <c r="N865" t="s">
        <v>1250</v>
      </c>
      <c r="O865" t="s">
        <v>1251</v>
      </c>
      <c r="P865">
        <v>-607.72839755869666</v>
      </c>
      <c r="Q865" t="s">
        <v>27</v>
      </c>
      <c r="R865" t="s">
        <v>27</v>
      </c>
      <c r="S865" t="s">
        <v>27</v>
      </c>
      <c r="T865" t="s">
        <v>27</v>
      </c>
      <c r="U865" t="s">
        <v>27</v>
      </c>
    </row>
    <row r="866" spans="1:21" x14ac:dyDescent="0.25">
      <c r="A866">
        <v>86.496350364963504</v>
      </c>
      <c r="K866" t="s">
        <v>1247</v>
      </c>
      <c r="L866" t="s">
        <v>1248</v>
      </c>
      <c r="M866" t="s">
        <v>1249</v>
      </c>
      <c r="N866" t="s">
        <v>1250</v>
      </c>
      <c r="O866" t="s">
        <v>1251</v>
      </c>
      <c r="P866">
        <v>-607.72839755869666</v>
      </c>
      <c r="Q866" t="s">
        <v>27</v>
      </c>
      <c r="R866" t="s">
        <v>27</v>
      </c>
      <c r="S866" t="s">
        <v>27</v>
      </c>
      <c r="T866" t="s">
        <v>27</v>
      </c>
      <c r="U866" t="s">
        <v>27</v>
      </c>
    </row>
    <row r="867" spans="1:21" x14ac:dyDescent="0.25">
      <c r="A867">
        <v>82.846715328467155</v>
      </c>
      <c r="K867" t="s">
        <v>1242</v>
      </c>
      <c r="L867" t="s">
        <v>1243</v>
      </c>
      <c r="M867" t="s">
        <v>1244</v>
      </c>
      <c r="N867" t="s">
        <v>1245</v>
      </c>
      <c r="O867" t="s">
        <v>1246</v>
      </c>
      <c r="P867">
        <v>-624.98109944183761</v>
      </c>
      <c r="Q867" t="s">
        <v>27</v>
      </c>
      <c r="R867" t="s">
        <v>27</v>
      </c>
      <c r="S867" t="s">
        <v>27</v>
      </c>
      <c r="T867" t="s">
        <v>27</v>
      </c>
      <c r="U867" t="s">
        <v>27</v>
      </c>
    </row>
    <row r="868" spans="1:21" x14ac:dyDescent="0.25">
      <c r="A868">
        <v>84.671532846715323</v>
      </c>
      <c r="K868" t="s">
        <v>1237</v>
      </c>
      <c r="L868" t="s">
        <v>1238</v>
      </c>
      <c r="M868" t="s">
        <v>1239</v>
      </c>
      <c r="N868" t="s">
        <v>1240</v>
      </c>
      <c r="O868" t="s">
        <v>1241</v>
      </c>
      <c r="P868">
        <v>-629.72160244293173</v>
      </c>
      <c r="Q868" t="s">
        <v>27</v>
      </c>
      <c r="R868" t="s">
        <v>27</v>
      </c>
      <c r="S868" t="s">
        <v>27</v>
      </c>
      <c r="T868" t="s">
        <v>27</v>
      </c>
      <c r="U868" t="s">
        <v>27</v>
      </c>
    </row>
    <row r="869" spans="1:21" x14ac:dyDescent="0.25">
      <c r="A869">
        <v>85.40145985401459</v>
      </c>
      <c r="K869" t="s">
        <v>1232</v>
      </c>
      <c r="L869" t="s">
        <v>1233</v>
      </c>
      <c r="M869" t="s">
        <v>1234</v>
      </c>
      <c r="N869" t="s">
        <v>1235</v>
      </c>
      <c r="O869" t="s">
        <v>1236</v>
      </c>
      <c r="P869">
        <v>-644.38679128093406</v>
      </c>
      <c r="Q869" t="s">
        <v>27</v>
      </c>
      <c r="R869" t="s">
        <v>27</v>
      </c>
      <c r="S869" t="s">
        <v>27</v>
      </c>
      <c r="T869" t="s">
        <v>27</v>
      </c>
      <c r="U869" t="s">
        <v>27</v>
      </c>
    </row>
    <row r="870" spans="1:21" x14ac:dyDescent="0.25">
      <c r="A870">
        <v>83.941605839416056</v>
      </c>
      <c r="K870" t="s">
        <v>1227</v>
      </c>
      <c r="L870" t="s">
        <v>1228</v>
      </c>
      <c r="M870" t="s">
        <v>1229</v>
      </c>
      <c r="N870" t="s">
        <v>1230</v>
      </c>
      <c r="O870" t="s">
        <v>1231</v>
      </c>
      <c r="P870">
        <v>-627.89252012636848</v>
      </c>
      <c r="Q870" t="s">
        <v>27</v>
      </c>
      <c r="R870" t="s">
        <v>27</v>
      </c>
      <c r="S870" t="s">
        <v>27</v>
      </c>
      <c r="T870" t="s">
        <v>27</v>
      </c>
      <c r="U870" t="s">
        <v>27</v>
      </c>
    </row>
    <row r="871" spans="1:21" x14ac:dyDescent="0.25">
      <c r="A871">
        <v>88.686131386861305</v>
      </c>
      <c r="K871" t="s">
        <v>1222</v>
      </c>
      <c r="L871" t="s">
        <v>1223</v>
      </c>
      <c r="M871" t="s">
        <v>1224</v>
      </c>
      <c r="N871" t="s">
        <v>1225</v>
      </c>
      <c r="O871" t="s">
        <v>1226</v>
      </c>
      <c r="P871">
        <v>-579.23138296729303</v>
      </c>
      <c r="Q871" t="s">
        <v>27</v>
      </c>
      <c r="R871" t="s">
        <v>27</v>
      </c>
      <c r="S871" t="s">
        <v>27</v>
      </c>
      <c r="T871" t="s">
        <v>27</v>
      </c>
      <c r="U871" t="s">
        <v>27</v>
      </c>
    </row>
    <row r="872" spans="1:21" x14ac:dyDescent="0.25">
      <c r="A872">
        <v>83.211678832116789</v>
      </c>
      <c r="K872" t="s">
        <v>1217</v>
      </c>
      <c r="L872" t="s">
        <v>1218</v>
      </c>
      <c r="M872" t="s">
        <v>1219</v>
      </c>
      <c r="N872" t="s">
        <v>1220</v>
      </c>
      <c r="O872" t="s">
        <v>1221</v>
      </c>
      <c r="P872">
        <v>-632.54855960119812</v>
      </c>
      <c r="Q872" t="s">
        <v>27</v>
      </c>
      <c r="R872" t="s">
        <v>27</v>
      </c>
      <c r="S872" t="s">
        <v>27</v>
      </c>
      <c r="T872" t="s">
        <v>27</v>
      </c>
      <c r="U872" t="s">
        <v>27</v>
      </c>
    </row>
    <row r="873" spans="1:21" x14ac:dyDescent="0.25">
      <c r="A873">
        <v>82.846715328467155</v>
      </c>
      <c r="K873" t="s">
        <v>1212</v>
      </c>
      <c r="L873" t="s">
        <v>1213</v>
      </c>
      <c r="M873" t="s">
        <v>1214</v>
      </c>
      <c r="N873" t="s">
        <v>1215</v>
      </c>
      <c r="O873" t="s">
        <v>1216</v>
      </c>
      <c r="P873">
        <v>-646.60454456876346</v>
      </c>
      <c r="Q873" t="s">
        <v>27</v>
      </c>
      <c r="R873" t="s">
        <v>27</v>
      </c>
      <c r="S873" t="s">
        <v>27</v>
      </c>
      <c r="T873" t="s">
        <v>27</v>
      </c>
      <c r="U873" t="s">
        <v>27</v>
      </c>
    </row>
    <row r="874" spans="1:21" x14ac:dyDescent="0.25">
      <c r="A874">
        <v>85.03649635036497</v>
      </c>
      <c r="K874" t="s">
        <v>1207</v>
      </c>
      <c r="L874" t="s">
        <v>1208</v>
      </c>
      <c r="M874" t="s">
        <v>1209</v>
      </c>
      <c r="N874" t="s">
        <v>1210</v>
      </c>
      <c r="O874" t="s">
        <v>1211</v>
      </c>
      <c r="P874">
        <v>-643.87221165731955</v>
      </c>
      <c r="Q874" t="s">
        <v>27</v>
      </c>
      <c r="R874" t="s">
        <v>27</v>
      </c>
      <c r="S874" t="s">
        <v>27</v>
      </c>
      <c r="T874" t="s">
        <v>27</v>
      </c>
      <c r="U874" t="s">
        <v>27</v>
      </c>
    </row>
    <row r="875" spans="1:21" x14ac:dyDescent="0.25">
      <c r="A875">
        <v>84.306569343065689</v>
      </c>
      <c r="K875" t="s">
        <v>1202</v>
      </c>
      <c r="L875" t="s">
        <v>1203</v>
      </c>
      <c r="M875" t="s">
        <v>1204</v>
      </c>
      <c r="N875" t="s">
        <v>1205</v>
      </c>
      <c r="O875" t="s">
        <v>1206</v>
      </c>
      <c r="P875">
        <v>-629.96542653688925</v>
      </c>
      <c r="Q875" t="s">
        <v>27</v>
      </c>
      <c r="R875" t="s">
        <v>27</v>
      </c>
      <c r="S875" t="s">
        <v>27</v>
      </c>
      <c r="T875" t="s">
        <v>27</v>
      </c>
      <c r="U875" t="s">
        <v>27</v>
      </c>
    </row>
    <row r="876" spans="1:21" x14ac:dyDescent="0.25">
      <c r="A876">
        <v>83.211678832116789</v>
      </c>
      <c r="K876" t="s">
        <v>1197</v>
      </c>
      <c r="L876" t="s">
        <v>1198</v>
      </c>
      <c r="M876" t="s">
        <v>1199</v>
      </c>
      <c r="N876" t="s">
        <v>1200</v>
      </c>
      <c r="O876" t="s">
        <v>1201</v>
      </c>
      <c r="P876">
        <v>-633.76375795150693</v>
      </c>
      <c r="Q876" t="s">
        <v>27</v>
      </c>
      <c r="R876" t="s">
        <v>27</v>
      </c>
      <c r="S876" t="s">
        <v>27</v>
      </c>
      <c r="T876" t="s">
        <v>27</v>
      </c>
      <c r="U876" t="s">
        <v>27</v>
      </c>
    </row>
    <row r="877" spans="1:21" x14ac:dyDescent="0.25">
      <c r="A877">
        <v>83.576642335766422</v>
      </c>
      <c r="K877" t="s">
        <v>1192</v>
      </c>
      <c r="L877" t="s">
        <v>1193</v>
      </c>
      <c r="M877" t="s">
        <v>1194</v>
      </c>
      <c r="N877" t="s">
        <v>1195</v>
      </c>
      <c r="O877" t="s">
        <v>1196</v>
      </c>
      <c r="P877">
        <v>-633.67938324960846</v>
      </c>
      <c r="Q877" t="s">
        <v>27</v>
      </c>
      <c r="R877" t="s">
        <v>27</v>
      </c>
      <c r="S877" t="s">
        <v>27</v>
      </c>
      <c r="T877" t="s">
        <v>27</v>
      </c>
      <c r="U877" t="s">
        <v>27</v>
      </c>
    </row>
    <row r="878" spans="1:21" x14ac:dyDescent="0.25">
      <c r="A878">
        <v>83.576642335766422</v>
      </c>
      <c r="K878" t="s">
        <v>1192</v>
      </c>
      <c r="L878" t="s">
        <v>1193</v>
      </c>
      <c r="M878" t="s">
        <v>1194</v>
      </c>
      <c r="N878" t="s">
        <v>1195</v>
      </c>
      <c r="O878" t="s">
        <v>1196</v>
      </c>
      <c r="P878">
        <v>-633.67938324960846</v>
      </c>
      <c r="Q878" t="s">
        <v>27</v>
      </c>
      <c r="R878" t="s">
        <v>27</v>
      </c>
      <c r="S878" t="s">
        <v>27</v>
      </c>
      <c r="T878" t="s">
        <v>27</v>
      </c>
      <c r="U878" t="s">
        <v>27</v>
      </c>
    </row>
    <row r="879" spans="1:21" x14ac:dyDescent="0.25">
      <c r="A879">
        <v>85.03649635036497</v>
      </c>
      <c r="K879" t="s">
        <v>1187</v>
      </c>
      <c r="L879" t="s">
        <v>1188</v>
      </c>
      <c r="M879" t="s">
        <v>1189</v>
      </c>
      <c r="N879" t="s">
        <v>1190</v>
      </c>
      <c r="O879" t="s">
        <v>1191</v>
      </c>
      <c r="P879">
        <v>-616.54723685733995</v>
      </c>
      <c r="Q879" t="s">
        <v>27</v>
      </c>
      <c r="R879" t="s">
        <v>27</v>
      </c>
      <c r="S879" t="s">
        <v>27</v>
      </c>
      <c r="T879" t="s">
        <v>27</v>
      </c>
      <c r="U879" t="s">
        <v>27</v>
      </c>
    </row>
    <row r="880" spans="1:21" x14ac:dyDescent="0.25">
      <c r="A880">
        <v>82.846715328467155</v>
      </c>
      <c r="K880" t="s">
        <v>1182</v>
      </c>
      <c r="L880" t="s">
        <v>1183</v>
      </c>
      <c r="M880" t="s">
        <v>1184</v>
      </c>
      <c r="N880" t="s">
        <v>1185</v>
      </c>
      <c r="O880" t="s">
        <v>1186</v>
      </c>
      <c r="P880">
        <v>-668.83731080668019</v>
      </c>
      <c r="Q880" t="s">
        <v>27</v>
      </c>
      <c r="R880" t="s">
        <v>27</v>
      </c>
      <c r="S880" t="s">
        <v>27</v>
      </c>
      <c r="T880" t="s">
        <v>27</v>
      </c>
      <c r="U880" t="s">
        <v>27</v>
      </c>
    </row>
    <row r="881" spans="1:21" x14ac:dyDescent="0.25">
      <c r="A881">
        <v>83.576642335766422</v>
      </c>
      <c r="K881" t="s">
        <v>1177</v>
      </c>
      <c r="L881" t="s">
        <v>1178</v>
      </c>
      <c r="M881" t="s">
        <v>1179</v>
      </c>
      <c r="N881" t="s">
        <v>1180</v>
      </c>
      <c r="O881" t="s">
        <v>1181</v>
      </c>
      <c r="P881">
        <v>-634.1937686400928</v>
      </c>
      <c r="Q881" t="s">
        <v>27</v>
      </c>
      <c r="R881" t="s">
        <v>27</v>
      </c>
      <c r="S881" t="s">
        <v>27</v>
      </c>
      <c r="T881" t="s">
        <v>27</v>
      </c>
      <c r="U881" t="s">
        <v>27</v>
      </c>
    </row>
    <row r="882" spans="1:21" x14ac:dyDescent="0.25">
      <c r="A882">
        <v>85.03649635036497</v>
      </c>
      <c r="K882" t="s">
        <v>1172</v>
      </c>
      <c r="L882" t="s">
        <v>1173</v>
      </c>
      <c r="M882" t="s">
        <v>1174</v>
      </c>
      <c r="N882" t="s">
        <v>1175</v>
      </c>
      <c r="O882" t="s">
        <v>1176</v>
      </c>
      <c r="P882">
        <v>-630.80449985921211</v>
      </c>
      <c r="Q882" t="s">
        <v>27</v>
      </c>
      <c r="R882" t="s">
        <v>27</v>
      </c>
      <c r="S882" t="s">
        <v>27</v>
      </c>
      <c r="T882" t="s">
        <v>27</v>
      </c>
      <c r="U882" t="s">
        <v>27</v>
      </c>
    </row>
    <row r="883" spans="1:21" x14ac:dyDescent="0.25">
      <c r="A883">
        <v>84.306569343065689</v>
      </c>
      <c r="K883" t="s">
        <v>1167</v>
      </c>
      <c r="L883" t="s">
        <v>1168</v>
      </c>
      <c r="M883" t="s">
        <v>1169</v>
      </c>
      <c r="N883" t="s">
        <v>1170</v>
      </c>
      <c r="O883" t="s">
        <v>1171</v>
      </c>
      <c r="P883">
        <v>-650.74028947853981</v>
      </c>
      <c r="Q883" t="s">
        <v>27</v>
      </c>
      <c r="R883" t="s">
        <v>27</v>
      </c>
      <c r="S883" t="s">
        <v>27</v>
      </c>
      <c r="T883" t="s">
        <v>27</v>
      </c>
      <c r="U883" t="s">
        <v>27</v>
      </c>
    </row>
    <row r="884" spans="1:21" x14ac:dyDescent="0.25">
      <c r="A884">
        <v>84.306569343065689</v>
      </c>
      <c r="K884" t="s">
        <v>1162</v>
      </c>
      <c r="L884" t="s">
        <v>1163</v>
      </c>
      <c r="M884" t="s">
        <v>1164</v>
      </c>
      <c r="N884" t="s">
        <v>1165</v>
      </c>
      <c r="O884" t="s">
        <v>1166</v>
      </c>
      <c r="P884">
        <v>-634.66762983456022</v>
      </c>
      <c r="Q884" t="s">
        <v>27</v>
      </c>
      <c r="R884" t="s">
        <v>27</v>
      </c>
      <c r="S884" t="s">
        <v>27</v>
      </c>
      <c r="T884" t="s">
        <v>27</v>
      </c>
      <c r="U884" t="s">
        <v>27</v>
      </c>
    </row>
    <row r="885" spans="1:21" x14ac:dyDescent="0.25">
      <c r="A885">
        <v>86.131386861313857</v>
      </c>
      <c r="K885" t="s">
        <v>1157</v>
      </c>
      <c r="L885" t="s">
        <v>1158</v>
      </c>
      <c r="M885" t="s">
        <v>1159</v>
      </c>
      <c r="N885" t="s">
        <v>1160</v>
      </c>
      <c r="O885" t="s">
        <v>1161</v>
      </c>
      <c r="P885">
        <v>-626.40254277630379</v>
      </c>
      <c r="Q885" t="s">
        <v>27</v>
      </c>
      <c r="R885" t="s">
        <v>27</v>
      </c>
      <c r="S885" t="s">
        <v>27</v>
      </c>
      <c r="T885" t="s">
        <v>27</v>
      </c>
      <c r="U885" t="s">
        <v>27</v>
      </c>
    </row>
    <row r="886" spans="1:21" x14ac:dyDescent="0.25">
      <c r="A886">
        <v>84.306569343065689</v>
      </c>
      <c r="K886" t="s">
        <v>1152</v>
      </c>
      <c r="L886" t="s">
        <v>1153</v>
      </c>
      <c r="M886" t="s">
        <v>1154</v>
      </c>
      <c r="N886" t="s">
        <v>1155</v>
      </c>
      <c r="O886" t="s">
        <v>1156</v>
      </c>
      <c r="P886">
        <v>-611.65498224702276</v>
      </c>
      <c r="Q886" t="s">
        <v>27</v>
      </c>
      <c r="R886" t="s">
        <v>27</v>
      </c>
      <c r="S886" t="s">
        <v>27</v>
      </c>
      <c r="T886" t="s">
        <v>27</v>
      </c>
      <c r="U886" t="s">
        <v>27</v>
      </c>
    </row>
    <row r="887" spans="1:21" x14ac:dyDescent="0.25">
      <c r="A887">
        <v>84.306569343065689</v>
      </c>
      <c r="K887" t="s">
        <v>1147</v>
      </c>
      <c r="L887" t="s">
        <v>1148</v>
      </c>
      <c r="M887" t="s">
        <v>1149</v>
      </c>
      <c r="N887" t="s">
        <v>1150</v>
      </c>
      <c r="O887" t="s">
        <v>1151</v>
      </c>
      <c r="P887">
        <v>-635.51834651120248</v>
      </c>
      <c r="Q887" t="s">
        <v>27</v>
      </c>
      <c r="R887" t="s">
        <v>27</v>
      </c>
      <c r="S887" t="s">
        <v>27</v>
      </c>
      <c r="T887" t="s">
        <v>27</v>
      </c>
      <c r="U887" t="s">
        <v>27</v>
      </c>
    </row>
    <row r="888" spans="1:21" x14ac:dyDescent="0.25">
      <c r="A888">
        <v>86.131386861313857</v>
      </c>
      <c r="K888" t="s">
        <v>1142</v>
      </c>
      <c r="L888" t="s">
        <v>1143</v>
      </c>
      <c r="M888" t="s">
        <v>1144</v>
      </c>
      <c r="N888" t="s">
        <v>1145</v>
      </c>
      <c r="O888" t="s">
        <v>1146</v>
      </c>
      <c r="P888">
        <v>-612.30813830469651</v>
      </c>
      <c r="Q888" t="s">
        <v>27</v>
      </c>
      <c r="R888" t="s">
        <v>27</v>
      </c>
      <c r="S888" t="s">
        <v>27</v>
      </c>
      <c r="T888" t="s">
        <v>27</v>
      </c>
      <c r="U888" t="s">
        <v>27</v>
      </c>
    </row>
    <row r="889" spans="1:21" x14ac:dyDescent="0.25">
      <c r="A889">
        <v>86.131386861313857</v>
      </c>
      <c r="K889" t="s">
        <v>1137</v>
      </c>
      <c r="L889" t="s">
        <v>1138</v>
      </c>
      <c r="M889" t="s">
        <v>1139</v>
      </c>
      <c r="N889" t="s">
        <v>1140</v>
      </c>
      <c r="O889" t="s">
        <v>1141</v>
      </c>
      <c r="P889">
        <v>-634.40863082021508</v>
      </c>
      <c r="Q889" t="s">
        <v>27</v>
      </c>
      <c r="R889" t="s">
        <v>27</v>
      </c>
      <c r="S889" t="s">
        <v>27</v>
      </c>
      <c r="T889" t="s">
        <v>27</v>
      </c>
      <c r="U889" t="s">
        <v>27</v>
      </c>
    </row>
    <row r="890" spans="1:21" x14ac:dyDescent="0.25">
      <c r="A890">
        <v>82.116788321167888</v>
      </c>
      <c r="K890" t="s">
        <v>1132</v>
      </c>
      <c r="L890" t="s">
        <v>1133</v>
      </c>
      <c r="M890" t="s">
        <v>1134</v>
      </c>
      <c r="N890" t="s">
        <v>1135</v>
      </c>
      <c r="O890" t="s">
        <v>1136</v>
      </c>
      <c r="P890">
        <v>-646.43362070798037</v>
      </c>
      <c r="Q890" t="s">
        <v>27</v>
      </c>
      <c r="R890" t="s">
        <v>27</v>
      </c>
      <c r="S890" t="s">
        <v>27</v>
      </c>
      <c r="T890" t="s">
        <v>27</v>
      </c>
      <c r="U890" t="s">
        <v>27</v>
      </c>
    </row>
    <row r="891" spans="1:21" x14ac:dyDescent="0.25">
      <c r="A891">
        <v>85.766423357664237</v>
      </c>
      <c r="K891" t="s">
        <v>1127</v>
      </c>
      <c r="L891" t="s">
        <v>1128</v>
      </c>
      <c r="M891" t="s">
        <v>1129</v>
      </c>
      <c r="N891" t="s">
        <v>1130</v>
      </c>
      <c r="O891" t="s">
        <v>1131</v>
      </c>
      <c r="P891">
        <v>-635.95304514495444</v>
      </c>
      <c r="Q891" t="s">
        <v>27</v>
      </c>
      <c r="R891" t="s">
        <v>27</v>
      </c>
      <c r="S891" t="s">
        <v>27</v>
      </c>
      <c r="T891" t="s">
        <v>27</v>
      </c>
      <c r="U891" t="s">
        <v>27</v>
      </c>
    </row>
    <row r="892" spans="1:21" x14ac:dyDescent="0.25">
      <c r="A892">
        <v>84.671532846715323</v>
      </c>
      <c r="K892" t="s">
        <v>1122</v>
      </c>
      <c r="L892" t="s">
        <v>1123</v>
      </c>
      <c r="M892" t="s">
        <v>1124</v>
      </c>
      <c r="N892" t="s">
        <v>1125</v>
      </c>
      <c r="O892" t="s">
        <v>1126</v>
      </c>
      <c r="P892">
        <v>-614.13088358627658</v>
      </c>
      <c r="Q892" t="s">
        <v>27</v>
      </c>
      <c r="R892" t="s">
        <v>27</v>
      </c>
      <c r="S892" t="s">
        <v>27</v>
      </c>
      <c r="T892" t="s">
        <v>27</v>
      </c>
      <c r="U892" t="s">
        <v>27</v>
      </c>
    </row>
    <row r="893" spans="1:21" x14ac:dyDescent="0.25">
      <c r="A893">
        <v>83.211678832116789</v>
      </c>
      <c r="K893" t="s">
        <v>1117</v>
      </c>
      <c r="L893" t="s">
        <v>1118</v>
      </c>
      <c r="M893" t="s">
        <v>1119</v>
      </c>
      <c r="N893" t="s">
        <v>1120</v>
      </c>
      <c r="O893" t="s">
        <v>1121</v>
      </c>
      <c r="P893">
        <v>-637.19354702200644</v>
      </c>
      <c r="Q893" t="s">
        <v>27</v>
      </c>
      <c r="R893" t="s">
        <v>27</v>
      </c>
      <c r="S893" t="s">
        <v>27</v>
      </c>
      <c r="T893" t="s">
        <v>27</v>
      </c>
      <c r="U893" t="s">
        <v>27</v>
      </c>
    </row>
    <row r="894" spans="1:21" x14ac:dyDescent="0.25">
      <c r="A894">
        <v>84.306569343065689</v>
      </c>
      <c r="K894" t="s">
        <v>1112</v>
      </c>
      <c r="L894" t="s">
        <v>1113</v>
      </c>
      <c r="M894" t="s">
        <v>1114</v>
      </c>
      <c r="N894" t="s">
        <v>1115</v>
      </c>
      <c r="O894" t="s">
        <v>1116</v>
      </c>
      <c r="P894">
        <v>-653.48360862329662</v>
      </c>
      <c r="Q894" t="s">
        <v>27</v>
      </c>
      <c r="R894" t="s">
        <v>27</v>
      </c>
      <c r="S894" t="s">
        <v>27</v>
      </c>
      <c r="T894" t="s">
        <v>27</v>
      </c>
      <c r="U894" t="s">
        <v>27</v>
      </c>
    </row>
    <row r="895" spans="1:21" x14ac:dyDescent="0.25">
      <c r="A895">
        <v>85.766423357664237</v>
      </c>
      <c r="K895" t="s">
        <v>1107</v>
      </c>
      <c r="L895" t="s">
        <v>1108</v>
      </c>
      <c r="M895" t="s">
        <v>1109</v>
      </c>
      <c r="N895" t="s">
        <v>1110</v>
      </c>
      <c r="O895" t="s">
        <v>1111</v>
      </c>
      <c r="P895">
        <v>-635.43759361574268</v>
      </c>
      <c r="Q895" t="s">
        <v>27</v>
      </c>
      <c r="R895" t="s">
        <v>27</v>
      </c>
      <c r="S895" t="s">
        <v>27</v>
      </c>
      <c r="T895" t="s">
        <v>27</v>
      </c>
      <c r="U895" t="s">
        <v>27</v>
      </c>
    </row>
    <row r="896" spans="1:21" x14ac:dyDescent="0.25">
      <c r="A896">
        <v>84.306569343065689</v>
      </c>
      <c r="K896" t="s">
        <v>1102</v>
      </c>
      <c r="L896" t="s">
        <v>1103</v>
      </c>
      <c r="M896" t="s">
        <v>1104</v>
      </c>
      <c r="N896" t="s">
        <v>1105</v>
      </c>
      <c r="O896" t="s">
        <v>1106</v>
      </c>
      <c r="P896">
        <v>-621.79164884360728</v>
      </c>
      <c r="Q896" t="s">
        <v>27</v>
      </c>
      <c r="R896" t="s">
        <v>27</v>
      </c>
      <c r="S896" t="s">
        <v>27</v>
      </c>
      <c r="T896" t="s">
        <v>27</v>
      </c>
      <c r="U896" t="s">
        <v>27</v>
      </c>
    </row>
    <row r="897" spans="1:21" x14ac:dyDescent="0.25">
      <c r="A897">
        <v>84.306569343065689</v>
      </c>
      <c r="K897" t="s">
        <v>1097</v>
      </c>
      <c r="L897" t="s">
        <v>1098</v>
      </c>
      <c r="M897" t="s">
        <v>1099</v>
      </c>
      <c r="N897" t="s">
        <v>1100</v>
      </c>
      <c r="O897" t="s">
        <v>1101</v>
      </c>
      <c r="P897">
        <v>-623.5271223192218</v>
      </c>
      <c r="Q897" t="s">
        <v>27</v>
      </c>
      <c r="R897" t="s">
        <v>27</v>
      </c>
      <c r="S897" t="s">
        <v>27</v>
      </c>
      <c r="T897" t="s">
        <v>27</v>
      </c>
      <c r="U897" t="s">
        <v>27</v>
      </c>
    </row>
    <row r="898" spans="1:21" x14ac:dyDescent="0.25">
      <c r="A898">
        <v>82.846715328467155</v>
      </c>
      <c r="K898" t="s">
        <v>1092</v>
      </c>
      <c r="L898" t="s">
        <v>1093</v>
      </c>
      <c r="M898" t="s">
        <v>1094</v>
      </c>
      <c r="N898" t="s">
        <v>1095</v>
      </c>
      <c r="O898" t="s">
        <v>1096</v>
      </c>
      <c r="P898">
        <v>-665.31460790936217</v>
      </c>
      <c r="Q898" t="s">
        <v>27</v>
      </c>
      <c r="R898" t="s">
        <v>27</v>
      </c>
      <c r="S898" t="s">
        <v>27</v>
      </c>
      <c r="T898" t="s">
        <v>27</v>
      </c>
      <c r="U898" t="s">
        <v>27</v>
      </c>
    </row>
    <row r="899" spans="1:21" x14ac:dyDescent="0.25">
      <c r="A899">
        <v>84.671532846715323</v>
      </c>
      <c r="K899" t="s">
        <v>1087</v>
      </c>
      <c r="L899" t="s">
        <v>1088</v>
      </c>
      <c r="M899" t="s">
        <v>1089</v>
      </c>
      <c r="N899" t="s">
        <v>1090</v>
      </c>
      <c r="O899" t="s">
        <v>1091</v>
      </c>
      <c r="P899">
        <v>-625.48924833287481</v>
      </c>
      <c r="Q899" t="s">
        <v>27</v>
      </c>
      <c r="R899" t="s">
        <v>27</v>
      </c>
      <c r="S899" t="s">
        <v>27</v>
      </c>
      <c r="T899" t="s">
        <v>27</v>
      </c>
      <c r="U899" t="s">
        <v>27</v>
      </c>
    </row>
    <row r="900" spans="1:21" x14ac:dyDescent="0.25">
      <c r="A900">
        <v>84.671532846715323</v>
      </c>
      <c r="K900" t="s">
        <v>1082</v>
      </c>
      <c r="L900" t="s">
        <v>1083</v>
      </c>
      <c r="M900" t="s">
        <v>1084</v>
      </c>
      <c r="N900" t="s">
        <v>1085</v>
      </c>
      <c r="O900" t="s">
        <v>1086</v>
      </c>
      <c r="P900">
        <v>-637.55262725309638</v>
      </c>
      <c r="Q900" t="s">
        <v>27</v>
      </c>
      <c r="R900" t="s">
        <v>27</v>
      </c>
      <c r="S900" t="s">
        <v>27</v>
      </c>
      <c r="T900" t="s">
        <v>27</v>
      </c>
      <c r="U900" t="s">
        <v>27</v>
      </c>
    </row>
    <row r="901" spans="1:21" x14ac:dyDescent="0.25">
      <c r="A901">
        <v>84.671532846715323</v>
      </c>
      <c r="K901" t="s">
        <v>1077</v>
      </c>
      <c r="L901" t="s">
        <v>1078</v>
      </c>
      <c r="M901" t="s">
        <v>1079</v>
      </c>
      <c r="N901" t="s">
        <v>1080</v>
      </c>
      <c r="O901" t="s">
        <v>1081</v>
      </c>
      <c r="P901">
        <v>-631.11116846184643</v>
      </c>
      <c r="Q901" t="s">
        <v>27</v>
      </c>
      <c r="R901" t="s">
        <v>27</v>
      </c>
      <c r="S901" t="s">
        <v>27</v>
      </c>
      <c r="T901" t="s">
        <v>27</v>
      </c>
      <c r="U901" t="s">
        <v>27</v>
      </c>
    </row>
    <row r="902" spans="1:21" x14ac:dyDescent="0.25">
      <c r="A902">
        <v>84.671532846715323</v>
      </c>
      <c r="K902" t="s">
        <v>1072</v>
      </c>
      <c r="L902" t="s">
        <v>1073</v>
      </c>
      <c r="M902" t="s">
        <v>1074</v>
      </c>
      <c r="N902" t="s">
        <v>1075</v>
      </c>
      <c r="O902" t="s">
        <v>1076</v>
      </c>
      <c r="P902">
        <v>-619.39908888109971</v>
      </c>
      <c r="Q902" t="s">
        <v>27</v>
      </c>
      <c r="R902" t="s">
        <v>27</v>
      </c>
      <c r="S902" t="s">
        <v>27</v>
      </c>
      <c r="T902" t="s">
        <v>27</v>
      </c>
      <c r="U902" t="s">
        <v>27</v>
      </c>
    </row>
    <row r="903" spans="1:21" x14ac:dyDescent="0.25">
      <c r="A903">
        <v>85.03649635036497</v>
      </c>
      <c r="K903" t="s">
        <v>1067</v>
      </c>
      <c r="L903" t="s">
        <v>1068</v>
      </c>
      <c r="M903" t="s">
        <v>1069</v>
      </c>
      <c r="N903" t="s">
        <v>1070</v>
      </c>
      <c r="O903" t="s">
        <v>1071</v>
      </c>
      <c r="P903">
        <v>-649.75792362879599</v>
      </c>
      <c r="Q903" t="s">
        <v>27</v>
      </c>
      <c r="R903" t="s">
        <v>27</v>
      </c>
      <c r="S903" t="s">
        <v>27</v>
      </c>
      <c r="T903" t="s">
        <v>27</v>
      </c>
      <c r="U903" t="s">
        <v>27</v>
      </c>
    </row>
    <row r="904" spans="1:21" x14ac:dyDescent="0.25">
      <c r="A904">
        <v>84.671532846715323</v>
      </c>
      <c r="K904" t="s">
        <v>1062</v>
      </c>
      <c r="L904" t="s">
        <v>1063</v>
      </c>
      <c r="M904" t="s">
        <v>1064</v>
      </c>
      <c r="N904" t="s">
        <v>1065</v>
      </c>
      <c r="O904" t="s">
        <v>1066</v>
      </c>
      <c r="P904">
        <v>-633.2042857673398</v>
      </c>
      <c r="Q904" t="s">
        <v>27</v>
      </c>
      <c r="R904" t="s">
        <v>27</v>
      </c>
      <c r="S904" t="s">
        <v>27</v>
      </c>
      <c r="T904" t="s">
        <v>27</v>
      </c>
      <c r="U904" t="s">
        <v>27</v>
      </c>
    </row>
    <row r="905" spans="1:21" x14ac:dyDescent="0.25">
      <c r="A905">
        <v>84.306569343065689</v>
      </c>
      <c r="K905" t="s">
        <v>1057</v>
      </c>
      <c r="L905" t="s">
        <v>1058</v>
      </c>
      <c r="M905" t="s">
        <v>1059</v>
      </c>
      <c r="N905" t="s">
        <v>1060</v>
      </c>
      <c r="O905" t="s">
        <v>1061</v>
      </c>
      <c r="P905">
        <v>-633.58453260357112</v>
      </c>
      <c r="Q905" t="s">
        <v>27</v>
      </c>
      <c r="R905" t="s">
        <v>27</v>
      </c>
      <c r="S905" t="s">
        <v>27</v>
      </c>
      <c r="T905" t="s">
        <v>27</v>
      </c>
      <c r="U905" t="s">
        <v>27</v>
      </c>
    </row>
    <row r="906" spans="1:21" x14ac:dyDescent="0.25">
      <c r="A906">
        <v>84.671532846715323</v>
      </c>
      <c r="K906" t="s">
        <v>1052</v>
      </c>
      <c r="L906" t="s">
        <v>1053</v>
      </c>
      <c r="M906" t="s">
        <v>1054</v>
      </c>
      <c r="N906" t="s">
        <v>1055</v>
      </c>
      <c r="O906" t="s">
        <v>1056</v>
      </c>
      <c r="P906">
        <v>-626.54345704232617</v>
      </c>
      <c r="Q906" t="s">
        <v>27</v>
      </c>
      <c r="R906" t="s">
        <v>27</v>
      </c>
      <c r="S906" t="s">
        <v>27</v>
      </c>
      <c r="T906" t="s">
        <v>27</v>
      </c>
      <c r="U906" t="s">
        <v>27</v>
      </c>
    </row>
    <row r="907" spans="1:21" x14ac:dyDescent="0.25">
      <c r="A907">
        <v>82.846715328467155</v>
      </c>
      <c r="K907" t="s">
        <v>1047</v>
      </c>
      <c r="L907" t="s">
        <v>1048</v>
      </c>
      <c r="M907" t="s">
        <v>1049</v>
      </c>
      <c r="N907" t="s">
        <v>1050</v>
      </c>
      <c r="O907" t="s">
        <v>1051</v>
      </c>
      <c r="P907">
        <v>-639.45625630527104</v>
      </c>
      <c r="Q907" t="s">
        <v>27</v>
      </c>
      <c r="R907" t="s">
        <v>27</v>
      </c>
      <c r="S907" t="s">
        <v>27</v>
      </c>
      <c r="T907" t="s">
        <v>27</v>
      </c>
      <c r="U907" t="s">
        <v>27</v>
      </c>
    </row>
    <row r="908" spans="1:21" x14ac:dyDescent="0.25">
      <c r="A908">
        <v>84.306569343065689</v>
      </c>
      <c r="K908" t="s">
        <v>1042</v>
      </c>
      <c r="L908" t="s">
        <v>1043</v>
      </c>
      <c r="M908" t="s">
        <v>1044</v>
      </c>
      <c r="N908" t="s">
        <v>1045</v>
      </c>
      <c r="O908" t="s">
        <v>1046</v>
      </c>
      <c r="P908">
        <v>-622.80341755938775</v>
      </c>
      <c r="Q908" t="s">
        <v>27</v>
      </c>
      <c r="R908" t="s">
        <v>27</v>
      </c>
      <c r="S908" t="s">
        <v>27</v>
      </c>
      <c r="T908" t="s">
        <v>27</v>
      </c>
      <c r="U908" t="s">
        <v>27</v>
      </c>
    </row>
    <row r="909" spans="1:21" x14ac:dyDescent="0.25">
      <c r="A909">
        <v>94.525547445255469</v>
      </c>
      <c r="K909" t="s">
        <v>1037</v>
      </c>
      <c r="L909" t="s">
        <v>1038</v>
      </c>
      <c r="M909" t="s">
        <v>1039</v>
      </c>
      <c r="N909" t="s">
        <v>1040</v>
      </c>
      <c r="O909" t="s">
        <v>1041</v>
      </c>
      <c r="P909">
        <v>-446.97709305443908</v>
      </c>
      <c r="Q909" t="s">
        <v>27</v>
      </c>
      <c r="R909" t="s">
        <v>27</v>
      </c>
      <c r="S909" t="s">
        <v>27</v>
      </c>
      <c r="T909" t="s">
        <v>27</v>
      </c>
      <c r="U909" t="s">
        <v>27</v>
      </c>
    </row>
    <row r="910" spans="1:21" x14ac:dyDescent="0.25">
      <c r="A910">
        <v>0.1</v>
      </c>
    </row>
    <row r="911" spans="1:21" x14ac:dyDescent="0.25">
      <c r="A911">
        <v>94.160583941605836</v>
      </c>
      <c r="K911" t="s">
        <v>1032</v>
      </c>
      <c r="L911" t="s">
        <v>1033</v>
      </c>
      <c r="M911" t="s">
        <v>1034</v>
      </c>
      <c r="N911" t="s">
        <v>1035</v>
      </c>
      <c r="O911" t="s">
        <v>1036</v>
      </c>
      <c r="P911">
        <v>-412.60057258715756</v>
      </c>
      <c r="Q911" t="s">
        <v>27</v>
      </c>
      <c r="R911" t="s">
        <v>27</v>
      </c>
      <c r="S911" t="s">
        <v>27</v>
      </c>
      <c r="T911" t="s">
        <v>27</v>
      </c>
      <c r="U911" t="s">
        <v>27</v>
      </c>
    </row>
    <row r="912" spans="1:21" x14ac:dyDescent="0.25">
      <c r="A912">
        <v>93.430656934306569</v>
      </c>
      <c r="K912" t="s">
        <v>1027</v>
      </c>
      <c r="L912" t="s">
        <v>1028</v>
      </c>
      <c r="M912" t="s">
        <v>1029</v>
      </c>
      <c r="N912" t="s">
        <v>1030</v>
      </c>
      <c r="O912" t="s">
        <v>1031</v>
      </c>
      <c r="P912">
        <v>-410.52267643879952</v>
      </c>
      <c r="Q912" t="s">
        <v>27</v>
      </c>
      <c r="R912" t="s">
        <v>27</v>
      </c>
      <c r="S912" t="s">
        <v>27</v>
      </c>
      <c r="T912" t="s">
        <v>27</v>
      </c>
      <c r="U912" t="s">
        <v>27</v>
      </c>
    </row>
    <row r="913" spans="1:21" x14ac:dyDescent="0.25">
      <c r="A913">
        <v>94.160583941605836</v>
      </c>
      <c r="K913" t="s">
        <v>1022</v>
      </c>
      <c r="L913" t="s">
        <v>1023</v>
      </c>
      <c r="M913" t="s">
        <v>1024</v>
      </c>
      <c r="N913" t="s">
        <v>1025</v>
      </c>
      <c r="O913" t="s">
        <v>1026</v>
      </c>
      <c r="P913">
        <v>-412.7792841911957</v>
      </c>
      <c r="Q913" t="s">
        <v>27</v>
      </c>
      <c r="R913" t="s">
        <v>27</v>
      </c>
      <c r="S913" t="s">
        <v>27</v>
      </c>
      <c r="T913" t="s">
        <v>27</v>
      </c>
      <c r="U913" t="s">
        <v>27</v>
      </c>
    </row>
    <row r="914" spans="1:21" x14ac:dyDescent="0.25">
      <c r="A914">
        <v>94.525547445255469</v>
      </c>
      <c r="K914" t="s">
        <v>1017</v>
      </c>
      <c r="L914" t="s">
        <v>1018</v>
      </c>
      <c r="M914" t="s">
        <v>1019</v>
      </c>
      <c r="N914" t="s">
        <v>1020</v>
      </c>
      <c r="O914" t="s">
        <v>1021</v>
      </c>
      <c r="P914">
        <v>-411.21583623295925</v>
      </c>
      <c r="Q914" t="s">
        <v>27</v>
      </c>
      <c r="R914" t="s">
        <v>27</v>
      </c>
      <c r="S914" t="s">
        <v>27</v>
      </c>
      <c r="T914" t="s">
        <v>27</v>
      </c>
      <c r="U914" t="s">
        <v>27</v>
      </c>
    </row>
    <row r="915" spans="1:21" x14ac:dyDescent="0.25">
      <c r="A915">
        <v>92.335766423357668</v>
      </c>
      <c r="K915" t="s">
        <v>1012</v>
      </c>
      <c r="L915" t="s">
        <v>1013</v>
      </c>
      <c r="M915" t="s">
        <v>1014</v>
      </c>
      <c r="N915" t="s">
        <v>1015</v>
      </c>
      <c r="O915" t="s">
        <v>1016</v>
      </c>
      <c r="P915">
        <v>-426.19872167246746</v>
      </c>
      <c r="Q915" t="s">
        <v>27</v>
      </c>
      <c r="R915" t="s">
        <v>27</v>
      </c>
      <c r="S915" t="s">
        <v>27</v>
      </c>
      <c r="T915" t="s">
        <v>27</v>
      </c>
      <c r="U915" t="s">
        <v>27</v>
      </c>
    </row>
    <row r="916" spans="1:21" x14ac:dyDescent="0.25">
      <c r="A916">
        <v>92.700729927007302</v>
      </c>
      <c r="K916" t="s">
        <v>1007</v>
      </c>
      <c r="L916" t="s">
        <v>1008</v>
      </c>
      <c r="M916" t="s">
        <v>1009</v>
      </c>
      <c r="N916" t="s">
        <v>1010</v>
      </c>
      <c r="O916" t="s">
        <v>1011</v>
      </c>
      <c r="P916">
        <v>-448.40626669644791</v>
      </c>
      <c r="Q916" t="s">
        <v>27</v>
      </c>
      <c r="R916" t="s">
        <v>27</v>
      </c>
      <c r="S916" t="s">
        <v>27</v>
      </c>
      <c r="T916" t="s">
        <v>27</v>
      </c>
      <c r="U916" t="s">
        <v>27</v>
      </c>
    </row>
    <row r="917" spans="1:21" x14ac:dyDescent="0.25">
      <c r="A917">
        <v>93.430656934306569</v>
      </c>
      <c r="K917" t="s">
        <v>1002</v>
      </c>
      <c r="L917" t="s">
        <v>1003</v>
      </c>
      <c r="M917" t="s">
        <v>1004</v>
      </c>
      <c r="N917" t="s">
        <v>1005</v>
      </c>
      <c r="O917" t="s">
        <v>1006</v>
      </c>
      <c r="P917">
        <v>-454.70924545769446</v>
      </c>
      <c r="Q917" t="s">
        <v>27</v>
      </c>
      <c r="R917" t="s">
        <v>27</v>
      </c>
      <c r="S917" t="s">
        <v>27</v>
      </c>
      <c r="T917" t="s">
        <v>27</v>
      </c>
      <c r="U917" t="s">
        <v>27</v>
      </c>
    </row>
    <row r="918" spans="1:21" x14ac:dyDescent="0.25">
      <c r="A918">
        <v>92.700729927007302</v>
      </c>
      <c r="K918" t="s">
        <v>997</v>
      </c>
      <c r="L918" t="s">
        <v>998</v>
      </c>
      <c r="M918" t="s">
        <v>999</v>
      </c>
      <c r="N918" t="s">
        <v>1000</v>
      </c>
      <c r="O918" t="s">
        <v>1001</v>
      </c>
      <c r="P918">
        <v>-429.05401582747777</v>
      </c>
      <c r="Q918" t="s">
        <v>27</v>
      </c>
      <c r="R918" t="s">
        <v>27</v>
      </c>
      <c r="S918" t="s">
        <v>27</v>
      </c>
      <c r="T918" t="s">
        <v>27</v>
      </c>
      <c r="U918" t="s">
        <v>27</v>
      </c>
    </row>
    <row r="919" spans="1:21" x14ac:dyDescent="0.25">
      <c r="A919">
        <v>94.160583941605836</v>
      </c>
      <c r="K919" t="s">
        <v>992</v>
      </c>
      <c r="L919" t="s">
        <v>993</v>
      </c>
      <c r="M919" t="s">
        <v>994</v>
      </c>
      <c r="N919" t="s">
        <v>995</v>
      </c>
      <c r="O919" t="s">
        <v>996</v>
      </c>
      <c r="P919">
        <v>-470.73255417315943</v>
      </c>
      <c r="Q919" t="s">
        <v>27</v>
      </c>
      <c r="R919" t="s">
        <v>27</v>
      </c>
      <c r="S919" t="s">
        <v>27</v>
      </c>
      <c r="T919" t="s">
        <v>27</v>
      </c>
      <c r="U919" t="s">
        <v>27</v>
      </c>
    </row>
    <row r="920" spans="1:21" x14ac:dyDescent="0.25">
      <c r="A920">
        <v>94.160583941605836</v>
      </c>
      <c r="K920" t="s">
        <v>987</v>
      </c>
      <c r="L920" t="s">
        <v>988</v>
      </c>
      <c r="M920" t="s">
        <v>989</v>
      </c>
      <c r="N920" t="s">
        <v>990</v>
      </c>
      <c r="O920" t="s">
        <v>991</v>
      </c>
      <c r="P920">
        <v>-430.19457577756151</v>
      </c>
      <c r="Q920" t="s">
        <v>27</v>
      </c>
      <c r="R920" t="s">
        <v>27</v>
      </c>
      <c r="S920" t="s">
        <v>27</v>
      </c>
      <c r="T920" t="s">
        <v>27</v>
      </c>
      <c r="U920" t="s">
        <v>27</v>
      </c>
    </row>
    <row r="921" spans="1:21" x14ac:dyDescent="0.25">
      <c r="A921">
        <v>95.255474452554751</v>
      </c>
      <c r="K921" t="s">
        <v>982</v>
      </c>
      <c r="L921" t="s">
        <v>983</v>
      </c>
      <c r="M921" t="s">
        <v>984</v>
      </c>
      <c r="N921" t="s">
        <v>985</v>
      </c>
      <c r="O921" t="s">
        <v>986</v>
      </c>
      <c r="P921">
        <v>-463.23200698714595</v>
      </c>
      <c r="Q921" t="s">
        <v>27</v>
      </c>
      <c r="R921" t="s">
        <v>27</v>
      </c>
      <c r="S921" t="s">
        <v>27</v>
      </c>
      <c r="T921" t="s">
        <v>27</v>
      </c>
      <c r="U921" t="s">
        <v>27</v>
      </c>
    </row>
    <row r="922" spans="1:21" x14ac:dyDescent="0.25">
      <c r="A922">
        <v>94.890510948905103</v>
      </c>
      <c r="K922" t="s">
        <v>977</v>
      </c>
      <c r="L922" t="s">
        <v>978</v>
      </c>
      <c r="M922" t="s">
        <v>979</v>
      </c>
      <c r="N922" t="s">
        <v>980</v>
      </c>
      <c r="O922" t="s">
        <v>981</v>
      </c>
      <c r="P922">
        <v>-462.43315598727031</v>
      </c>
      <c r="Q922" t="s">
        <v>27</v>
      </c>
      <c r="R922" t="s">
        <v>27</v>
      </c>
      <c r="S922" t="s">
        <v>27</v>
      </c>
      <c r="T922" t="s">
        <v>27</v>
      </c>
      <c r="U922" t="s">
        <v>27</v>
      </c>
    </row>
    <row r="923" spans="1:21" x14ac:dyDescent="0.25">
      <c r="A923">
        <v>91.240875912408754</v>
      </c>
      <c r="K923" t="s">
        <v>972</v>
      </c>
      <c r="L923" t="s">
        <v>973</v>
      </c>
      <c r="M923" t="s">
        <v>974</v>
      </c>
      <c r="N923" t="s">
        <v>975</v>
      </c>
      <c r="O923" t="s">
        <v>976</v>
      </c>
      <c r="P923">
        <v>-422.64350960807536</v>
      </c>
      <c r="Q923" t="s">
        <v>27</v>
      </c>
      <c r="R923" t="s">
        <v>27</v>
      </c>
      <c r="S923" t="s">
        <v>27</v>
      </c>
      <c r="T923" t="s">
        <v>27</v>
      </c>
      <c r="U923" t="s">
        <v>27</v>
      </c>
    </row>
    <row r="924" spans="1:21" x14ac:dyDescent="0.25">
      <c r="A924">
        <v>94.525547445255469</v>
      </c>
      <c r="K924" t="s">
        <v>967</v>
      </c>
      <c r="L924" t="s">
        <v>968</v>
      </c>
      <c r="M924" t="s">
        <v>969</v>
      </c>
      <c r="N924" t="s">
        <v>970</v>
      </c>
      <c r="O924" t="s">
        <v>971</v>
      </c>
      <c r="P924">
        <v>-449.65471562414723</v>
      </c>
      <c r="Q924" t="s">
        <v>27</v>
      </c>
      <c r="R924" t="s">
        <v>27</v>
      </c>
      <c r="S924" t="s">
        <v>27</v>
      </c>
      <c r="T924" t="s">
        <v>27</v>
      </c>
      <c r="U924" t="s">
        <v>27</v>
      </c>
    </row>
    <row r="925" spans="1:21" x14ac:dyDescent="0.25">
      <c r="A925">
        <v>93.430656934306569</v>
      </c>
      <c r="K925" t="s">
        <v>962</v>
      </c>
      <c r="L925" t="s">
        <v>963</v>
      </c>
      <c r="M925" t="s">
        <v>964</v>
      </c>
      <c r="N925" t="s">
        <v>965</v>
      </c>
      <c r="O925" t="s">
        <v>966</v>
      </c>
      <c r="P925">
        <v>-463.81226813992862</v>
      </c>
      <c r="Q925" t="s">
        <v>27</v>
      </c>
      <c r="R925" t="s">
        <v>27</v>
      </c>
      <c r="S925" t="s">
        <v>27</v>
      </c>
      <c r="T925" t="s">
        <v>27</v>
      </c>
      <c r="U925" t="s">
        <v>27</v>
      </c>
    </row>
    <row r="926" spans="1:21" x14ac:dyDescent="0.25">
      <c r="A926">
        <v>94.160583941605836</v>
      </c>
      <c r="K926" t="s">
        <v>957</v>
      </c>
      <c r="L926" t="s">
        <v>958</v>
      </c>
      <c r="M926" t="s">
        <v>959</v>
      </c>
      <c r="N926" t="s">
        <v>960</v>
      </c>
      <c r="O926" t="s">
        <v>961</v>
      </c>
      <c r="P926">
        <v>-417.57036242289848</v>
      </c>
      <c r="Q926" t="s">
        <v>27</v>
      </c>
      <c r="R926" t="s">
        <v>27</v>
      </c>
      <c r="S926" t="s">
        <v>27</v>
      </c>
      <c r="T926" t="s">
        <v>27</v>
      </c>
      <c r="U926" t="s">
        <v>27</v>
      </c>
    </row>
    <row r="927" spans="1:21" x14ac:dyDescent="0.25">
      <c r="A927">
        <v>93.795620437956202</v>
      </c>
      <c r="K927" t="s">
        <v>952</v>
      </c>
      <c r="L927" t="s">
        <v>953</v>
      </c>
      <c r="M927" t="s">
        <v>954</v>
      </c>
      <c r="N927" t="s">
        <v>955</v>
      </c>
      <c r="O927" t="s">
        <v>956</v>
      </c>
      <c r="P927">
        <v>-468.71476785482696</v>
      </c>
      <c r="Q927" t="s">
        <v>27</v>
      </c>
      <c r="R927" t="s">
        <v>27</v>
      </c>
      <c r="S927" t="s">
        <v>27</v>
      </c>
      <c r="T927" t="s">
        <v>27</v>
      </c>
      <c r="U927" t="s">
        <v>27</v>
      </c>
    </row>
    <row r="928" spans="1:21" x14ac:dyDescent="0.25">
      <c r="A928">
        <v>92.335766423357668</v>
      </c>
      <c r="K928" t="s">
        <v>947</v>
      </c>
      <c r="L928" t="s">
        <v>948</v>
      </c>
      <c r="M928" t="s">
        <v>949</v>
      </c>
      <c r="N928" t="s">
        <v>950</v>
      </c>
      <c r="O928" t="s">
        <v>951</v>
      </c>
      <c r="P928">
        <v>-439.57945533876523</v>
      </c>
      <c r="Q928" t="s">
        <v>27</v>
      </c>
      <c r="R928" t="s">
        <v>27</v>
      </c>
      <c r="S928" t="s">
        <v>27</v>
      </c>
      <c r="T928" t="s">
        <v>27</v>
      </c>
      <c r="U928" t="s">
        <v>27</v>
      </c>
    </row>
    <row r="929" spans="1:21" x14ac:dyDescent="0.25">
      <c r="A929">
        <v>94.160583941605836</v>
      </c>
      <c r="K929" t="s">
        <v>942</v>
      </c>
      <c r="L929" t="s">
        <v>943</v>
      </c>
      <c r="M929" t="s">
        <v>944</v>
      </c>
      <c r="N929" t="s">
        <v>945</v>
      </c>
      <c r="O929" t="s">
        <v>946</v>
      </c>
      <c r="P929">
        <v>-444.12707853921307</v>
      </c>
      <c r="Q929" t="s">
        <v>27</v>
      </c>
      <c r="R929" t="s">
        <v>27</v>
      </c>
      <c r="S929" t="s">
        <v>27</v>
      </c>
      <c r="T929" t="s">
        <v>27</v>
      </c>
      <c r="U929" t="s">
        <v>27</v>
      </c>
    </row>
    <row r="930" spans="1:21" x14ac:dyDescent="0.25">
      <c r="A930">
        <v>94.890510948905103</v>
      </c>
      <c r="K930" t="s">
        <v>937</v>
      </c>
      <c r="L930" t="s">
        <v>938</v>
      </c>
      <c r="M930" t="s">
        <v>939</v>
      </c>
      <c r="N930" t="s">
        <v>940</v>
      </c>
      <c r="O930" t="s">
        <v>941</v>
      </c>
      <c r="P930">
        <v>-444.05464234314928</v>
      </c>
      <c r="Q930" t="s">
        <v>27</v>
      </c>
      <c r="R930" t="s">
        <v>27</v>
      </c>
      <c r="S930" t="s">
        <v>27</v>
      </c>
      <c r="T930" t="s">
        <v>27</v>
      </c>
      <c r="U930" t="s">
        <v>27</v>
      </c>
    </row>
    <row r="931" spans="1:21" x14ac:dyDescent="0.25">
      <c r="A931">
        <v>95.620437956204384</v>
      </c>
      <c r="K931" t="s">
        <v>932</v>
      </c>
      <c r="L931" t="s">
        <v>933</v>
      </c>
      <c r="M931" t="s">
        <v>934</v>
      </c>
      <c r="N931" t="s">
        <v>935</v>
      </c>
      <c r="O931" t="s">
        <v>936</v>
      </c>
      <c r="P931">
        <v>-444.65888244956528</v>
      </c>
      <c r="Q931" t="s">
        <v>27</v>
      </c>
      <c r="R931" t="s">
        <v>27</v>
      </c>
      <c r="S931" t="s">
        <v>27</v>
      </c>
      <c r="T931" t="s">
        <v>27</v>
      </c>
      <c r="U931" t="s">
        <v>27</v>
      </c>
    </row>
    <row r="932" spans="1:21" x14ac:dyDescent="0.25">
      <c r="A932">
        <v>92.700729927007302</v>
      </c>
      <c r="K932" t="s">
        <v>927</v>
      </c>
      <c r="L932" t="s">
        <v>928</v>
      </c>
      <c r="M932" t="s">
        <v>929</v>
      </c>
      <c r="N932" t="s">
        <v>930</v>
      </c>
      <c r="O932" t="s">
        <v>931</v>
      </c>
      <c r="P932">
        <v>-465.43175928939365</v>
      </c>
      <c r="Q932" t="s">
        <v>27</v>
      </c>
      <c r="R932" t="s">
        <v>27</v>
      </c>
      <c r="S932" t="s">
        <v>27</v>
      </c>
      <c r="T932" t="s">
        <v>27</v>
      </c>
      <c r="U932" t="s">
        <v>27</v>
      </c>
    </row>
    <row r="933" spans="1:21" x14ac:dyDescent="0.25">
      <c r="A933">
        <v>95.255474452554751</v>
      </c>
      <c r="K933" t="s">
        <v>922</v>
      </c>
      <c r="L933" t="s">
        <v>923</v>
      </c>
      <c r="M933" t="s">
        <v>924</v>
      </c>
      <c r="N933" t="s">
        <v>925</v>
      </c>
      <c r="O933" t="s">
        <v>926</v>
      </c>
      <c r="P933">
        <v>-441.01540743230078</v>
      </c>
      <c r="Q933" t="s">
        <v>27</v>
      </c>
      <c r="R933" t="s">
        <v>27</v>
      </c>
      <c r="S933" t="s">
        <v>27</v>
      </c>
      <c r="T933" t="s">
        <v>27</v>
      </c>
      <c r="U933" t="s">
        <v>27</v>
      </c>
    </row>
    <row r="934" spans="1:21" x14ac:dyDescent="0.25">
      <c r="A934">
        <v>94.525547445255469</v>
      </c>
      <c r="K934" t="s">
        <v>917</v>
      </c>
      <c r="L934" t="s">
        <v>918</v>
      </c>
      <c r="M934" t="s">
        <v>919</v>
      </c>
      <c r="N934" t="s">
        <v>920</v>
      </c>
      <c r="O934" t="s">
        <v>921</v>
      </c>
      <c r="P934">
        <v>-412.49837543838038</v>
      </c>
      <c r="Q934" t="s">
        <v>27</v>
      </c>
      <c r="R934" t="s">
        <v>27</v>
      </c>
      <c r="S934" t="s">
        <v>27</v>
      </c>
      <c r="T934" t="s">
        <v>27</v>
      </c>
      <c r="U934" t="s">
        <v>27</v>
      </c>
    </row>
    <row r="935" spans="1:21" x14ac:dyDescent="0.25">
      <c r="A935">
        <v>94.890510948905103</v>
      </c>
      <c r="K935" t="s">
        <v>912</v>
      </c>
      <c r="L935" t="s">
        <v>913</v>
      </c>
      <c r="M935" t="s">
        <v>914</v>
      </c>
      <c r="N935" t="s">
        <v>915</v>
      </c>
      <c r="O935" t="s">
        <v>916</v>
      </c>
      <c r="P935">
        <v>-446.91449159626086</v>
      </c>
      <c r="Q935" t="s">
        <v>27</v>
      </c>
      <c r="R935" t="s">
        <v>27</v>
      </c>
      <c r="S935" t="s">
        <v>27</v>
      </c>
      <c r="T935" t="s">
        <v>27</v>
      </c>
      <c r="U935" t="s">
        <v>27</v>
      </c>
    </row>
    <row r="936" spans="1:21" x14ac:dyDescent="0.25">
      <c r="A936">
        <v>93.065693430656935</v>
      </c>
      <c r="K936" t="s">
        <v>907</v>
      </c>
      <c r="L936" t="s">
        <v>908</v>
      </c>
      <c r="M936" t="s">
        <v>909</v>
      </c>
      <c r="N936" t="s">
        <v>910</v>
      </c>
      <c r="O936" t="s">
        <v>911</v>
      </c>
      <c r="P936">
        <v>-451.79808889588844</v>
      </c>
      <c r="Q936" t="s">
        <v>27</v>
      </c>
      <c r="R936" t="s">
        <v>27</v>
      </c>
      <c r="S936" t="s">
        <v>27</v>
      </c>
      <c r="T936" t="s">
        <v>27</v>
      </c>
      <c r="U936" t="s">
        <v>27</v>
      </c>
    </row>
    <row r="937" spans="1:21" x14ac:dyDescent="0.25">
      <c r="A937">
        <v>93.430656934306569</v>
      </c>
      <c r="K937" t="s">
        <v>902</v>
      </c>
      <c r="L937" t="s">
        <v>903</v>
      </c>
      <c r="M937" t="s">
        <v>904</v>
      </c>
      <c r="N937" t="s">
        <v>905</v>
      </c>
      <c r="O937" t="s">
        <v>906</v>
      </c>
      <c r="P937">
        <v>-456.67086130126114</v>
      </c>
      <c r="Q937" t="s">
        <v>27</v>
      </c>
      <c r="R937" t="s">
        <v>27</v>
      </c>
      <c r="S937" t="s">
        <v>27</v>
      </c>
      <c r="T937" t="s">
        <v>27</v>
      </c>
      <c r="U937" t="s">
        <v>27</v>
      </c>
    </row>
    <row r="938" spans="1:21" x14ac:dyDescent="0.25">
      <c r="A938">
        <v>95.255474452554751</v>
      </c>
      <c r="K938" t="s">
        <v>897</v>
      </c>
      <c r="L938" t="s">
        <v>898</v>
      </c>
      <c r="M938" t="s">
        <v>899</v>
      </c>
      <c r="N938" t="s">
        <v>900</v>
      </c>
      <c r="O938" t="s">
        <v>901</v>
      </c>
      <c r="P938">
        <v>-455.76075014370832</v>
      </c>
      <c r="Q938" t="s">
        <v>27</v>
      </c>
      <c r="R938" t="s">
        <v>27</v>
      </c>
      <c r="S938" t="s">
        <v>27</v>
      </c>
      <c r="T938" t="s">
        <v>27</v>
      </c>
      <c r="U938" t="s">
        <v>27</v>
      </c>
    </row>
    <row r="939" spans="1:21" x14ac:dyDescent="0.25">
      <c r="A939">
        <v>93.065693430656935</v>
      </c>
      <c r="K939" t="s">
        <v>892</v>
      </c>
      <c r="L939" t="s">
        <v>893</v>
      </c>
      <c r="M939" t="s">
        <v>894</v>
      </c>
      <c r="N939" t="s">
        <v>895</v>
      </c>
      <c r="O939" t="s">
        <v>896</v>
      </c>
      <c r="P939">
        <v>-432.73764267931602</v>
      </c>
      <c r="Q939" t="s">
        <v>27</v>
      </c>
      <c r="R939" t="s">
        <v>27</v>
      </c>
      <c r="S939" t="s">
        <v>27</v>
      </c>
      <c r="T939" t="s">
        <v>27</v>
      </c>
      <c r="U939" t="s">
        <v>27</v>
      </c>
    </row>
    <row r="940" spans="1:21" x14ac:dyDescent="0.25">
      <c r="A940">
        <v>90.145985401459853</v>
      </c>
      <c r="K940" t="s">
        <v>887</v>
      </c>
      <c r="L940" t="s">
        <v>888</v>
      </c>
      <c r="M940" t="s">
        <v>889</v>
      </c>
      <c r="N940" t="s">
        <v>890</v>
      </c>
      <c r="O940" t="s">
        <v>891</v>
      </c>
      <c r="P940">
        <v>-469.60273659446824</v>
      </c>
      <c r="Q940" t="s">
        <v>27</v>
      </c>
      <c r="R940" t="s">
        <v>27</v>
      </c>
      <c r="S940" t="s">
        <v>27</v>
      </c>
      <c r="T940" t="s">
        <v>27</v>
      </c>
      <c r="U940" t="s">
        <v>27</v>
      </c>
    </row>
    <row r="941" spans="1:21" x14ac:dyDescent="0.25">
      <c r="A941">
        <v>95.255474452554751</v>
      </c>
      <c r="K941" t="s">
        <v>882</v>
      </c>
      <c r="L941" t="s">
        <v>883</v>
      </c>
      <c r="M941" t="s">
        <v>884</v>
      </c>
      <c r="N941" t="s">
        <v>885</v>
      </c>
      <c r="O941" t="s">
        <v>886</v>
      </c>
      <c r="P941">
        <v>-418.53155347072857</v>
      </c>
      <c r="Q941" t="s">
        <v>27</v>
      </c>
      <c r="R941" t="s">
        <v>27</v>
      </c>
      <c r="S941" t="s">
        <v>27</v>
      </c>
      <c r="T941" t="s">
        <v>27</v>
      </c>
      <c r="U941" t="s">
        <v>27</v>
      </c>
    </row>
    <row r="942" spans="1:21" x14ac:dyDescent="0.25">
      <c r="A942">
        <v>92.700729927007302</v>
      </c>
      <c r="K942" t="s">
        <v>877</v>
      </c>
      <c r="L942" t="s">
        <v>878</v>
      </c>
      <c r="M942" t="s">
        <v>879</v>
      </c>
      <c r="N942" t="s">
        <v>880</v>
      </c>
      <c r="O942" t="s">
        <v>881</v>
      </c>
      <c r="P942">
        <v>-438.99191144926414</v>
      </c>
      <c r="Q942" t="s">
        <v>27</v>
      </c>
      <c r="R942" t="s">
        <v>27</v>
      </c>
      <c r="S942" t="s">
        <v>27</v>
      </c>
      <c r="T942" t="s">
        <v>27</v>
      </c>
      <c r="U942" t="s">
        <v>27</v>
      </c>
    </row>
    <row r="943" spans="1:21" x14ac:dyDescent="0.25">
      <c r="A943">
        <v>92.335766423357668</v>
      </c>
      <c r="K943" t="s">
        <v>872</v>
      </c>
      <c r="L943" t="s">
        <v>873</v>
      </c>
      <c r="M943" t="s">
        <v>874</v>
      </c>
      <c r="N943" t="s">
        <v>875</v>
      </c>
      <c r="O943" t="s">
        <v>876</v>
      </c>
      <c r="P943">
        <v>-461.04849048410171</v>
      </c>
      <c r="Q943" t="s">
        <v>27</v>
      </c>
      <c r="R943" t="s">
        <v>27</v>
      </c>
      <c r="S943" t="s">
        <v>27</v>
      </c>
      <c r="T943" t="s">
        <v>27</v>
      </c>
      <c r="U943" t="s">
        <v>27</v>
      </c>
    </row>
    <row r="944" spans="1:21" x14ac:dyDescent="0.25">
      <c r="A944">
        <v>93.795620437956202</v>
      </c>
      <c r="K944" t="s">
        <v>867</v>
      </c>
      <c r="L944" t="s">
        <v>868</v>
      </c>
      <c r="M944" t="s">
        <v>869</v>
      </c>
      <c r="N944" t="s">
        <v>870</v>
      </c>
      <c r="O944" t="s">
        <v>871</v>
      </c>
      <c r="P944">
        <v>-451.02845281226928</v>
      </c>
      <c r="Q944" t="s">
        <v>27</v>
      </c>
      <c r="R944" t="s">
        <v>27</v>
      </c>
      <c r="S944" t="s">
        <v>27</v>
      </c>
      <c r="T944" t="s">
        <v>27</v>
      </c>
      <c r="U944" t="s">
        <v>27</v>
      </c>
    </row>
    <row r="945" spans="1:21" x14ac:dyDescent="0.25">
      <c r="A945">
        <v>91.605839416058402</v>
      </c>
      <c r="K945" t="s">
        <v>862</v>
      </c>
      <c r="L945" t="s">
        <v>863</v>
      </c>
      <c r="M945" t="s">
        <v>864</v>
      </c>
      <c r="N945" t="s">
        <v>865</v>
      </c>
      <c r="O945" t="s">
        <v>866</v>
      </c>
      <c r="P945">
        <v>-447.69648027203033</v>
      </c>
      <c r="Q945" t="s">
        <v>27</v>
      </c>
      <c r="R945" t="s">
        <v>27</v>
      </c>
      <c r="S945" t="s">
        <v>27</v>
      </c>
      <c r="T945" t="s">
        <v>27</v>
      </c>
      <c r="U945" t="s">
        <v>27</v>
      </c>
    </row>
    <row r="946" spans="1:21" x14ac:dyDescent="0.25">
      <c r="A946">
        <v>94.160583941605836</v>
      </c>
      <c r="K946" t="s">
        <v>857</v>
      </c>
      <c r="L946" t="s">
        <v>858</v>
      </c>
      <c r="M946" t="s">
        <v>859</v>
      </c>
      <c r="N946" t="s">
        <v>860</v>
      </c>
      <c r="O946" t="s">
        <v>861</v>
      </c>
      <c r="P946">
        <v>-451.44802503322921</v>
      </c>
      <c r="Q946" t="s">
        <v>27</v>
      </c>
      <c r="R946" t="s">
        <v>27</v>
      </c>
      <c r="S946" t="s">
        <v>27</v>
      </c>
      <c r="T946" t="s">
        <v>27</v>
      </c>
      <c r="U946" t="s">
        <v>27</v>
      </c>
    </row>
    <row r="947" spans="1:21" x14ac:dyDescent="0.25">
      <c r="A947">
        <v>94.890510948905103</v>
      </c>
      <c r="K947" t="s">
        <v>852</v>
      </c>
      <c r="L947" t="s">
        <v>853</v>
      </c>
      <c r="M947" t="s">
        <v>854</v>
      </c>
      <c r="N947" t="s">
        <v>855</v>
      </c>
      <c r="O947" t="s">
        <v>856</v>
      </c>
      <c r="P947">
        <v>-445.44353401594117</v>
      </c>
      <c r="Q947" t="s">
        <v>27</v>
      </c>
      <c r="R947" t="s">
        <v>27</v>
      </c>
      <c r="S947" t="s">
        <v>27</v>
      </c>
      <c r="T947" t="s">
        <v>27</v>
      </c>
      <c r="U947" t="s">
        <v>27</v>
      </c>
    </row>
    <row r="948" spans="1:21" x14ac:dyDescent="0.25">
      <c r="A948">
        <v>93.430656934306569</v>
      </c>
      <c r="K948" t="s">
        <v>847</v>
      </c>
      <c r="L948" t="s">
        <v>848</v>
      </c>
      <c r="M948" t="s">
        <v>849</v>
      </c>
      <c r="N948" t="s">
        <v>850</v>
      </c>
      <c r="O948" t="s">
        <v>851</v>
      </c>
      <c r="P948">
        <v>-436.67208705198442</v>
      </c>
      <c r="Q948" t="s">
        <v>27</v>
      </c>
      <c r="R948" t="s">
        <v>27</v>
      </c>
      <c r="S948" t="s">
        <v>27</v>
      </c>
      <c r="T948" t="s">
        <v>27</v>
      </c>
      <c r="U948" t="s">
        <v>27</v>
      </c>
    </row>
    <row r="949" spans="1:21" x14ac:dyDescent="0.25">
      <c r="A949">
        <v>94.890510948905103</v>
      </c>
      <c r="K949" t="s">
        <v>842</v>
      </c>
      <c r="L949" t="s">
        <v>843</v>
      </c>
      <c r="M949" t="s">
        <v>844</v>
      </c>
      <c r="N949" t="s">
        <v>845</v>
      </c>
      <c r="O949" t="s">
        <v>846</v>
      </c>
      <c r="P949">
        <v>-443.82493254710772</v>
      </c>
      <c r="Q949" t="s">
        <v>27</v>
      </c>
      <c r="R949" t="s">
        <v>27</v>
      </c>
      <c r="S949" t="s">
        <v>27</v>
      </c>
      <c r="T949" t="s">
        <v>27</v>
      </c>
      <c r="U949" t="s">
        <v>27</v>
      </c>
    </row>
    <row r="950" spans="1:21" x14ac:dyDescent="0.25">
      <c r="A950">
        <v>92.700729927007302</v>
      </c>
      <c r="K950" t="s">
        <v>837</v>
      </c>
      <c r="L950" t="s">
        <v>838</v>
      </c>
      <c r="M950" t="s">
        <v>839</v>
      </c>
      <c r="N950" t="s">
        <v>840</v>
      </c>
      <c r="O950" t="s">
        <v>841</v>
      </c>
      <c r="P950">
        <v>-437.34697202608618</v>
      </c>
      <c r="Q950" t="s">
        <v>27</v>
      </c>
      <c r="R950" t="s">
        <v>27</v>
      </c>
      <c r="S950" t="s">
        <v>27</v>
      </c>
      <c r="T950" t="s">
        <v>27</v>
      </c>
      <c r="U950" t="s">
        <v>27</v>
      </c>
    </row>
    <row r="951" spans="1:21" x14ac:dyDescent="0.25">
      <c r="A951">
        <v>94.160583941605836</v>
      </c>
      <c r="K951" t="s">
        <v>832</v>
      </c>
      <c r="L951" t="s">
        <v>833</v>
      </c>
      <c r="M951" t="s">
        <v>834</v>
      </c>
      <c r="N951" t="s">
        <v>835</v>
      </c>
      <c r="O951" t="s">
        <v>836</v>
      </c>
      <c r="P951">
        <v>-453.16998671983441</v>
      </c>
      <c r="Q951" t="s">
        <v>27</v>
      </c>
      <c r="R951" t="s">
        <v>27</v>
      </c>
      <c r="S951" t="s">
        <v>27</v>
      </c>
      <c r="T951" t="s">
        <v>27</v>
      </c>
      <c r="U951" t="s">
        <v>27</v>
      </c>
    </row>
    <row r="952" spans="1:21" x14ac:dyDescent="0.25">
      <c r="A952">
        <v>92.335766423357668</v>
      </c>
      <c r="K952" t="s">
        <v>827</v>
      </c>
      <c r="L952" t="s">
        <v>828</v>
      </c>
      <c r="M952" t="s">
        <v>829</v>
      </c>
      <c r="N952" t="s">
        <v>830</v>
      </c>
      <c r="O952" t="s">
        <v>831</v>
      </c>
      <c r="P952">
        <v>-420.94523052755045</v>
      </c>
      <c r="Q952" t="s">
        <v>27</v>
      </c>
      <c r="R952" t="s">
        <v>27</v>
      </c>
      <c r="S952" t="s">
        <v>27</v>
      </c>
      <c r="T952" t="s">
        <v>27</v>
      </c>
      <c r="U952" t="s">
        <v>27</v>
      </c>
    </row>
    <row r="953" spans="1:21" x14ac:dyDescent="0.25">
      <c r="A953">
        <v>93.795620437956202</v>
      </c>
      <c r="K953" t="s">
        <v>822</v>
      </c>
      <c r="L953" t="s">
        <v>823</v>
      </c>
      <c r="M953" t="s">
        <v>824</v>
      </c>
      <c r="N953" t="s">
        <v>825</v>
      </c>
      <c r="O953" t="s">
        <v>826</v>
      </c>
      <c r="P953">
        <v>-431.54905046146064</v>
      </c>
      <c r="Q953" t="s">
        <v>27</v>
      </c>
      <c r="R953" t="s">
        <v>27</v>
      </c>
      <c r="S953" t="s">
        <v>27</v>
      </c>
      <c r="T953" t="s">
        <v>27</v>
      </c>
      <c r="U953" t="s">
        <v>27</v>
      </c>
    </row>
    <row r="954" spans="1:21" x14ac:dyDescent="0.25">
      <c r="A954">
        <v>94.525547445255469</v>
      </c>
      <c r="K954" t="s">
        <v>817</v>
      </c>
      <c r="L954" t="s">
        <v>818</v>
      </c>
      <c r="M954" t="s">
        <v>819</v>
      </c>
      <c r="N954" t="s">
        <v>820</v>
      </c>
      <c r="O954" t="s">
        <v>821</v>
      </c>
      <c r="P954">
        <v>-384.54129304712018</v>
      </c>
      <c r="Q954" t="s">
        <v>27</v>
      </c>
      <c r="R954" t="s">
        <v>27</v>
      </c>
      <c r="S954" t="s">
        <v>27</v>
      </c>
      <c r="T954" t="s">
        <v>27</v>
      </c>
      <c r="U954" t="s">
        <v>27</v>
      </c>
    </row>
    <row r="955" spans="1:21" x14ac:dyDescent="0.25">
      <c r="A955">
        <v>92.700729927007302</v>
      </c>
      <c r="K955" t="s">
        <v>812</v>
      </c>
      <c r="L955" t="s">
        <v>813</v>
      </c>
      <c r="M955" t="s">
        <v>814</v>
      </c>
      <c r="N955" t="s">
        <v>815</v>
      </c>
      <c r="O955" t="s">
        <v>816</v>
      </c>
      <c r="P955">
        <v>-441.93129419453794</v>
      </c>
      <c r="Q955" t="s">
        <v>27</v>
      </c>
      <c r="R955" t="s">
        <v>27</v>
      </c>
      <c r="S955" t="s">
        <v>27</v>
      </c>
      <c r="T955" t="s">
        <v>27</v>
      </c>
      <c r="U955" t="s">
        <v>27</v>
      </c>
    </row>
    <row r="956" spans="1:21" x14ac:dyDescent="0.25">
      <c r="A956">
        <v>93.065693430656935</v>
      </c>
      <c r="K956" t="s">
        <v>807</v>
      </c>
      <c r="L956" t="s">
        <v>808</v>
      </c>
      <c r="M956" t="s">
        <v>809</v>
      </c>
      <c r="N956" t="s">
        <v>810</v>
      </c>
      <c r="O956" t="s">
        <v>811</v>
      </c>
      <c r="P956">
        <v>-435.65847037776246</v>
      </c>
      <c r="Q956" t="s">
        <v>27</v>
      </c>
      <c r="R956" t="s">
        <v>27</v>
      </c>
      <c r="S956" t="s">
        <v>27</v>
      </c>
      <c r="T956" t="s">
        <v>27</v>
      </c>
      <c r="U956" t="s">
        <v>27</v>
      </c>
    </row>
    <row r="957" spans="1:21" x14ac:dyDescent="0.25">
      <c r="A957">
        <v>95.255474452554751</v>
      </c>
      <c r="K957" t="s">
        <v>802</v>
      </c>
      <c r="L957" t="s">
        <v>803</v>
      </c>
      <c r="M957" t="s">
        <v>804</v>
      </c>
      <c r="N957" t="s">
        <v>805</v>
      </c>
      <c r="O957" t="s">
        <v>806</v>
      </c>
      <c r="P957">
        <v>-414.69656851478652</v>
      </c>
      <c r="Q957" t="s">
        <v>27</v>
      </c>
      <c r="R957" t="s">
        <v>27</v>
      </c>
      <c r="S957" t="s">
        <v>27</v>
      </c>
      <c r="T957" t="s">
        <v>27</v>
      </c>
      <c r="U957" t="s">
        <v>27</v>
      </c>
    </row>
    <row r="958" spans="1:21" x14ac:dyDescent="0.25">
      <c r="A958">
        <v>91.240875912408754</v>
      </c>
      <c r="K958" t="s">
        <v>797</v>
      </c>
      <c r="L958" t="s">
        <v>798</v>
      </c>
      <c r="M958" t="s">
        <v>799</v>
      </c>
      <c r="N958" t="s">
        <v>800</v>
      </c>
      <c r="O958" t="s">
        <v>801</v>
      </c>
      <c r="P958">
        <v>-441.97637153921073</v>
      </c>
      <c r="Q958" t="s">
        <v>27</v>
      </c>
      <c r="R958" t="s">
        <v>27</v>
      </c>
      <c r="S958" t="s">
        <v>27</v>
      </c>
      <c r="T958" t="s">
        <v>27</v>
      </c>
      <c r="U958" t="s">
        <v>27</v>
      </c>
    </row>
    <row r="959" spans="1:21" x14ac:dyDescent="0.25">
      <c r="A959">
        <v>95.255474452554751</v>
      </c>
      <c r="K959" t="s">
        <v>792</v>
      </c>
      <c r="L959" t="s">
        <v>793</v>
      </c>
      <c r="M959" t="s">
        <v>794</v>
      </c>
      <c r="N959" t="s">
        <v>795</v>
      </c>
      <c r="O959" t="s">
        <v>796</v>
      </c>
      <c r="P959">
        <v>-452.15040787484037</v>
      </c>
      <c r="Q959" t="s">
        <v>27</v>
      </c>
      <c r="R959" t="s">
        <v>27</v>
      </c>
      <c r="S959" t="s">
        <v>27</v>
      </c>
      <c r="T959" t="s">
        <v>27</v>
      </c>
      <c r="U959" t="s">
        <v>27</v>
      </c>
    </row>
    <row r="960" spans="1:21" x14ac:dyDescent="0.25">
      <c r="A960">
        <v>94.890510948905103</v>
      </c>
      <c r="K960" t="s">
        <v>787</v>
      </c>
      <c r="L960" t="s">
        <v>788</v>
      </c>
      <c r="M960" t="s">
        <v>789</v>
      </c>
      <c r="N960" t="s">
        <v>790</v>
      </c>
      <c r="O960" t="s">
        <v>791</v>
      </c>
      <c r="P960">
        <v>-416.96089782291847</v>
      </c>
      <c r="Q960" t="s">
        <v>27</v>
      </c>
      <c r="R960" t="s">
        <v>27</v>
      </c>
      <c r="S960" t="s">
        <v>27</v>
      </c>
      <c r="T960" t="s">
        <v>27</v>
      </c>
      <c r="U960" t="s">
        <v>27</v>
      </c>
    </row>
    <row r="961" spans="1:21" x14ac:dyDescent="0.25">
      <c r="A961">
        <v>92.700729927007302</v>
      </c>
      <c r="K961" t="s">
        <v>782</v>
      </c>
      <c r="L961" t="s">
        <v>783</v>
      </c>
      <c r="M961" t="s">
        <v>784</v>
      </c>
      <c r="N961" t="s">
        <v>785</v>
      </c>
      <c r="O961" t="s">
        <v>786</v>
      </c>
      <c r="P961">
        <v>-407.76239013986799</v>
      </c>
      <c r="Q961" t="s">
        <v>27</v>
      </c>
      <c r="R961" t="s">
        <v>27</v>
      </c>
      <c r="S961" t="s">
        <v>27</v>
      </c>
      <c r="T961" t="s">
        <v>27</v>
      </c>
      <c r="U961" t="s">
        <v>27</v>
      </c>
    </row>
    <row r="962" spans="1:21" x14ac:dyDescent="0.25">
      <c r="A962">
        <v>93.430656934306569</v>
      </c>
      <c r="K962" t="s">
        <v>777</v>
      </c>
      <c r="L962" t="s">
        <v>778</v>
      </c>
      <c r="M962" t="s">
        <v>779</v>
      </c>
      <c r="N962" t="s">
        <v>780</v>
      </c>
      <c r="O962" t="s">
        <v>781</v>
      </c>
      <c r="P962">
        <v>-444.8182826016548</v>
      </c>
      <c r="Q962" t="s">
        <v>27</v>
      </c>
      <c r="R962" t="s">
        <v>27</v>
      </c>
      <c r="S962" t="s">
        <v>27</v>
      </c>
      <c r="T962" t="s">
        <v>27</v>
      </c>
      <c r="U962" t="s">
        <v>27</v>
      </c>
    </row>
    <row r="963" spans="1:21" x14ac:dyDescent="0.25">
      <c r="A963">
        <v>93.795620437956202</v>
      </c>
      <c r="K963" t="s">
        <v>772</v>
      </c>
      <c r="L963" t="s">
        <v>773</v>
      </c>
      <c r="M963" t="s">
        <v>774</v>
      </c>
      <c r="N963" t="s">
        <v>775</v>
      </c>
      <c r="O963" t="s">
        <v>776</v>
      </c>
      <c r="P963">
        <v>-470.61294538420623</v>
      </c>
      <c r="Q963" t="s">
        <v>27</v>
      </c>
      <c r="R963" t="s">
        <v>27</v>
      </c>
      <c r="S963" t="s">
        <v>27</v>
      </c>
      <c r="T963" t="s">
        <v>27</v>
      </c>
      <c r="U963" t="s">
        <v>27</v>
      </c>
    </row>
    <row r="964" spans="1:21" x14ac:dyDescent="0.25">
      <c r="A964">
        <v>93.795620437956202</v>
      </c>
      <c r="K964" t="s">
        <v>772</v>
      </c>
      <c r="L964" t="s">
        <v>773</v>
      </c>
      <c r="M964" t="s">
        <v>774</v>
      </c>
      <c r="N964" t="s">
        <v>775</v>
      </c>
      <c r="O964" t="s">
        <v>776</v>
      </c>
      <c r="P964">
        <v>-470.61294538420623</v>
      </c>
      <c r="Q964" t="s">
        <v>27</v>
      </c>
      <c r="R964" t="s">
        <v>27</v>
      </c>
      <c r="S964" t="s">
        <v>27</v>
      </c>
      <c r="T964" t="s">
        <v>27</v>
      </c>
      <c r="U964" t="s">
        <v>27</v>
      </c>
    </row>
    <row r="965" spans="1:21" x14ac:dyDescent="0.25">
      <c r="A965">
        <v>93.795620437956202</v>
      </c>
      <c r="K965" t="s">
        <v>772</v>
      </c>
      <c r="L965" t="s">
        <v>773</v>
      </c>
      <c r="M965" t="s">
        <v>774</v>
      </c>
      <c r="N965" t="s">
        <v>775</v>
      </c>
      <c r="O965" t="s">
        <v>776</v>
      </c>
      <c r="P965">
        <v>-470.61294538420623</v>
      </c>
      <c r="Q965" t="s">
        <v>27</v>
      </c>
      <c r="R965" t="s">
        <v>27</v>
      </c>
      <c r="S965" t="s">
        <v>27</v>
      </c>
      <c r="T965" t="s">
        <v>27</v>
      </c>
      <c r="U965" t="s">
        <v>27</v>
      </c>
    </row>
    <row r="966" spans="1:21" x14ac:dyDescent="0.25">
      <c r="A966">
        <v>94.525547445255469</v>
      </c>
      <c r="K966" t="s">
        <v>767</v>
      </c>
      <c r="L966" t="s">
        <v>768</v>
      </c>
      <c r="M966" t="s">
        <v>769</v>
      </c>
      <c r="N966" t="s">
        <v>770</v>
      </c>
      <c r="O966" t="s">
        <v>771</v>
      </c>
      <c r="P966">
        <v>-436.81057586851125</v>
      </c>
      <c r="Q966" t="s">
        <v>27</v>
      </c>
      <c r="R966" t="s">
        <v>27</v>
      </c>
      <c r="S966" t="s">
        <v>27</v>
      </c>
      <c r="T966" t="s">
        <v>27</v>
      </c>
      <c r="U966" t="s">
        <v>27</v>
      </c>
    </row>
    <row r="967" spans="1:21" x14ac:dyDescent="0.25">
      <c r="A967">
        <v>93.795620437956202</v>
      </c>
      <c r="K967" t="s">
        <v>762</v>
      </c>
      <c r="L967" t="s">
        <v>763</v>
      </c>
      <c r="M967" t="s">
        <v>764</v>
      </c>
      <c r="N967" t="s">
        <v>765</v>
      </c>
      <c r="O967" t="s">
        <v>766</v>
      </c>
      <c r="P967">
        <v>-426.88491317771485</v>
      </c>
      <c r="Q967" t="s">
        <v>27</v>
      </c>
      <c r="R967" t="s">
        <v>27</v>
      </c>
      <c r="S967" t="s">
        <v>27</v>
      </c>
      <c r="T967" t="s">
        <v>27</v>
      </c>
      <c r="U967" t="s">
        <v>27</v>
      </c>
    </row>
    <row r="968" spans="1:21" x14ac:dyDescent="0.25">
      <c r="A968">
        <v>94.160583941605836</v>
      </c>
      <c r="K968" t="s">
        <v>757</v>
      </c>
      <c r="L968" t="s">
        <v>758</v>
      </c>
      <c r="M968" t="s">
        <v>759</v>
      </c>
      <c r="N968" t="s">
        <v>760</v>
      </c>
      <c r="O968" t="s">
        <v>761</v>
      </c>
      <c r="P968">
        <v>-429.62718683056647</v>
      </c>
      <c r="Q968" t="s">
        <v>27</v>
      </c>
      <c r="R968" t="s">
        <v>27</v>
      </c>
      <c r="S968" t="s">
        <v>27</v>
      </c>
      <c r="T968" t="s">
        <v>27</v>
      </c>
      <c r="U968" t="s">
        <v>27</v>
      </c>
    </row>
    <row r="969" spans="1:21" x14ac:dyDescent="0.25">
      <c r="A969">
        <v>94.890510948905103</v>
      </c>
      <c r="K969" t="s">
        <v>752</v>
      </c>
      <c r="L969" t="s">
        <v>753</v>
      </c>
      <c r="M969" t="s">
        <v>754</v>
      </c>
      <c r="N969" t="s">
        <v>755</v>
      </c>
      <c r="O969" t="s">
        <v>756</v>
      </c>
      <c r="P969">
        <v>-436.0140498204006</v>
      </c>
      <c r="Q969" t="s">
        <v>27</v>
      </c>
      <c r="R969" t="s">
        <v>27</v>
      </c>
      <c r="S969" t="s">
        <v>27</v>
      </c>
      <c r="T969" t="s">
        <v>27</v>
      </c>
      <c r="U969" t="s">
        <v>27</v>
      </c>
    </row>
    <row r="970" spans="1:21" x14ac:dyDescent="0.25">
      <c r="A970">
        <v>91.970802919708035</v>
      </c>
      <c r="K970" t="s">
        <v>747</v>
      </c>
      <c r="L970" t="s">
        <v>748</v>
      </c>
      <c r="M970" t="s">
        <v>749</v>
      </c>
      <c r="N970" t="s">
        <v>750</v>
      </c>
      <c r="O970" t="s">
        <v>751</v>
      </c>
      <c r="P970">
        <v>-451.01838971663989</v>
      </c>
      <c r="Q970" t="s">
        <v>27</v>
      </c>
      <c r="R970" t="s">
        <v>27</v>
      </c>
      <c r="S970" t="s">
        <v>27</v>
      </c>
      <c r="T970" t="s">
        <v>27</v>
      </c>
      <c r="U970" t="s">
        <v>27</v>
      </c>
    </row>
    <row r="971" spans="1:21" x14ac:dyDescent="0.25">
      <c r="A971">
        <v>95.255474452554751</v>
      </c>
      <c r="K971" t="s">
        <v>742</v>
      </c>
      <c r="L971" t="s">
        <v>743</v>
      </c>
      <c r="M971" t="s">
        <v>744</v>
      </c>
      <c r="N971" t="s">
        <v>745</v>
      </c>
      <c r="O971" t="s">
        <v>746</v>
      </c>
      <c r="P971">
        <v>-419.11041370777707</v>
      </c>
      <c r="Q971" t="s">
        <v>27</v>
      </c>
      <c r="R971" t="s">
        <v>27</v>
      </c>
      <c r="S971" t="s">
        <v>27</v>
      </c>
      <c r="T971" t="s">
        <v>27</v>
      </c>
      <c r="U971" t="s">
        <v>27</v>
      </c>
    </row>
    <row r="972" spans="1:21" x14ac:dyDescent="0.25">
      <c r="A972">
        <v>91.970802919708035</v>
      </c>
      <c r="K972" t="s">
        <v>737</v>
      </c>
      <c r="L972" t="s">
        <v>738</v>
      </c>
      <c r="M972" t="s">
        <v>739</v>
      </c>
      <c r="N972" t="s">
        <v>740</v>
      </c>
      <c r="O972" t="s">
        <v>741</v>
      </c>
      <c r="P972">
        <v>-436.37328296691442</v>
      </c>
      <c r="Q972" t="s">
        <v>27</v>
      </c>
      <c r="R972" t="s">
        <v>27</v>
      </c>
      <c r="S972" t="s">
        <v>27</v>
      </c>
      <c r="T972" t="s">
        <v>27</v>
      </c>
      <c r="U972" t="s">
        <v>27</v>
      </c>
    </row>
    <row r="973" spans="1:21" x14ac:dyDescent="0.25">
      <c r="A973">
        <v>94.890510948905103</v>
      </c>
      <c r="K973" t="s">
        <v>732</v>
      </c>
      <c r="L973" t="s">
        <v>733</v>
      </c>
      <c r="M973" t="s">
        <v>734</v>
      </c>
      <c r="N973" t="s">
        <v>735</v>
      </c>
      <c r="O973" t="s">
        <v>736</v>
      </c>
      <c r="P973">
        <v>-456.20040973978422</v>
      </c>
      <c r="Q973" t="s">
        <v>27</v>
      </c>
      <c r="R973" t="s">
        <v>27</v>
      </c>
      <c r="S973" t="s">
        <v>27</v>
      </c>
      <c r="T973" t="s">
        <v>27</v>
      </c>
      <c r="U973" t="s">
        <v>27</v>
      </c>
    </row>
    <row r="974" spans="1:21" x14ac:dyDescent="0.25">
      <c r="A974">
        <v>91.970802919708035</v>
      </c>
      <c r="K974" t="s">
        <v>727</v>
      </c>
      <c r="L974" t="s">
        <v>728</v>
      </c>
      <c r="M974" t="s">
        <v>729</v>
      </c>
      <c r="N974" t="s">
        <v>730</v>
      </c>
      <c r="O974" t="s">
        <v>731</v>
      </c>
      <c r="P974">
        <v>-435.89337569758777</v>
      </c>
      <c r="Q974" t="s">
        <v>27</v>
      </c>
      <c r="R974" t="s">
        <v>27</v>
      </c>
      <c r="S974" t="s">
        <v>27</v>
      </c>
      <c r="T974" t="s">
        <v>27</v>
      </c>
      <c r="U974" t="s">
        <v>27</v>
      </c>
    </row>
    <row r="975" spans="1:21" x14ac:dyDescent="0.25">
      <c r="A975">
        <v>93.430656934306569</v>
      </c>
      <c r="K975" t="s">
        <v>722</v>
      </c>
      <c r="L975" t="s">
        <v>723</v>
      </c>
      <c r="M975" t="s">
        <v>724</v>
      </c>
      <c r="N975" t="s">
        <v>725</v>
      </c>
      <c r="O975" t="s">
        <v>726</v>
      </c>
      <c r="P975">
        <v>-453.32055035777239</v>
      </c>
      <c r="Q975" t="s">
        <v>27</v>
      </c>
      <c r="R975" t="s">
        <v>27</v>
      </c>
      <c r="S975" t="s">
        <v>27</v>
      </c>
      <c r="T975" t="s">
        <v>27</v>
      </c>
      <c r="U975" t="s">
        <v>27</v>
      </c>
    </row>
    <row r="976" spans="1:21" x14ac:dyDescent="0.25">
      <c r="A976">
        <v>94.160583941605836</v>
      </c>
      <c r="K976" t="s">
        <v>717</v>
      </c>
      <c r="L976" t="s">
        <v>718</v>
      </c>
      <c r="M976" t="s">
        <v>719</v>
      </c>
      <c r="N976" t="s">
        <v>720</v>
      </c>
      <c r="O976" t="s">
        <v>721</v>
      </c>
      <c r="P976">
        <v>-469.3253422137314</v>
      </c>
      <c r="Q976" t="s">
        <v>27</v>
      </c>
      <c r="R976" t="s">
        <v>27</v>
      </c>
      <c r="S976" t="s">
        <v>27</v>
      </c>
      <c r="T976" t="s">
        <v>27</v>
      </c>
      <c r="U976" t="s">
        <v>27</v>
      </c>
    </row>
    <row r="977" spans="1:21" x14ac:dyDescent="0.25">
      <c r="A977">
        <v>93.430656934306569</v>
      </c>
      <c r="K977" t="s">
        <v>712</v>
      </c>
      <c r="L977" t="s">
        <v>713</v>
      </c>
      <c r="M977" t="s">
        <v>714</v>
      </c>
      <c r="N977" t="s">
        <v>715</v>
      </c>
      <c r="O977" t="s">
        <v>716</v>
      </c>
      <c r="P977">
        <v>-470.09277181503234</v>
      </c>
      <c r="Q977" t="s">
        <v>27</v>
      </c>
      <c r="R977" t="s">
        <v>27</v>
      </c>
      <c r="S977" t="s">
        <v>27</v>
      </c>
      <c r="T977" t="s">
        <v>27</v>
      </c>
      <c r="U977" t="s">
        <v>27</v>
      </c>
    </row>
    <row r="978" spans="1:21" x14ac:dyDescent="0.25">
      <c r="A978">
        <v>93.795620437956202</v>
      </c>
      <c r="K978" t="s">
        <v>707</v>
      </c>
      <c r="L978" t="s">
        <v>708</v>
      </c>
      <c r="M978" t="s">
        <v>709</v>
      </c>
      <c r="N978" t="s">
        <v>710</v>
      </c>
      <c r="O978" t="s">
        <v>711</v>
      </c>
      <c r="P978">
        <v>-469.3039041734358</v>
      </c>
      <c r="Q978" t="s">
        <v>27</v>
      </c>
      <c r="R978" t="s">
        <v>27</v>
      </c>
      <c r="S978" t="s">
        <v>27</v>
      </c>
      <c r="T978" t="s">
        <v>27</v>
      </c>
      <c r="U978" t="s">
        <v>27</v>
      </c>
    </row>
    <row r="979" spans="1:21" x14ac:dyDescent="0.25">
      <c r="A979">
        <v>91.970802919708035</v>
      </c>
      <c r="K979" t="s">
        <v>702</v>
      </c>
      <c r="L979" t="s">
        <v>703</v>
      </c>
      <c r="M979" t="s">
        <v>704</v>
      </c>
      <c r="N979" t="s">
        <v>705</v>
      </c>
      <c r="O979" t="s">
        <v>706</v>
      </c>
      <c r="P979">
        <v>-417.32366167326154</v>
      </c>
      <c r="Q979" t="s">
        <v>27</v>
      </c>
      <c r="R979" t="s">
        <v>27</v>
      </c>
      <c r="S979" t="s">
        <v>27</v>
      </c>
      <c r="T979" t="s">
        <v>27</v>
      </c>
      <c r="U979" t="s">
        <v>27</v>
      </c>
    </row>
    <row r="980" spans="1:21" x14ac:dyDescent="0.25">
      <c r="A980">
        <v>92.335766423357668</v>
      </c>
      <c r="K980" t="s">
        <v>697</v>
      </c>
      <c r="L980" t="s">
        <v>698</v>
      </c>
      <c r="M980" t="s">
        <v>699</v>
      </c>
      <c r="N980" t="s">
        <v>700</v>
      </c>
      <c r="O980" t="s">
        <v>701</v>
      </c>
      <c r="P980">
        <v>-402.37311047011309</v>
      </c>
      <c r="Q980" t="s">
        <v>27</v>
      </c>
      <c r="R980" t="s">
        <v>27</v>
      </c>
      <c r="S980" t="s">
        <v>27</v>
      </c>
      <c r="T980" t="s">
        <v>27</v>
      </c>
      <c r="U980" t="s">
        <v>27</v>
      </c>
    </row>
    <row r="981" spans="1:21" x14ac:dyDescent="0.25">
      <c r="A981">
        <v>94.890510948905103</v>
      </c>
      <c r="K981" t="s">
        <v>692</v>
      </c>
      <c r="L981" t="s">
        <v>693</v>
      </c>
      <c r="M981" t="s">
        <v>694</v>
      </c>
      <c r="N981" t="s">
        <v>695</v>
      </c>
      <c r="O981" t="s">
        <v>696</v>
      </c>
      <c r="P981">
        <v>-437.04111933240415</v>
      </c>
      <c r="Q981" t="s">
        <v>27</v>
      </c>
      <c r="R981" t="s">
        <v>27</v>
      </c>
      <c r="S981" t="s">
        <v>27</v>
      </c>
      <c r="T981" t="s">
        <v>27</v>
      </c>
      <c r="U981" t="s">
        <v>27</v>
      </c>
    </row>
    <row r="982" spans="1:21" x14ac:dyDescent="0.25">
      <c r="A982">
        <v>91.970802919708035</v>
      </c>
      <c r="K982" t="s">
        <v>687</v>
      </c>
      <c r="L982" t="s">
        <v>688</v>
      </c>
      <c r="M982" t="s">
        <v>689</v>
      </c>
      <c r="N982" t="s">
        <v>690</v>
      </c>
      <c r="O982" t="s">
        <v>691</v>
      </c>
      <c r="P982">
        <v>-461.80480228951944</v>
      </c>
      <c r="Q982" t="s">
        <v>27</v>
      </c>
      <c r="R982" t="s">
        <v>27</v>
      </c>
      <c r="S982" t="s">
        <v>27</v>
      </c>
      <c r="T982" t="s">
        <v>27</v>
      </c>
      <c r="U982" t="s">
        <v>27</v>
      </c>
    </row>
    <row r="983" spans="1:21" x14ac:dyDescent="0.25">
      <c r="A983">
        <v>95.255474452554751</v>
      </c>
      <c r="K983" t="s">
        <v>682</v>
      </c>
      <c r="L983" t="s">
        <v>683</v>
      </c>
      <c r="M983" t="s">
        <v>684</v>
      </c>
      <c r="N983" t="s">
        <v>685</v>
      </c>
      <c r="O983" t="s">
        <v>686</v>
      </c>
      <c r="P983">
        <v>-403.77686448372043</v>
      </c>
      <c r="Q983" t="s">
        <v>27</v>
      </c>
      <c r="R983" t="s">
        <v>27</v>
      </c>
      <c r="S983" t="s">
        <v>27</v>
      </c>
      <c r="T983" t="s">
        <v>27</v>
      </c>
      <c r="U983" t="s">
        <v>27</v>
      </c>
    </row>
    <row r="984" spans="1:21" x14ac:dyDescent="0.25">
      <c r="A984">
        <v>94.890510948905103</v>
      </c>
      <c r="K984" t="s">
        <v>677</v>
      </c>
      <c r="L984" t="s">
        <v>678</v>
      </c>
      <c r="M984" t="s">
        <v>679</v>
      </c>
      <c r="N984" t="s">
        <v>680</v>
      </c>
      <c r="O984" t="s">
        <v>681</v>
      </c>
      <c r="P984">
        <v>-425.09634916886722</v>
      </c>
      <c r="Q984" t="s">
        <v>27</v>
      </c>
      <c r="R984" t="s">
        <v>27</v>
      </c>
      <c r="S984" t="s">
        <v>27</v>
      </c>
      <c r="T984" t="s">
        <v>27</v>
      </c>
      <c r="U984" t="s">
        <v>27</v>
      </c>
    </row>
    <row r="985" spans="1:21" x14ac:dyDescent="0.25">
      <c r="A985">
        <v>93.065693430656935</v>
      </c>
      <c r="K985" t="s">
        <v>672</v>
      </c>
      <c r="L985" t="s">
        <v>673</v>
      </c>
      <c r="M985" t="s">
        <v>674</v>
      </c>
      <c r="N985" t="s">
        <v>675</v>
      </c>
      <c r="O985" t="s">
        <v>676</v>
      </c>
      <c r="P985">
        <v>-437.27815483004696</v>
      </c>
      <c r="Q985" t="s">
        <v>27</v>
      </c>
      <c r="R985" t="s">
        <v>27</v>
      </c>
      <c r="S985" t="s">
        <v>27</v>
      </c>
      <c r="T985" t="s">
        <v>27</v>
      </c>
      <c r="U985" t="s">
        <v>27</v>
      </c>
    </row>
    <row r="986" spans="1:21" x14ac:dyDescent="0.25">
      <c r="A986">
        <v>94.525547445255469</v>
      </c>
      <c r="K986" t="s">
        <v>667</v>
      </c>
      <c r="L986" t="s">
        <v>668</v>
      </c>
      <c r="M986" t="s">
        <v>669</v>
      </c>
      <c r="N986" t="s">
        <v>670</v>
      </c>
      <c r="O986" t="s">
        <v>671</v>
      </c>
      <c r="P986">
        <v>-483.38262508093624</v>
      </c>
      <c r="Q986" t="s">
        <v>27</v>
      </c>
      <c r="R986" t="s">
        <v>27</v>
      </c>
      <c r="S986" t="s">
        <v>27</v>
      </c>
      <c r="T986" t="s">
        <v>27</v>
      </c>
      <c r="U986" t="s">
        <v>27</v>
      </c>
    </row>
    <row r="987" spans="1:21" x14ac:dyDescent="0.25">
      <c r="A987">
        <v>93.065693430656935</v>
      </c>
      <c r="K987" t="s">
        <v>662</v>
      </c>
      <c r="L987" t="s">
        <v>663</v>
      </c>
      <c r="M987" t="s">
        <v>664</v>
      </c>
      <c r="N987" t="s">
        <v>665</v>
      </c>
      <c r="O987" t="s">
        <v>666</v>
      </c>
      <c r="P987">
        <v>-455.95338983749696</v>
      </c>
      <c r="Q987" t="s">
        <v>27</v>
      </c>
      <c r="R987" t="s">
        <v>27</v>
      </c>
      <c r="S987" t="s">
        <v>27</v>
      </c>
      <c r="T987" t="s">
        <v>27</v>
      </c>
      <c r="U987" t="s">
        <v>27</v>
      </c>
    </row>
    <row r="988" spans="1:21" x14ac:dyDescent="0.25">
      <c r="A988">
        <v>93.065693430656935</v>
      </c>
      <c r="K988" t="s">
        <v>657</v>
      </c>
      <c r="L988" t="s">
        <v>658</v>
      </c>
      <c r="M988" t="s">
        <v>659</v>
      </c>
      <c r="N988" t="s">
        <v>660</v>
      </c>
      <c r="O988" t="s">
        <v>661</v>
      </c>
      <c r="P988">
        <v>-434.60097227168899</v>
      </c>
      <c r="Q988" t="s">
        <v>27</v>
      </c>
      <c r="R988" t="s">
        <v>27</v>
      </c>
      <c r="S988" t="s">
        <v>27</v>
      </c>
      <c r="T988" t="s">
        <v>27</v>
      </c>
      <c r="U988" t="s">
        <v>27</v>
      </c>
    </row>
    <row r="989" spans="1:21" x14ac:dyDescent="0.25">
      <c r="A989">
        <v>93.795620437956202</v>
      </c>
      <c r="K989" t="s">
        <v>652</v>
      </c>
      <c r="L989" t="s">
        <v>653</v>
      </c>
      <c r="M989" t="s">
        <v>654</v>
      </c>
      <c r="N989" t="s">
        <v>655</v>
      </c>
      <c r="O989" t="s">
        <v>656</v>
      </c>
      <c r="P989">
        <v>-408.06188634008669</v>
      </c>
      <c r="Q989" t="s">
        <v>27</v>
      </c>
      <c r="R989" t="s">
        <v>27</v>
      </c>
      <c r="S989" t="s">
        <v>27</v>
      </c>
      <c r="T989" t="s">
        <v>27</v>
      </c>
      <c r="U989" t="s">
        <v>27</v>
      </c>
    </row>
    <row r="990" spans="1:21" x14ac:dyDescent="0.25">
      <c r="A990">
        <v>93.430656934306569</v>
      </c>
      <c r="K990" t="s">
        <v>647</v>
      </c>
      <c r="L990" t="s">
        <v>648</v>
      </c>
      <c r="M990" t="s">
        <v>649</v>
      </c>
      <c r="N990" t="s">
        <v>650</v>
      </c>
      <c r="O990" t="s">
        <v>651</v>
      </c>
      <c r="P990">
        <v>-456.78397652936957</v>
      </c>
      <c r="Q990" t="s">
        <v>27</v>
      </c>
      <c r="R990" t="s">
        <v>27</v>
      </c>
      <c r="S990" t="s">
        <v>27</v>
      </c>
      <c r="T990" t="s">
        <v>27</v>
      </c>
      <c r="U990" t="s">
        <v>27</v>
      </c>
    </row>
    <row r="991" spans="1:21" x14ac:dyDescent="0.25">
      <c r="A991">
        <v>95.255474452554751</v>
      </c>
      <c r="K991" t="s">
        <v>642</v>
      </c>
      <c r="L991" t="s">
        <v>643</v>
      </c>
      <c r="M991" t="s">
        <v>644</v>
      </c>
      <c r="N991" t="s">
        <v>645</v>
      </c>
      <c r="O991" t="s">
        <v>646</v>
      </c>
      <c r="P991">
        <v>-466.55741373574011</v>
      </c>
      <c r="Q991" t="s">
        <v>27</v>
      </c>
      <c r="R991" t="s">
        <v>27</v>
      </c>
      <c r="S991" t="s">
        <v>27</v>
      </c>
      <c r="T991" t="s">
        <v>27</v>
      </c>
      <c r="U991" t="s">
        <v>27</v>
      </c>
    </row>
    <row r="992" spans="1:21" x14ac:dyDescent="0.25">
      <c r="A992">
        <v>95.255474452554751</v>
      </c>
      <c r="K992" t="s">
        <v>637</v>
      </c>
      <c r="L992" t="s">
        <v>638</v>
      </c>
      <c r="M992" t="s">
        <v>639</v>
      </c>
      <c r="N992" t="s">
        <v>640</v>
      </c>
      <c r="O992" t="s">
        <v>641</v>
      </c>
      <c r="P992">
        <v>-451.33619294859795</v>
      </c>
      <c r="Q992" t="s">
        <v>27</v>
      </c>
      <c r="R992" t="s">
        <v>27</v>
      </c>
      <c r="S992" t="s">
        <v>27</v>
      </c>
      <c r="T992" t="s">
        <v>27</v>
      </c>
      <c r="U992" t="s">
        <v>27</v>
      </c>
    </row>
    <row r="993" spans="1:21" x14ac:dyDescent="0.25">
      <c r="A993">
        <v>91.970802919708035</v>
      </c>
      <c r="K993" t="s">
        <v>632</v>
      </c>
      <c r="L993" t="s">
        <v>633</v>
      </c>
      <c r="M993" t="s">
        <v>634</v>
      </c>
      <c r="N993" t="s">
        <v>635</v>
      </c>
      <c r="O993" t="s">
        <v>636</v>
      </c>
      <c r="P993">
        <v>-462.64855785831469</v>
      </c>
      <c r="Q993" t="s">
        <v>27</v>
      </c>
      <c r="R993" t="s">
        <v>27</v>
      </c>
      <c r="S993" t="s">
        <v>27</v>
      </c>
      <c r="T993" t="s">
        <v>27</v>
      </c>
      <c r="U993" t="s">
        <v>27</v>
      </c>
    </row>
    <row r="994" spans="1:21" x14ac:dyDescent="0.25">
      <c r="A994">
        <v>91.240875912408754</v>
      </c>
      <c r="K994" t="s">
        <v>627</v>
      </c>
      <c r="L994" t="s">
        <v>628</v>
      </c>
      <c r="M994" t="s">
        <v>629</v>
      </c>
      <c r="N994" t="s">
        <v>630</v>
      </c>
      <c r="O994" t="s">
        <v>631</v>
      </c>
      <c r="P994">
        <v>-470.15702624555172</v>
      </c>
      <c r="Q994" t="s">
        <v>27</v>
      </c>
      <c r="R994" t="s">
        <v>27</v>
      </c>
      <c r="S994" t="s">
        <v>27</v>
      </c>
      <c r="T994" t="s">
        <v>27</v>
      </c>
      <c r="U994" t="s">
        <v>27</v>
      </c>
    </row>
    <row r="995" spans="1:21" x14ac:dyDescent="0.25">
      <c r="A995">
        <v>93.430656934306569</v>
      </c>
      <c r="K995" t="s">
        <v>622</v>
      </c>
      <c r="L995" t="s">
        <v>623</v>
      </c>
      <c r="M995" t="s">
        <v>624</v>
      </c>
      <c r="N995" t="s">
        <v>625</v>
      </c>
      <c r="O995" t="s">
        <v>626</v>
      </c>
      <c r="P995">
        <v>-474.82633103498478</v>
      </c>
      <c r="Q995" t="s">
        <v>27</v>
      </c>
      <c r="R995" t="s">
        <v>27</v>
      </c>
      <c r="S995" t="s">
        <v>27</v>
      </c>
      <c r="T995" t="s">
        <v>27</v>
      </c>
      <c r="U995" t="s">
        <v>27</v>
      </c>
    </row>
    <row r="996" spans="1:21" x14ac:dyDescent="0.25">
      <c r="A996">
        <v>94.890510948905103</v>
      </c>
      <c r="K996" t="s">
        <v>617</v>
      </c>
      <c r="L996" t="s">
        <v>618</v>
      </c>
      <c r="M996" t="s">
        <v>619</v>
      </c>
      <c r="N996" t="s">
        <v>620</v>
      </c>
      <c r="O996" t="s">
        <v>621</v>
      </c>
      <c r="P996">
        <v>-434.06550833587926</v>
      </c>
      <c r="Q996" t="s">
        <v>27</v>
      </c>
      <c r="R996" t="s">
        <v>27</v>
      </c>
      <c r="S996" t="s">
        <v>27</v>
      </c>
      <c r="T996" t="s">
        <v>27</v>
      </c>
      <c r="U996" t="s">
        <v>27</v>
      </c>
    </row>
    <row r="997" spans="1:21" x14ac:dyDescent="0.25">
      <c r="A997">
        <v>94.525547445255469</v>
      </c>
      <c r="K997" t="s">
        <v>612</v>
      </c>
      <c r="L997" t="s">
        <v>613</v>
      </c>
      <c r="M997" t="s">
        <v>614</v>
      </c>
      <c r="N997" t="s">
        <v>615</v>
      </c>
      <c r="O997" t="s">
        <v>616</v>
      </c>
      <c r="P997">
        <v>-454.60028374327106</v>
      </c>
      <c r="Q997" t="s">
        <v>27</v>
      </c>
      <c r="R997" t="s">
        <v>27</v>
      </c>
      <c r="S997" t="s">
        <v>27</v>
      </c>
      <c r="T997" t="s">
        <v>27</v>
      </c>
      <c r="U997" t="s">
        <v>27</v>
      </c>
    </row>
    <row r="998" spans="1:21" x14ac:dyDescent="0.25">
      <c r="A998">
        <v>93.065693430656935</v>
      </c>
      <c r="K998" t="s">
        <v>607</v>
      </c>
      <c r="L998" t="s">
        <v>608</v>
      </c>
      <c r="M998" t="s">
        <v>609</v>
      </c>
      <c r="N998" t="s">
        <v>610</v>
      </c>
      <c r="O998" t="s">
        <v>611</v>
      </c>
      <c r="P998">
        <v>-452.46743599233548</v>
      </c>
      <c r="Q998" t="s">
        <v>27</v>
      </c>
      <c r="R998" t="s">
        <v>27</v>
      </c>
      <c r="S998" t="s">
        <v>27</v>
      </c>
      <c r="T998" t="s">
        <v>27</v>
      </c>
      <c r="U998" t="s">
        <v>27</v>
      </c>
    </row>
    <row r="999" spans="1:21" x14ac:dyDescent="0.25">
      <c r="A999">
        <v>92.700729927007302</v>
      </c>
      <c r="K999" t="s">
        <v>602</v>
      </c>
      <c r="L999" t="s">
        <v>603</v>
      </c>
      <c r="M999" t="s">
        <v>604</v>
      </c>
      <c r="N999" t="s">
        <v>605</v>
      </c>
      <c r="O999" t="s">
        <v>606</v>
      </c>
      <c r="P999">
        <v>-425.17095880147605</v>
      </c>
      <c r="Q999" t="s">
        <v>27</v>
      </c>
      <c r="R999" t="s">
        <v>27</v>
      </c>
      <c r="S999" t="s">
        <v>27</v>
      </c>
      <c r="T999" t="s">
        <v>27</v>
      </c>
      <c r="U999" t="s">
        <v>27</v>
      </c>
    </row>
    <row r="1000" spans="1:21" x14ac:dyDescent="0.25">
      <c r="A1000">
        <v>94.160583941605836</v>
      </c>
      <c r="K1000" t="s">
        <v>597</v>
      </c>
      <c r="L1000" t="s">
        <v>598</v>
      </c>
      <c r="M1000" t="s">
        <v>599</v>
      </c>
      <c r="N1000" t="s">
        <v>600</v>
      </c>
      <c r="O1000" t="s">
        <v>601</v>
      </c>
      <c r="P1000">
        <v>-452.7119078784325</v>
      </c>
      <c r="Q1000" t="s">
        <v>27</v>
      </c>
      <c r="R1000" t="s">
        <v>27</v>
      </c>
      <c r="S1000" t="s">
        <v>27</v>
      </c>
      <c r="T1000" t="s">
        <v>27</v>
      </c>
      <c r="U1000" t="s">
        <v>27</v>
      </c>
    </row>
    <row r="1001" spans="1:21" x14ac:dyDescent="0.25">
      <c r="A1001">
        <v>94.890510948905103</v>
      </c>
      <c r="K1001" t="s">
        <v>592</v>
      </c>
      <c r="L1001" t="s">
        <v>593</v>
      </c>
      <c r="M1001" t="s">
        <v>594</v>
      </c>
      <c r="N1001" t="s">
        <v>595</v>
      </c>
      <c r="O1001" t="s">
        <v>596</v>
      </c>
      <c r="P1001">
        <v>-419.73538335201874</v>
      </c>
      <c r="Q1001" t="s">
        <v>27</v>
      </c>
      <c r="R1001" t="s">
        <v>27</v>
      </c>
      <c r="S1001" t="s">
        <v>27</v>
      </c>
      <c r="T1001" t="s">
        <v>27</v>
      </c>
      <c r="U1001" t="s">
        <v>27</v>
      </c>
    </row>
    <row r="1002" spans="1:21" x14ac:dyDescent="0.25">
      <c r="A1002">
        <v>94.160583941605836</v>
      </c>
      <c r="K1002" t="s">
        <v>587</v>
      </c>
      <c r="L1002" t="s">
        <v>588</v>
      </c>
      <c r="M1002" t="s">
        <v>589</v>
      </c>
      <c r="N1002" t="s">
        <v>590</v>
      </c>
      <c r="O1002" t="s">
        <v>591</v>
      </c>
      <c r="P1002">
        <v>-435.02093707493805</v>
      </c>
      <c r="Q1002" t="s">
        <v>27</v>
      </c>
      <c r="R1002" t="s">
        <v>27</v>
      </c>
      <c r="S1002" t="s">
        <v>27</v>
      </c>
      <c r="T1002" t="s">
        <v>27</v>
      </c>
      <c r="U1002" t="s">
        <v>27</v>
      </c>
    </row>
    <row r="1003" spans="1:21" x14ac:dyDescent="0.25">
      <c r="A1003">
        <v>92.335766423357668</v>
      </c>
      <c r="K1003" t="s">
        <v>582</v>
      </c>
      <c r="L1003" t="s">
        <v>583</v>
      </c>
      <c r="M1003" t="s">
        <v>584</v>
      </c>
      <c r="N1003" t="s">
        <v>585</v>
      </c>
      <c r="O1003" t="s">
        <v>586</v>
      </c>
      <c r="P1003">
        <v>-453.47378060187725</v>
      </c>
      <c r="Q1003" t="s">
        <v>27</v>
      </c>
      <c r="R1003" t="s">
        <v>27</v>
      </c>
      <c r="S1003" t="s">
        <v>27</v>
      </c>
      <c r="T1003" t="s">
        <v>27</v>
      </c>
      <c r="U1003" t="s">
        <v>27</v>
      </c>
    </row>
    <row r="1004" spans="1:21" x14ac:dyDescent="0.25">
      <c r="A1004">
        <v>94.160583941605836</v>
      </c>
      <c r="K1004" t="s">
        <v>577</v>
      </c>
      <c r="L1004" t="s">
        <v>578</v>
      </c>
      <c r="M1004" t="s">
        <v>579</v>
      </c>
      <c r="N1004" t="s">
        <v>580</v>
      </c>
      <c r="O1004" t="s">
        <v>581</v>
      </c>
      <c r="P1004">
        <v>-448.17717970185822</v>
      </c>
      <c r="Q1004" t="s">
        <v>27</v>
      </c>
      <c r="R1004" t="s">
        <v>27</v>
      </c>
      <c r="S1004" t="s">
        <v>27</v>
      </c>
      <c r="T1004" t="s">
        <v>27</v>
      </c>
      <c r="U1004" t="s">
        <v>27</v>
      </c>
    </row>
    <row r="1005" spans="1:21" x14ac:dyDescent="0.25">
      <c r="A1005">
        <v>93.795620437956202</v>
      </c>
      <c r="K1005" t="s">
        <v>572</v>
      </c>
      <c r="L1005" t="s">
        <v>573</v>
      </c>
      <c r="M1005" t="s">
        <v>574</v>
      </c>
      <c r="N1005" t="s">
        <v>575</v>
      </c>
      <c r="O1005" t="s">
        <v>576</v>
      </c>
      <c r="P1005">
        <v>-440.79067068025455</v>
      </c>
      <c r="Q1005" t="s">
        <v>27</v>
      </c>
      <c r="R1005" t="s">
        <v>27</v>
      </c>
      <c r="S1005" t="s">
        <v>27</v>
      </c>
      <c r="T1005" t="s">
        <v>27</v>
      </c>
      <c r="U1005" t="s">
        <v>27</v>
      </c>
    </row>
    <row r="1006" spans="1:21" x14ac:dyDescent="0.25">
      <c r="A1006">
        <v>95.255474452554751</v>
      </c>
      <c r="K1006" t="s">
        <v>567</v>
      </c>
      <c r="L1006" t="s">
        <v>568</v>
      </c>
      <c r="M1006" t="s">
        <v>569</v>
      </c>
      <c r="N1006" t="s">
        <v>570</v>
      </c>
      <c r="O1006" t="s">
        <v>571</v>
      </c>
      <c r="P1006">
        <v>-434.74058220973683</v>
      </c>
      <c r="Q1006" t="s">
        <v>27</v>
      </c>
      <c r="R1006" t="s">
        <v>27</v>
      </c>
      <c r="S1006" t="s">
        <v>27</v>
      </c>
      <c r="T1006" t="s">
        <v>27</v>
      </c>
      <c r="U1006" t="s">
        <v>27</v>
      </c>
    </row>
    <row r="1007" spans="1:21" x14ac:dyDescent="0.25">
      <c r="A1007">
        <v>95.620437956204384</v>
      </c>
      <c r="K1007" t="s">
        <v>562</v>
      </c>
      <c r="L1007" t="s">
        <v>563</v>
      </c>
      <c r="M1007" t="s">
        <v>564</v>
      </c>
      <c r="N1007" t="s">
        <v>565</v>
      </c>
      <c r="O1007" t="s">
        <v>566</v>
      </c>
      <c r="P1007">
        <v>-412.02980793266943</v>
      </c>
      <c r="Q1007" t="s">
        <v>27</v>
      </c>
      <c r="R1007" t="s">
        <v>27</v>
      </c>
      <c r="S1007" t="s">
        <v>27</v>
      </c>
      <c r="T1007" t="s">
        <v>27</v>
      </c>
      <c r="U1007" t="s">
        <v>27</v>
      </c>
    </row>
    <row r="1008" spans="1:21" x14ac:dyDescent="0.25">
      <c r="A1008">
        <v>92.700729927007302</v>
      </c>
      <c r="K1008" t="s">
        <v>557</v>
      </c>
      <c r="L1008" t="s">
        <v>558</v>
      </c>
      <c r="M1008" t="s">
        <v>559</v>
      </c>
      <c r="N1008" t="s">
        <v>560</v>
      </c>
      <c r="O1008" t="s">
        <v>561</v>
      </c>
      <c r="P1008">
        <v>-471.84896526132331</v>
      </c>
      <c r="Q1008" t="s">
        <v>27</v>
      </c>
      <c r="R1008" t="s">
        <v>27</v>
      </c>
      <c r="S1008" t="s">
        <v>27</v>
      </c>
      <c r="T1008" t="s">
        <v>27</v>
      </c>
      <c r="U1008" t="s">
        <v>27</v>
      </c>
    </row>
    <row r="1009" spans="1:21" x14ac:dyDescent="0.25">
      <c r="A1009">
        <v>93.430656934306569</v>
      </c>
      <c r="K1009" t="s">
        <v>552</v>
      </c>
      <c r="L1009" t="s">
        <v>553</v>
      </c>
      <c r="M1009" t="s">
        <v>554</v>
      </c>
      <c r="N1009" t="s">
        <v>555</v>
      </c>
      <c r="O1009" t="s">
        <v>556</v>
      </c>
      <c r="P1009">
        <v>-470.83206719223659</v>
      </c>
      <c r="Q1009" t="s">
        <v>27</v>
      </c>
      <c r="R1009" t="s">
        <v>27</v>
      </c>
      <c r="S1009" t="s">
        <v>27</v>
      </c>
      <c r="T1009" t="s">
        <v>27</v>
      </c>
      <c r="U1009" t="s">
        <v>27</v>
      </c>
    </row>
    <row r="1010" spans="1:21" x14ac:dyDescent="0.25">
      <c r="A1010">
        <v>93.430656934306569</v>
      </c>
      <c r="K1010" t="s">
        <v>547</v>
      </c>
      <c r="L1010" t="s">
        <v>548</v>
      </c>
      <c r="M1010" t="s">
        <v>549</v>
      </c>
      <c r="N1010" t="s">
        <v>550</v>
      </c>
      <c r="O1010" t="s">
        <v>551</v>
      </c>
      <c r="P1010">
        <v>-442.99058043009438</v>
      </c>
      <c r="Q1010" t="s">
        <v>27</v>
      </c>
      <c r="R1010" t="s">
        <v>27</v>
      </c>
      <c r="S1010" t="s">
        <v>27</v>
      </c>
      <c r="T1010" t="s">
        <v>27</v>
      </c>
      <c r="U1010" t="s">
        <v>27</v>
      </c>
    </row>
    <row r="1011" spans="1:21" x14ac:dyDescent="0.25">
      <c r="A1011">
        <v>0.01</v>
      </c>
    </row>
    <row r="1012" spans="1:21" x14ac:dyDescent="0.25">
      <c r="A1012">
        <v>98.905109489051085</v>
      </c>
      <c r="K1012" t="s">
        <v>542</v>
      </c>
      <c r="L1012" t="s">
        <v>543</v>
      </c>
      <c r="M1012" t="s">
        <v>544</v>
      </c>
      <c r="N1012" t="s">
        <v>545</v>
      </c>
      <c r="O1012" t="s">
        <v>546</v>
      </c>
      <c r="P1012">
        <v>-55.527938712641323</v>
      </c>
      <c r="Q1012" t="s">
        <v>27</v>
      </c>
      <c r="R1012" t="s">
        <v>27</v>
      </c>
      <c r="S1012" t="s">
        <v>27</v>
      </c>
      <c r="T1012" t="s">
        <v>27</v>
      </c>
      <c r="U1012" t="s">
        <v>27</v>
      </c>
    </row>
    <row r="1013" spans="1:21" x14ac:dyDescent="0.25">
      <c r="A1013">
        <v>98.905109489051085</v>
      </c>
      <c r="K1013" t="s">
        <v>537</v>
      </c>
      <c r="L1013" t="s">
        <v>538</v>
      </c>
      <c r="M1013" t="s">
        <v>539</v>
      </c>
      <c r="N1013" t="s">
        <v>540</v>
      </c>
      <c r="O1013" t="s">
        <v>541</v>
      </c>
      <c r="P1013">
        <v>-54.213843965391973</v>
      </c>
      <c r="Q1013" t="s">
        <v>27</v>
      </c>
      <c r="R1013" t="s">
        <v>27</v>
      </c>
      <c r="S1013" t="s">
        <v>27</v>
      </c>
      <c r="T1013" t="s">
        <v>27</v>
      </c>
      <c r="U1013" t="s">
        <v>27</v>
      </c>
    </row>
    <row r="1014" spans="1:21" x14ac:dyDescent="0.25">
      <c r="A1014">
        <v>98.905109489051085</v>
      </c>
      <c r="K1014" t="s">
        <v>532</v>
      </c>
      <c r="L1014" t="s">
        <v>533</v>
      </c>
      <c r="M1014" t="s">
        <v>534</v>
      </c>
      <c r="N1014" t="s">
        <v>535</v>
      </c>
      <c r="O1014" t="s">
        <v>536</v>
      </c>
      <c r="P1014">
        <v>-60.459812486953332</v>
      </c>
      <c r="Q1014" t="s">
        <v>27</v>
      </c>
      <c r="R1014" t="s">
        <v>27</v>
      </c>
      <c r="S1014" t="s">
        <v>27</v>
      </c>
      <c r="T1014" t="s">
        <v>27</v>
      </c>
      <c r="U1014" t="s">
        <v>27</v>
      </c>
    </row>
    <row r="1015" spans="1:21" x14ac:dyDescent="0.25">
      <c r="A1015">
        <v>99.635036496350367</v>
      </c>
      <c r="K1015" t="s">
        <v>527</v>
      </c>
      <c r="L1015" t="s">
        <v>528</v>
      </c>
      <c r="M1015" t="s">
        <v>529</v>
      </c>
      <c r="N1015" t="s">
        <v>530</v>
      </c>
      <c r="O1015" t="s">
        <v>531</v>
      </c>
      <c r="P1015">
        <v>-55.476147775588771</v>
      </c>
      <c r="Q1015" t="s">
        <v>27</v>
      </c>
      <c r="R1015" t="s">
        <v>27</v>
      </c>
      <c r="S1015" t="s">
        <v>27</v>
      </c>
      <c r="T1015" t="s">
        <v>27</v>
      </c>
      <c r="U1015" t="s">
        <v>27</v>
      </c>
    </row>
    <row r="1016" spans="1:21" x14ac:dyDescent="0.25">
      <c r="A1016">
        <v>99.635036496350367</v>
      </c>
      <c r="K1016" t="s">
        <v>522</v>
      </c>
      <c r="L1016" t="s">
        <v>523</v>
      </c>
      <c r="M1016" t="s">
        <v>524</v>
      </c>
      <c r="N1016" t="s">
        <v>525</v>
      </c>
      <c r="O1016" t="s">
        <v>526</v>
      </c>
      <c r="P1016">
        <v>-53.822206450209748</v>
      </c>
      <c r="Q1016" t="s">
        <v>27</v>
      </c>
      <c r="R1016" t="s">
        <v>27</v>
      </c>
      <c r="S1016" t="s">
        <v>27</v>
      </c>
      <c r="T1016" t="s">
        <v>27</v>
      </c>
      <c r="U1016" t="s">
        <v>27</v>
      </c>
    </row>
    <row r="1017" spans="1:21" x14ac:dyDescent="0.25">
      <c r="A1017">
        <v>98.905109489051085</v>
      </c>
      <c r="K1017" t="s">
        <v>517</v>
      </c>
      <c r="L1017" t="s">
        <v>518</v>
      </c>
      <c r="M1017" t="s">
        <v>519</v>
      </c>
      <c r="N1017" t="s">
        <v>520</v>
      </c>
      <c r="O1017" t="s">
        <v>521</v>
      </c>
      <c r="P1017">
        <v>-56.430219546067121</v>
      </c>
      <c r="Q1017" t="s">
        <v>27</v>
      </c>
      <c r="R1017" t="s">
        <v>27</v>
      </c>
      <c r="S1017" t="s">
        <v>27</v>
      </c>
      <c r="T1017" t="s">
        <v>27</v>
      </c>
      <c r="U1017" t="s">
        <v>27</v>
      </c>
    </row>
    <row r="1018" spans="1:21" x14ac:dyDescent="0.25">
      <c r="A1018">
        <v>98.905109489051085</v>
      </c>
      <c r="K1018" t="s">
        <v>512</v>
      </c>
      <c r="L1018" t="s">
        <v>513</v>
      </c>
      <c r="M1018" t="s">
        <v>514</v>
      </c>
      <c r="N1018" t="s">
        <v>515</v>
      </c>
      <c r="O1018" t="s">
        <v>516</v>
      </c>
      <c r="P1018">
        <v>-60.481167349897191</v>
      </c>
      <c r="Q1018" t="s">
        <v>27</v>
      </c>
      <c r="R1018" t="s">
        <v>27</v>
      </c>
      <c r="S1018" t="s">
        <v>27</v>
      </c>
      <c r="T1018" t="s">
        <v>27</v>
      </c>
      <c r="U1018" t="s">
        <v>27</v>
      </c>
    </row>
    <row r="1019" spans="1:21" x14ac:dyDescent="0.25">
      <c r="A1019">
        <v>98.905109489051085</v>
      </c>
      <c r="K1019" t="s">
        <v>507</v>
      </c>
      <c r="L1019" t="s">
        <v>508</v>
      </c>
      <c r="M1019" t="s">
        <v>509</v>
      </c>
      <c r="N1019" t="s">
        <v>510</v>
      </c>
      <c r="O1019" t="s">
        <v>511</v>
      </c>
      <c r="P1019">
        <v>-59.62837657731982</v>
      </c>
      <c r="Q1019" t="s">
        <v>27</v>
      </c>
      <c r="R1019" t="s">
        <v>27</v>
      </c>
      <c r="S1019" t="s">
        <v>27</v>
      </c>
      <c r="T1019" t="s">
        <v>27</v>
      </c>
      <c r="U1019" t="s">
        <v>27</v>
      </c>
    </row>
    <row r="1020" spans="1:21" x14ac:dyDescent="0.25">
      <c r="A1020">
        <v>99.270072992700733</v>
      </c>
      <c r="K1020" t="s">
        <v>502</v>
      </c>
      <c r="L1020" t="s">
        <v>503</v>
      </c>
      <c r="M1020" t="s">
        <v>504</v>
      </c>
      <c r="N1020" t="s">
        <v>505</v>
      </c>
      <c r="O1020" t="s">
        <v>506</v>
      </c>
      <c r="P1020">
        <v>-59.558141390516703</v>
      </c>
      <c r="Q1020" t="s">
        <v>27</v>
      </c>
      <c r="R1020" t="s">
        <v>27</v>
      </c>
      <c r="S1020" t="s">
        <v>27</v>
      </c>
      <c r="T1020" t="s">
        <v>27</v>
      </c>
      <c r="U1020" t="s">
        <v>27</v>
      </c>
    </row>
    <row r="1021" spans="1:21" x14ac:dyDescent="0.25">
      <c r="A1021">
        <v>99.270072992700733</v>
      </c>
      <c r="K1021" t="s">
        <v>497</v>
      </c>
      <c r="L1021" t="s">
        <v>498</v>
      </c>
      <c r="M1021" t="s">
        <v>499</v>
      </c>
      <c r="N1021" t="s">
        <v>500</v>
      </c>
      <c r="O1021" t="s">
        <v>501</v>
      </c>
      <c r="P1021">
        <v>-53.11021955279471</v>
      </c>
      <c r="Q1021" t="s">
        <v>27</v>
      </c>
      <c r="R1021" t="s">
        <v>27</v>
      </c>
      <c r="S1021" t="s">
        <v>27</v>
      </c>
      <c r="T1021" t="s">
        <v>27</v>
      </c>
      <c r="U1021" t="s">
        <v>27</v>
      </c>
    </row>
    <row r="1022" spans="1:21" x14ac:dyDescent="0.25">
      <c r="A1022">
        <v>98.905109489051085</v>
      </c>
      <c r="K1022" t="s">
        <v>492</v>
      </c>
      <c r="L1022" t="s">
        <v>493</v>
      </c>
      <c r="M1022" t="s">
        <v>494</v>
      </c>
      <c r="N1022" t="s">
        <v>495</v>
      </c>
      <c r="O1022" t="s">
        <v>496</v>
      </c>
      <c r="P1022">
        <v>-52.375715662557738</v>
      </c>
      <c r="Q1022" t="s">
        <v>27</v>
      </c>
      <c r="R1022" t="s">
        <v>27</v>
      </c>
      <c r="S1022" t="s">
        <v>27</v>
      </c>
      <c r="T1022" t="s">
        <v>27</v>
      </c>
      <c r="U1022" t="s">
        <v>27</v>
      </c>
    </row>
    <row r="1023" spans="1:21" x14ac:dyDescent="0.25">
      <c r="A1023">
        <v>99.635036496350367</v>
      </c>
      <c r="K1023" t="s">
        <v>487</v>
      </c>
      <c r="L1023" t="s">
        <v>488</v>
      </c>
      <c r="M1023" t="s">
        <v>489</v>
      </c>
      <c r="N1023" t="s">
        <v>490</v>
      </c>
      <c r="O1023" t="s">
        <v>491</v>
      </c>
      <c r="P1023">
        <v>-58.060553708286839</v>
      </c>
      <c r="Q1023" t="s">
        <v>27</v>
      </c>
      <c r="R1023" t="s">
        <v>27</v>
      </c>
      <c r="S1023" t="s">
        <v>27</v>
      </c>
      <c r="T1023" t="s">
        <v>27</v>
      </c>
      <c r="U1023" t="s">
        <v>27</v>
      </c>
    </row>
    <row r="1024" spans="1:21" x14ac:dyDescent="0.25">
      <c r="A1024">
        <v>99.635036496350367</v>
      </c>
      <c r="K1024" t="s">
        <v>482</v>
      </c>
      <c r="L1024" t="s">
        <v>483</v>
      </c>
      <c r="M1024" t="s">
        <v>484</v>
      </c>
      <c r="N1024" t="s">
        <v>485</v>
      </c>
      <c r="O1024" t="s">
        <v>486</v>
      </c>
      <c r="P1024">
        <v>-52.387102629222539</v>
      </c>
      <c r="Q1024" t="s">
        <v>27</v>
      </c>
      <c r="R1024" t="s">
        <v>27</v>
      </c>
      <c r="S1024" t="s">
        <v>27</v>
      </c>
      <c r="T1024" t="s">
        <v>27</v>
      </c>
      <c r="U1024" t="s">
        <v>27</v>
      </c>
    </row>
    <row r="1025" spans="1:21" x14ac:dyDescent="0.25">
      <c r="A1025">
        <v>99.270072992700733</v>
      </c>
      <c r="K1025" t="s">
        <v>477</v>
      </c>
      <c r="L1025" t="s">
        <v>478</v>
      </c>
      <c r="M1025" t="s">
        <v>479</v>
      </c>
      <c r="N1025" t="s">
        <v>480</v>
      </c>
      <c r="O1025" t="s">
        <v>481</v>
      </c>
      <c r="P1025">
        <v>-56.421499994355855</v>
      </c>
      <c r="Q1025" t="s">
        <v>27</v>
      </c>
      <c r="R1025" t="s">
        <v>27</v>
      </c>
      <c r="S1025" t="s">
        <v>27</v>
      </c>
      <c r="T1025" t="s">
        <v>27</v>
      </c>
      <c r="U1025" t="s">
        <v>27</v>
      </c>
    </row>
    <row r="1026" spans="1:21" x14ac:dyDescent="0.25">
      <c r="A1026">
        <v>98.905109489051085</v>
      </c>
      <c r="K1026" t="s">
        <v>472</v>
      </c>
      <c r="L1026" t="s">
        <v>473</v>
      </c>
      <c r="M1026" t="s">
        <v>474</v>
      </c>
      <c r="N1026" t="s">
        <v>475</v>
      </c>
      <c r="O1026" t="s">
        <v>476</v>
      </c>
      <c r="P1026">
        <v>-60.119146221282925</v>
      </c>
      <c r="Q1026" t="s">
        <v>27</v>
      </c>
      <c r="R1026" t="s">
        <v>27</v>
      </c>
      <c r="S1026" t="s">
        <v>27</v>
      </c>
      <c r="T1026" t="s">
        <v>27</v>
      </c>
      <c r="U1026" t="s">
        <v>27</v>
      </c>
    </row>
    <row r="1027" spans="1:21" x14ac:dyDescent="0.25">
      <c r="A1027">
        <v>98.905109489051085</v>
      </c>
      <c r="K1027" t="s">
        <v>467</v>
      </c>
      <c r="L1027" t="s">
        <v>468</v>
      </c>
      <c r="M1027" t="s">
        <v>469</v>
      </c>
      <c r="N1027" t="s">
        <v>470</v>
      </c>
      <c r="O1027" t="s">
        <v>471</v>
      </c>
      <c r="P1027">
        <v>-57.135583278986104</v>
      </c>
      <c r="Q1027" t="s">
        <v>27</v>
      </c>
      <c r="R1027" t="s">
        <v>27</v>
      </c>
      <c r="S1027" t="s">
        <v>27</v>
      </c>
      <c r="T1027" t="s">
        <v>27</v>
      </c>
      <c r="U1027" t="s">
        <v>27</v>
      </c>
    </row>
    <row r="1028" spans="1:21" x14ac:dyDescent="0.25">
      <c r="A1028">
        <v>99.635036496350367</v>
      </c>
      <c r="K1028" t="s">
        <v>462</v>
      </c>
      <c r="L1028" t="s">
        <v>463</v>
      </c>
      <c r="M1028" t="s">
        <v>464</v>
      </c>
      <c r="N1028" t="s">
        <v>465</v>
      </c>
      <c r="O1028" t="s">
        <v>466</v>
      </c>
      <c r="P1028">
        <v>-56.307995833816499</v>
      </c>
      <c r="Q1028" t="s">
        <v>27</v>
      </c>
      <c r="R1028" t="s">
        <v>27</v>
      </c>
      <c r="S1028" t="s">
        <v>27</v>
      </c>
      <c r="T1028" t="s">
        <v>27</v>
      </c>
      <c r="U1028" t="s">
        <v>27</v>
      </c>
    </row>
    <row r="1029" spans="1:21" x14ac:dyDescent="0.25">
      <c r="A1029">
        <v>98.905109489051085</v>
      </c>
      <c r="K1029" t="s">
        <v>457</v>
      </c>
      <c r="L1029" t="s">
        <v>458</v>
      </c>
      <c r="M1029" t="s">
        <v>459</v>
      </c>
      <c r="N1029" t="s">
        <v>460</v>
      </c>
      <c r="O1029" t="s">
        <v>461</v>
      </c>
      <c r="P1029">
        <v>-55.445821347698754</v>
      </c>
      <c r="Q1029" t="s">
        <v>27</v>
      </c>
      <c r="R1029" t="s">
        <v>27</v>
      </c>
      <c r="S1029" t="s">
        <v>27</v>
      </c>
      <c r="T1029" t="s">
        <v>27</v>
      </c>
      <c r="U1029" t="s">
        <v>27</v>
      </c>
    </row>
    <row r="1030" spans="1:21" x14ac:dyDescent="0.25">
      <c r="A1030">
        <v>99.635036496350367</v>
      </c>
      <c r="K1030" t="s">
        <v>452</v>
      </c>
      <c r="L1030" t="s">
        <v>453</v>
      </c>
      <c r="M1030" t="s">
        <v>454</v>
      </c>
      <c r="N1030" t="s">
        <v>455</v>
      </c>
      <c r="O1030" t="s">
        <v>456</v>
      </c>
      <c r="P1030">
        <v>-56.469052055135734</v>
      </c>
      <c r="Q1030" t="s">
        <v>27</v>
      </c>
      <c r="R1030" t="s">
        <v>27</v>
      </c>
      <c r="S1030" t="s">
        <v>27</v>
      </c>
      <c r="T1030" t="s">
        <v>27</v>
      </c>
      <c r="U1030" t="s">
        <v>27</v>
      </c>
    </row>
    <row r="1031" spans="1:21" x14ac:dyDescent="0.25">
      <c r="A1031">
        <v>99.635036496350367</v>
      </c>
      <c r="K1031" t="s">
        <v>447</v>
      </c>
      <c r="L1031" t="s">
        <v>448</v>
      </c>
      <c r="M1031" t="s">
        <v>449</v>
      </c>
      <c r="N1031" t="s">
        <v>450</v>
      </c>
      <c r="O1031" t="s">
        <v>451</v>
      </c>
      <c r="P1031">
        <v>-57.334280171192106</v>
      </c>
      <c r="Q1031" t="s">
        <v>27</v>
      </c>
      <c r="R1031" t="s">
        <v>27</v>
      </c>
      <c r="S1031" t="s">
        <v>27</v>
      </c>
      <c r="T1031" t="s">
        <v>27</v>
      </c>
      <c r="U1031" t="s">
        <v>27</v>
      </c>
    </row>
    <row r="1032" spans="1:21" x14ac:dyDescent="0.25">
      <c r="A1032">
        <v>98.905109489051085</v>
      </c>
      <c r="K1032" t="s">
        <v>442</v>
      </c>
      <c r="L1032" t="s">
        <v>443</v>
      </c>
      <c r="M1032" t="s">
        <v>444</v>
      </c>
      <c r="N1032" t="s">
        <v>445</v>
      </c>
      <c r="O1032" t="s">
        <v>446</v>
      </c>
      <c r="P1032">
        <v>-58.4353763263004</v>
      </c>
      <c r="Q1032" t="s">
        <v>27</v>
      </c>
      <c r="R1032" t="s">
        <v>27</v>
      </c>
      <c r="S1032" t="s">
        <v>27</v>
      </c>
      <c r="T1032" t="s">
        <v>27</v>
      </c>
      <c r="U1032" t="s">
        <v>27</v>
      </c>
    </row>
    <row r="1033" spans="1:21" x14ac:dyDescent="0.25">
      <c r="A1033">
        <v>99.270072992700733</v>
      </c>
      <c r="K1033" t="s">
        <v>437</v>
      </c>
      <c r="L1033" t="s">
        <v>438</v>
      </c>
      <c r="M1033" t="s">
        <v>439</v>
      </c>
      <c r="N1033" t="s">
        <v>440</v>
      </c>
      <c r="O1033" t="s">
        <v>441</v>
      </c>
      <c r="P1033">
        <v>-53.081772097239003</v>
      </c>
      <c r="Q1033" t="s">
        <v>27</v>
      </c>
      <c r="R1033" t="s">
        <v>27</v>
      </c>
      <c r="S1033" t="s">
        <v>27</v>
      </c>
      <c r="T1033" t="s">
        <v>27</v>
      </c>
      <c r="U1033" t="s">
        <v>27</v>
      </c>
    </row>
    <row r="1034" spans="1:21" x14ac:dyDescent="0.25">
      <c r="A1034">
        <v>99.270072992700733</v>
      </c>
      <c r="K1034" t="s">
        <v>432</v>
      </c>
      <c r="L1034" t="s">
        <v>433</v>
      </c>
      <c r="M1034" t="s">
        <v>434</v>
      </c>
      <c r="N1034" t="s">
        <v>435</v>
      </c>
      <c r="O1034" t="s">
        <v>436</v>
      </c>
      <c r="P1034">
        <v>-57.281931611183502</v>
      </c>
      <c r="Q1034" t="s">
        <v>27</v>
      </c>
      <c r="R1034" t="s">
        <v>27</v>
      </c>
      <c r="S1034" t="s">
        <v>27</v>
      </c>
      <c r="T1034" t="s">
        <v>27</v>
      </c>
      <c r="U1034" t="s">
        <v>27</v>
      </c>
    </row>
    <row r="1035" spans="1:21" x14ac:dyDescent="0.25">
      <c r="A1035">
        <v>99.635036496350367</v>
      </c>
      <c r="K1035" t="s">
        <v>427</v>
      </c>
      <c r="L1035" t="s">
        <v>428</v>
      </c>
      <c r="M1035" t="s">
        <v>429</v>
      </c>
      <c r="N1035" t="s">
        <v>430</v>
      </c>
      <c r="O1035" t="s">
        <v>431</v>
      </c>
      <c r="P1035">
        <v>-56.268974995594718</v>
      </c>
      <c r="Q1035" t="s">
        <v>27</v>
      </c>
      <c r="R1035" t="s">
        <v>27</v>
      </c>
      <c r="S1035" t="s">
        <v>27</v>
      </c>
      <c r="T1035" t="s">
        <v>27</v>
      </c>
      <c r="U1035" t="s">
        <v>27</v>
      </c>
    </row>
    <row r="1036" spans="1:21" x14ac:dyDescent="0.25">
      <c r="A1036">
        <v>98.905109489051085</v>
      </c>
      <c r="K1036" t="s">
        <v>422</v>
      </c>
      <c r="L1036" t="s">
        <v>423</v>
      </c>
      <c r="M1036" t="s">
        <v>424</v>
      </c>
      <c r="N1036" t="s">
        <v>425</v>
      </c>
      <c r="O1036" t="s">
        <v>426</v>
      </c>
      <c r="P1036">
        <v>-56.295574207685853</v>
      </c>
      <c r="Q1036" t="s">
        <v>27</v>
      </c>
      <c r="R1036" t="s">
        <v>27</v>
      </c>
      <c r="S1036" t="s">
        <v>27</v>
      </c>
      <c r="T1036" t="s">
        <v>27</v>
      </c>
      <c r="U1036" t="s">
        <v>27</v>
      </c>
    </row>
    <row r="1037" spans="1:21" x14ac:dyDescent="0.25">
      <c r="A1037">
        <v>98.905109489051085</v>
      </c>
      <c r="K1037" t="s">
        <v>417</v>
      </c>
      <c r="L1037" t="s">
        <v>418</v>
      </c>
      <c r="M1037" t="s">
        <v>419</v>
      </c>
      <c r="N1037" t="s">
        <v>420</v>
      </c>
      <c r="O1037" t="s">
        <v>421</v>
      </c>
      <c r="P1037">
        <v>-59.236222183856654</v>
      </c>
      <c r="Q1037" t="s">
        <v>27</v>
      </c>
      <c r="R1037" t="s">
        <v>27</v>
      </c>
      <c r="S1037" t="s">
        <v>27</v>
      </c>
      <c r="T1037" t="s">
        <v>27</v>
      </c>
      <c r="U1037" t="s">
        <v>27</v>
      </c>
    </row>
    <row r="1038" spans="1:21" x14ac:dyDescent="0.25">
      <c r="A1038">
        <v>98.905109489051085</v>
      </c>
      <c r="K1038" t="s">
        <v>412</v>
      </c>
      <c r="L1038" t="s">
        <v>413</v>
      </c>
      <c r="M1038" t="s">
        <v>414</v>
      </c>
      <c r="N1038" t="s">
        <v>415</v>
      </c>
      <c r="O1038" t="s">
        <v>416</v>
      </c>
      <c r="P1038">
        <v>-59.541708797497883</v>
      </c>
      <c r="Q1038" t="s">
        <v>27</v>
      </c>
      <c r="R1038" t="s">
        <v>27</v>
      </c>
      <c r="S1038" t="s">
        <v>27</v>
      </c>
      <c r="T1038" t="s">
        <v>27</v>
      </c>
      <c r="U1038" t="s">
        <v>27</v>
      </c>
    </row>
    <row r="1039" spans="1:21" x14ac:dyDescent="0.25">
      <c r="A1039">
        <v>99.270072992700733</v>
      </c>
      <c r="K1039" t="s">
        <v>407</v>
      </c>
      <c r="L1039" t="s">
        <v>408</v>
      </c>
      <c r="M1039" t="s">
        <v>409</v>
      </c>
      <c r="N1039" t="s">
        <v>410</v>
      </c>
      <c r="O1039" t="s">
        <v>411</v>
      </c>
      <c r="P1039">
        <v>-55.269829991054813</v>
      </c>
      <c r="Q1039" t="s">
        <v>27</v>
      </c>
      <c r="R1039" t="s">
        <v>27</v>
      </c>
      <c r="S1039" t="s">
        <v>27</v>
      </c>
      <c r="T1039" t="s">
        <v>27</v>
      </c>
      <c r="U1039" t="s">
        <v>27</v>
      </c>
    </row>
    <row r="1040" spans="1:21" x14ac:dyDescent="0.25">
      <c r="A1040">
        <v>99.270072992700733</v>
      </c>
      <c r="K1040" t="s">
        <v>402</v>
      </c>
      <c r="L1040" t="s">
        <v>403</v>
      </c>
      <c r="M1040" t="s">
        <v>404</v>
      </c>
      <c r="N1040" t="s">
        <v>405</v>
      </c>
      <c r="O1040" t="s">
        <v>406</v>
      </c>
      <c r="P1040">
        <v>-57.421394586538831</v>
      </c>
      <c r="Q1040" t="s">
        <v>27</v>
      </c>
      <c r="R1040" t="s">
        <v>27</v>
      </c>
      <c r="S1040" t="s">
        <v>27</v>
      </c>
      <c r="T1040" t="s">
        <v>27</v>
      </c>
      <c r="U1040" t="s">
        <v>27</v>
      </c>
    </row>
    <row r="1041" spans="1:21" x14ac:dyDescent="0.25">
      <c r="A1041">
        <v>98.905109489051085</v>
      </c>
      <c r="K1041" t="s">
        <v>397</v>
      </c>
      <c r="L1041" t="s">
        <v>398</v>
      </c>
      <c r="M1041" t="s">
        <v>399</v>
      </c>
      <c r="N1041" t="s">
        <v>400</v>
      </c>
      <c r="O1041" t="s">
        <v>401</v>
      </c>
      <c r="P1041">
        <v>-61.141592994777156</v>
      </c>
      <c r="Q1041" t="s">
        <v>27</v>
      </c>
      <c r="R1041" t="s">
        <v>27</v>
      </c>
      <c r="S1041" t="s">
        <v>27</v>
      </c>
      <c r="T1041" t="s">
        <v>27</v>
      </c>
      <c r="U1041" t="s">
        <v>27</v>
      </c>
    </row>
    <row r="1042" spans="1:21" x14ac:dyDescent="0.25">
      <c r="A1042">
        <v>99.270072992700733</v>
      </c>
      <c r="K1042" t="s">
        <v>392</v>
      </c>
      <c r="L1042" t="s">
        <v>393</v>
      </c>
      <c r="M1042" t="s">
        <v>394</v>
      </c>
      <c r="N1042" t="s">
        <v>395</v>
      </c>
      <c r="O1042" t="s">
        <v>396</v>
      </c>
      <c r="P1042">
        <v>-54.507632408074883</v>
      </c>
      <c r="Q1042" t="s">
        <v>27</v>
      </c>
      <c r="R1042" t="s">
        <v>27</v>
      </c>
      <c r="S1042" t="s">
        <v>27</v>
      </c>
      <c r="T1042" t="s">
        <v>27</v>
      </c>
      <c r="U1042" t="s">
        <v>27</v>
      </c>
    </row>
    <row r="1043" spans="1:21" x14ac:dyDescent="0.25">
      <c r="A1043">
        <v>98.905109489051085</v>
      </c>
      <c r="K1043" t="s">
        <v>387</v>
      </c>
      <c r="L1043" t="s">
        <v>388</v>
      </c>
      <c r="M1043" t="s">
        <v>389</v>
      </c>
      <c r="N1043" t="s">
        <v>390</v>
      </c>
      <c r="O1043" t="s">
        <v>391</v>
      </c>
      <c r="P1043">
        <v>-56.435074643140851</v>
      </c>
      <c r="Q1043" t="s">
        <v>27</v>
      </c>
      <c r="R1043" t="s">
        <v>27</v>
      </c>
      <c r="S1043" t="s">
        <v>27</v>
      </c>
      <c r="T1043" t="s">
        <v>27</v>
      </c>
      <c r="U1043" t="s">
        <v>27</v>
      </c>
    </row>
    <row r="1044" spans="1:21" x14ac:dyDescent="0.25">
      <c r="A1044">
        <v>99.635036496350367</v>
      </c>
      <c r="K1044" t="s">
        <v>382</v>
      </c>
      <c r="L1044" t="s">
        <v>383</v>
      </c>
      <c r="M1044" t="s">
        <v>384</v>
      </c>
      <c r="N1044" t="s">
        <v>385</v>
      </c>
      <c r="O1044" t="s">
        <v>386</v>
      </c>
      <c r="P1044">
        <v>-55.87021407490618</v>
      </c>
      <c r="Q1044" t="s">
        <v>27</v>
      </c>
      <c r="R1044" t="s">
        <v>27</v>
      </c>
      <c r="S1044" t="s">
        <v>27</v>
      </c>
      <c r="T1044" t="s">
        <v>27</v>
      </c>
      <c r="U1044" t="s">
        <v>27</v>
      </c>
    </row>
    <row r="1045" spans="1:21" x14ac:dyDescent="0.25">
      <c r="A1045">
        <v>99.270072992700733</v>
      </c>
      <c r="K1045" t="s">
        <v>377</v>
      </c>
      <c r="L1045" t="s">
        <v>378</v>
      </c>
      <c r="M1045" t="s">
        <v>379</v>
      </c>
      <c r="N1045" t="s">
        <v>380</v>
      </c>
      <c r="O1045" t="s">
        <v>381</v>
      </c>
      <c r="P1045">
        <v>-57.171891820006351</v>
      </c>
      <c r="Q1045" t="s">
        <v>27</v>
      </c>
      <c r="R1045" t="s">
        <v>27</v>
      </c>
      <c r="S1045" t="s">
        <v>27</v>
      </c>
      <c r="T1045" t="s">
        <v>27</v>
      </c>
      <c r="U1045" t="s">
        <v>27</v>
      </c>
    </row>
    <row r="1046" spans="1:21" x14ac:dyDescent="0.25">
      <c r="A1046">
        <v>98.905109489051085</v>
      </c>
      <c r="K1046" t="s">
        <v>372</v>
      </c>
      <c r="L1046" t="s">
        <v>373</v>
      </c>
      <c r="M1046" t="s">
        <v>374</v>
      </c>
      <c r="N1046" t="s">
        <v>375</v>
      </c>
      <c r="O1046" t="s">
        <v>376</v>
      </c>
      <c r="P1046">
        <v>-57.924097821421675</v>
      </c>
      <c r="Q1046" t="s">
        <v>27</v>
      </c>
      <c r="R1046" t="s">
        <v>27</v>
      </c>
      <c r="S1046" t="s">
        <v>27</v>
      </c>
      <c r="T1046" t="s">
        <v>27</v>
      </c>
      <c r="U1046" t="s">
        <v>27</v>
      </c>
    </row>
    <row r="1047" spans="1:21" x14ac:dyDescent="0.25">
      <c r="A1047">
        <v>99.635036496350367</v>
      </c>
      <c r="K1047" t="s">
        <v>367</v>
      </c>
      <c r="L1047" t="s">
        <v>368</v>
      </c>
      <c r="M1047" t="s">
        <v>369</v>
      </c>
      <c r="N1047" t="s">
        <v>370</v>
      </c>
      <c r="O1047" t="s">
        <v>371</v>
      </c>
      <c r="P1047">
        <v>-56.818039792858599</v>
      </c>
      <c r="Q1047" t="s">
        <v>27</v>
      </c>
      <c r="R1047" t="s">
        <v>27</v>
      </c>
      <c r="S1047" t="s">
        <v>27</v>
      </c>
      <c r="T1047" t="s">
        <v>27</v>
      </c>
      <c r="U1047" t="s">
        <v>27</v>
      </c>
    </row>
    <row r="1048" spans="1:21" x14ac:dyDescent="0.25">
      <c r="A1048">
        <v>98.905109489051085</v>
      </c>
      <c r="K1048" t="s">
        <v>362</v>
      </c>
      <c r="L1048" t="s">
        <v>363</v>
      </c>
      <c r="M1048" t="s">
        <v>364</v>
      </c>
      <c r="N1048" t="s">
        <v>365</v>
      </c>
      <c r="O1048" t="s">
        <v>366</v>
      </c>
      <c r="P1048">
        <v>-52.753564993049267</v>
      </c>
      <c r="Q1048" t="s">
        <v>27</v>
      </c>
      <c r="R1048" t="s">
        <v>27</v>
      </c>
      <c r="S1048" t="s">
        <v>27</v>
      </c>
      <c r="T1048" t="s">
        <v>27</v>
      </c>
      <c r="U1048" t="s">
        <v>27</v>
      </c>
    </row>
    <row r="1049" spans="1:21" x14ac:dyDescent="0.25">
      <c r="A1049">
        <v>98.905109489051085</v>
      </c>
      <c r="K1049" t="s">
        <v>357</v>
      </c>
      <c r="L1049" t="s">
        <v>358</v>
      </c>
      <c r="M1049" t="s">
        <v>359</v>
      </c>
      <c r="N1049" t="s">
        <v>360</v>
      </c>
      <c r="O1049" t="s">
        <v>361</v>
      </c>
      <c r="P1049">
        <v>-63.407641819738117</v>
      </c>
      <c r="Q1049" t="s">
        <v>27</v>
      </c>
      <c r="R1049" t="s">
        <v>27</v>
      </c>
      <c r="S1049" t="s">
        <v>27</v>
      </c>
      <c r="T1049" t="s">
        <v>27</v>
      </c>
      <c r="U1049" t="s">
        <v>27</v>
      </c>
    </row>
    <row r="1050" spans="1:21" x14ac:dyDescent="0.25">
      <c r="A1050">
        <v>98.905109489051085</v>
      </c>
      <c r="K1050" t="s">
        <v>352</v>
      </c>
      <c r="L1050" t="s">
        <v>353</v>
      </c>
      <c r="M1050" t="s">
        <v>354</v>
      </c>
      <c r="N1050" t="s">
        <v>355</v>
      </c>
      <c r="O1050" t="s">
        <v>356</v>
      </c>
      <c r="P1050">
        <v>-55.957795351721934</v>
      </c>
      <c r="Q1050" t="s">
        <v>27</v>
      </c>
      <c r="R1050" t="s">
        <v>27</v>
      </c>
      <c r="S1050" t="s">
        <v>27</v>
      </c>
      <c r="T1050" t="s">
        <v>27</v>
      </c>
      <c r="U1050" t="s">
        <v>27</v>
      </c>
    </row>
    <row r="1051" spans="1:21" x14ac:dyDescent="0.25">
      <c r="A1051">
        <v>98.905109489051085</v>
      </c>
      <c r="K1051" t="s">
        <v>347</v>
      </c>
      <c r="L1051" t="s">
        <v>348</v>
      </c>
      <c r="M1051" t="s">
        <v>349</v>
      </c>
      <c r="N1051" t="s">
        <v>350</v>
      </c>
      <c r="O1051" t="s">
        <v>351</v>
      </c>
      <c r="P1051">
        <v>-56.862022503357878</v>
      </c>
      <c r="Q1051" t="s">
        <v>27</v>
      </c>
      <c r="R1051" t="s">
        <v>27</v>
      </c>
      <c r="S1051" t="s">
        <v>27</v>
      </c>
      <c r="T1051" t="s">
        <v>27</v>
      </c>
      <c r="U1051" t="s">
        <v>27</v>
      </c>
    </row>
    <row r="1052" spans="1:21" x14ac:dyDescent="0.25">
      <c r="A1052">
        <v>99.270072992700733</v>
      </c>
      <c r="K1052" t="s">
        <v>342</v>
      </c>
      <c r="L1052" t="s">
        <v>343</v>
      </c>
      <c r="M1052" t="s">
        <v>344</v>
      </c>
      <c r="N1052" t="s">
        <v>345</v>
      </c>
      <c r="O1052" t="s">
        <v>346</v>
      </c>
      <c r="P1052">
        <v>-56.374789910874405</v>
      </c>
      <c r="Q1052" t="s">
        <v>27</v>
      </c>
      <c r="R1052" t="s">
        <v>27</v>
      </c>
      <c r="S1052" t="s">
        <v>27</v>
      </c>
      <c r="T1052" t="s">
        <v>27</v>
      </c>
      <c r="U1052" t="s">
        <v>27</v>
      </c>
    </row>
    <row r="1053" spans="1:21" x14ac:dyDescent="0.25">
      <c r="A1053">
        <v>99.270072992700733</v>
      </c>
      <c r="K1053" t="s">
        <v>337</v>
      </c>
      <c r="L1053" t="s">
        <v>338</v>
      </c>
      <c r="M1053" t="s">
        <v>339</v>
      </c>
      <c r="N1053" t="s">
        <v>340</v>
      </c>
      <c r="O1053" t="s">
        <v>341</v>
      </c>
      <c r="P1053">
        <v>-55.268120470382449</v>
      </c>
      <c r="Q1053" t="s">
        <v>27</v>
      </c>
      <c r="R1053" t="s">
        <v>27</v>
      </c>
      <c r="S1053" t="s">
        <v>27</v>
      </c>
      <c r="T1053" t="s">
        <v>27</v>
      </c>
      <c r="U1053" t="s">
        <v>27</v>
      </c>
    </row>
    <row r="1054" spans="1:21" x14ac:dyDescent="0.25">
      <c r="A1054">
        <v>98.905109489051085</v>
      </c>
      <c r="K1054" t="s">
        <v>332</v>
      </c>
      <c r="L1054" t="s">
        <v>333</v>
      </c>
      <c r="M1054" t="s">
        <v>334</v>
      </c>
      <c r="N1054" t="s">
        <v>335</v>
      </c>
      <c r="O1054" t="s">
        <v>336</v>
      </c>
      <c r="P1054">
        <v>-64.966175042217969</v>
      </c>
      <c r="Q1054" t="s">
        <v>27</v>
      </c>
      <c r="R1054" t="s">
        <v>27</v>
      </c>
      <c r="S1054" t="s">
        <v>27</v>
      </c>
      <c r="T1054" t="s">
        <v>27</v>
      </c>
      <c r="U1054" t="s">
        <v>27</v>
      </c>
    </row>
    <row r="1055" spans="1:21" x14ac:dyDescent="0.25">
      <c r="A1055">
        <v>98.905109489051085</v>
      </c>
      <c r="K1055" t="s">
        <v>327</v>
      </c>
      <c r="L1055" t="s">
        <v>328</v>
      </c>
      <c r="M1055" t="s">
        <v>329</v>
      </c>
      <c r="N1055" t="s">
        <v>330</v>
      </c>
      <c r="O1055" t="s">
        <v>331</v>
      </c>
      <c r="P1055">
        <v>-63.578034007387643</v>
      </c>
      <c r="Q1055" t="s">
        <v>27</v>
      </c>
      <c r="R1055" t="s">
        <v>27</v>
      </c>
      <c r="S1055" t="s">
        <v>27</v>
      </c>
      <c r="T1055" t="s">
        <v>27</v>
      </c>
      <c r="U1055" t="s">
        <v>27</v>
      </c>
    </row>
    <row r="1056" spans="1:21" x14ac:dyDescent="0.25">
      <c r="A1056">
        <v>99.270072992700733</v>
      </c>
      <c r="K1056" t="s">
        <v>322</v>
      </c>
      <c r="L1056" t="s">
        <v>323</v>
      </c>
      <c r="M1056" t="s">
        <v>324</v>
      </c>
      <c r="N1056" t="s">
        <v>325</v>
      </c>
      <c r="O1056" t="s">
        <v>326</v>
      </c>
      <c r="P1056">
        <v>-61.723518061884846</v>
      </c>
      <c r="Q1056" t="s">
        <v>27</v>
      </c>
      <c r="R1056" t="s">
        <v>27</v>
      </c>
      <c r="S1056" t="s">
        <v>27</v>
      </c>
      <c r="T1056" t="s">
        <v>27</v>
      </c>
      <c r="U1056" t="s">
        <v>27</v>
      </c>
    </row>
    <row r="1057" spans="1:21" x14ac:dyDescent="0.25">
      <c r="A1057">
        <v>99.270072992700733</v>
      </c>
      <c r="K1057" t="s">
        <v>317</v>
      </c>
      <c r="L1057" t="s">
        <v>318</v>
      </c>
      <c r="M1057" t="s">
        <v>319</v>
      </c>
      <c r="N1057" t="s">
        <v>320</v>
      </c>
      <c r="O1057" t="s">
        <v>321</v>
      </c>
      <c r="P1057">
        <v>-47.8269583651647</v>
      </c>
      <c r="Q1057" t="s">
        <v>27</v>
      </c>
      <c r="R1057" t="s">
        <v>27</v>
      </c>
      <c r="S1057" t="s">
        <v>27</v>
      </c>
      <c r="T1057" t="s">
        <v>27</v>
      </c>
      <c r="U1057" t="s">
        <v>27</v>
      </c>
    </row>
    <row r="1058" spans="1:21" x14ac:dyDescent="0.25">
      <c r="A1058">
        <v>98.905109489051085</v>
      </c>
      <c r="K1058" t="s">
        <v>312</v>
      </c>
      <c r="L1058" t="s">
        <v>313</v>
      </c>
      <c r="M1058" t="s">
        <v>314</v>
      </c>
      <c r="N1058" t="s">
        <v>315</v>
      </c>
      <c r="O1058" t="s">
        <v>316</v>
      </c>
      <c r="P1058">
        <v>-54.702328450257582</v>
      </c>
      <c r="Q1058" t="s">
        <v>27</v>
      </c>
      <c r="R1058" t="s">
        <v>27</v>
      </c>
      <c r="S1058" t="s">
        <v>27</v>
      </c>
      <c r="T1058" t="s">
        <v>27</v>
      </c>
      <c r="U1058" t="s">
        <v>27</v>
      </c>
    </row>
    <row r="1059" spans="1:21" x14ac:dyDescent="0.25">
      <c r="A1059">
        <v>99.635036496350367</v>
      </c>
      <c r="K1059" t="s">
        <v>307</v>
      </c>
      <c r="L1059" t="s">
        <v>308</v>
      </c>
      <c r="M1059" t="s">
        <v>309</v>
      </c>
      <c r="N1059" t="s">
        <v>310</v>
      </c>
      <c r="O1059" t="s">
        <v>311</v>
      </c>
      <c r="P1059">
        <v>-56.862083716412471</v>
      </c>
      <c r="Q1059" t="s">
        <v>27</v>
      </c>
      <c r="R1059" t="s">
        <v>27</v>
      </c>
      <c r="S1059" t="s">
        <v>27</v>
      </c>
      <c r="T1059" t="s">
        <v>27</v>
      </c>
      <c r="U1059" t="s">
        <v>27</v>
      </c>
    </row>
    <row r="1060" spans="1:21" x14ac:dyDescent="0.25">
      <c r="A1060">
        <v>98.905109489051085</v>
      </c>
      <c r="K1060" t="s">
        <v>302</v>
      </c>
      <c r="L1060" t="s">
        <v>303</v>
      </c>
      <c r="M1060" t="s">
        <v>304</v>
      </c>
      <c r="N1060" t="s">
        <v>305</v>
      </c>
      <c r="O1060" t="s">
        <v>306</v>
      </c>
      <c r="P1060">
        <v>-54.531331925291141</v>
      </c>
      <c r="Q1060" t="s">
        <v>27</v>
      </c>
      <c r="R1060" t="s">
        <v>27</v>
      </c>
      <c r="S1060" t="s">
        <v>27</v>
      </c>
      <c r="T1060" t="s">
        <v>27</v>
      </c>
      <c r="U1060" t="s">
        <v>27</v>
      </c>
    </row>
    <row r="1061" spans="1:21" x14ac:dyDescent="0.25">
      <c r="A1061">
        <v>98.905109489051085</v>
      </c>
      <c r="K1061" t="s">
        <v>297</v>
      </c>
      <c r="L1061" t="s">
        <v>298</v>
      </c>
      <c r="M1061" t="s">
        <v>299</v>
      </c>
      <c r="N1061" t="s">
        <v>300</v>
      </c>
      <c r="O1061" t="s">
        <v>301</v>
      </c>
      <c r="P1061">
        <v>-51.329656727802494</v>
      </c>
      <c r="Q1061" t="s">
        <v>27</v>
      </c>
      <c r="R1061" t="s">
        <v>27</v>
      </c>
      <c r="S1061" t="s">
        <v>27</v>
      </c>
      <c r="T1061" t="s">
        <v>27</v>
      </c>
      <c r="U1061" t="s">
        <v>27</v>
      </c>
    </row>
    <row r="1062" spans="1:21" x14ac:dyDescent="0.25">
      <c r="A1062">
        <v>99.270072992700733</v>
      </c>
      <c r="K1062" t="s">
        <v>292</v>
      </c>
      <c r="L1062" t="s">
        <v>293</v>
      </c>
      <c r="M1062" t="s">
        <v>294</v>
      </c>
      <c r="N1062" t="s">
        <v>295</v>
      </c>
      <c r="O1062" t="s">
        <v>296</v>
      </c>
      <c r="P1062">
        <v>-58.534474657973732</v>
      </c>
      <c r="Q1062" t="s">
        <v>27</v>
      </c>
      <c r="R1062" t="s">
        <v>27</v>
      </c>
      <c r="S1062" t="s">
        <v>27</v>
      </c>
      <c r="T1062" t="s">
        <v>27</v>
      </c>
      <c r="U1062" t="s">
        <v>27</v>
      </c>
    </row>
    <row r="1063" spans="1:21" x14ac:dyDescent="0.25">
      <c r="A1063">
        <v>99.270072992700733</v>
      </c>
      <c r="K1063" t="s">
        <v>287</v>
      </c>
      <c r="L1063" t="s">
        <v>288</v>
      </c>
      <c r="M1063" t="s">
        <v>289</v>
      </c>
      <c r="N1063" t="s">
        <v>290</v>
      </c>
      <c r="O1063" t="s">
        <v>291</v>
      </c>
      <c r="P1063">
        <v>-60.932096800677847</v>
      </c>
      <c r="Q1063" t="s">
        <v>27</v>
      </c>
      <c r="R1063" t="s">
        <v>27</v>
      </c>
      <c r="S1063" t="s">
        <v>27</v>
      </c>
      <c r="T1063" t="s">
        <v>27</v>
      </c>
      <c r="U1063" t="s">
        <v>27</v>
      </c>
    </row>
    <row r="1064" spans="1:21" x14ac:dyDescent="0.25">
      <c r="A1064">
        <v>99.270072992700733</v>
      </c>
      <c r="K1064" t="s">
        <v>282</v>
      </c>
      <c r="L1064" t="s">
        <v>283</v>
      </c>
      <c r="M1064" t="s">
        <v>284</v>
      </c>
      <c r="N1064" t="s">
        <v>285</v>
      </c>
      <c r="O1064" t="s">
        <v>286</v>
      </c>
      <c r="P1064">
        <v>-61.11085886064334</v>
      </c>
      <c r="Q1064" t="s">
        <v>27</v>
      </c>
      <c r="R1064" t="s">
        <v>27</v>
      </c>
      <c r="S1064" t="s">
        <v>27</v>
      </c>
      <c r="T1064" t="s">
        <v>27</v>
      </c>
      <c r="U1064" t="s">
        <v>27</v>
      </c>
    </row>
    <row r="1065" spans="1:21" x14ac:dyDescent="0.25">
      <c r="A1065">
        <v>99.270072992700733</v>
      </c>
      <c r="K1065" t="s">
        <v>277</v>
      </c>
      <c r="L1065" t="s">
        <v>278</v>
      </c>
      <c r="M1065" t="s">
        <v>279</v>
      </c>
      <c r="N1065" t="s">
        <v>280</v>
      </c>
      <c r="O1065" t="s">
        <v>281</v>
      </c>
      <c r="P1065">
        <v>-54.1308357893029</v>
      </c>
      <c r="Q1065" t="s">
        <v>27</v>
      </c>
      <c r="R1065" t="s">
        <v>27</v>
      </c>
      <c r="S1065" t="s">
        <v>27</v>
      </c>
      <c r="T1065" t="s">
        <v>27</v>
      </c>
      <c r="U1065" t="s">
        <v>27</v>
      </c>
    </row>
    <row r="1066" spans="1:21" x14ac:dyDescent="0.25">
      <c r="A1066">
        <v>98.905109489051085</v>
      </c>
      <c r="K1066" t="s">
        <v>272</v>
      </c>
      <c r="L1066" t="s">
        <v>273</v>
      </c>
      <c r="M1066" t="s">
        <v>274</v>
      </c>
      <c r="N1066" t="s">
        <v>275</v>
      </c>
      <c r="O1066" t="s">
        <v>276</v>
      </c>
      <c r="P1066">
        <v>-58.927809419476702</v>
      </c>
      <c r="Q1066" t="s">
        <v>27</v>
      </c>
      <c r="R1066" t="s">
        <v>27</v>
      </c>
      <c r="S1066" t="s">
        <v>27</v>
      </c>
      <c r="T1066" t="s">
        <v>27</v>
      </c>
      <c r="U1066" t="s">
        <v>27</v>
      </c>
    </row>
    <row r="1067" spans="1:21" x14ac:dyDescent="0.25">
      <c r="A1067">
        <v>98.905109489051085</v>
      </c>
      <c r="K1067" t="s">
        <v>267</v>
      </c>
      <c r="L1067" t="s">
        <v>268</v>
      </c>
      <c r="M1067" t="s">
        <v>269</v>
      </c>
      <c r="N1067" t="s">
        <v>270</v>
      </c>
      <c r="O1067" t="s">
        <v>271</v>
      </c>
      <c r="P1067">
        <v>-58.658316836766005</v>
      </c>
      <c r="Q1067" t="s">
        <v>27</v>
      </c>
      <c r="R1067" t="s">
        <v>27</v>
      </c>
      <c r="S1067" t="s">
        <v>27</v>
      </c>
      <c r="T1067" t="s">
        <v>27</v>
      </c>
      <c r="U1067" t="s">
        <v>27</v>
      </c>
    </row>
    <row r="1068" spans="1:21" x14ac:dyDescent="0.25">
      <c r="A1068">
        <v>98.905109489051085</v>
      </c>
      <c r="K1068" t="s">
        <v>262</v>
      </c>
      <c r="L1068" t="s">
        <v>263</v>
      </c>
      <c r="M1068" t="s">
        <v>264</v>
      </c>
      <c r="N1068" t="s">
        <v>265</v>
      </c>
      <c r="O1068" t="s">
        <v>266</v>
      </c>
      <c r="P1068">
        <v>-50.768986051487843</v>
      </c>
      <c r="Q1068" t="s">
        <v>27</v>
      </c>
      <c r="R1068" t="s">
        <v>27</v>
      </c>
      <c r="S1068" t="s">
        <v>27</v>
      </c>
      <c r="T1068" t="s">
        <v>27</v>
      </c>
      <c r="U1068" t="s">
        <v>27</v>
      </c>
    </row>
    <row r="1069" spans="1:21" x14ac:dyDescent="0.25">
      <c r="A1069">
        <v>98.905109489051085</v>
      </c>
      <c r="K1069" t="s">
        <v>257</v>
      </c>
      <c r="L1069" t="s">
        <v>258</v>
      </c>
      <c r="M1069" t="s">
        <v>259</v>
      </c>
      <c r="N1069" t="s">
        <v>260</v>
      </c>
      <c r="O1069" t="s">
        <v>261</v>
      </c>
      <c r="P1069">
        <v>-56.415680857884183</v>
      </c>
      <c r="Q1069" t="s">
        <v>27</v>
      </c>
      <c r="R1069" t="s">
        <v>27</v>
      </c>
      <c r="S1069" t="s">
        <v>27</v>
      </c>
      <c r="T1069" t="s">
        <v>27</v>
      </c>
      <c r="U1069" t="s">
        <v>27</v>
      </c>
    </row>
    <row r="1070" spans="1:21" x14ac:dyDescent="0.25">
      <c r="A1070">
        <v>99.635036496350367</v>
      </c>
      <c r="K1070" t="s">
        <v>252</v>
      </c>
      <c r="L1070" t="s">
        <v>253</v>
      </c>
      <c r="M1070" t="s">
        <v>254</v>
      </c>
      <c r="N1070" t="s">
        <v>255</v>
      </c>
      <c r="O1070" t="s">
        <v>256</v>
      </c>
      <c r="P1070">
        <v>-52.324377417832878</v>
      </c>
      <c r="Q1070" t="s">
        <v>27</v>
      </c>
      <c r="R1070" t="s">
        <v>27</v>
      </c>
      <c r="S1070" t="s">
        <v>27</v>
      </c>
      <c r="T1070" t="s">
        <v>27</v>
      </c>
      <c r="U1070" t="s">
        <v>27</v>
      </c>
    </row>
    <row r="1071" spans="1:21" x14ac:dyDescent="0.25">
      <c r="A1071">
        <v>99.270072992700733</v>
      </c>
      <c r="K1071" t="s">
        <v>247</v>
      </c>
      <c r="L1071" t="s">
        <v>248</v>
      </c>
      <c r="M1071" t="s">
        <v>249</v>
      </c>
      <c r="N1071" t="s">
        <v>250</v>
      </c>
      <c r="O1071" t="s">
        <v>251</v>
      </c>
      <c r="P1071">
        <v>-60.408540557755309</v>
      </c>
      <c r="Q1071" t="s">
        <v>27</v>
      </c>
      <c r="R1071" t="s">
        <v>27</v>
      </c>
      <c r="S1071" t="s">
        <v>27</v>
      </c>
      <c r="T1071" t="s">
        <v>27</v>
      </c>
      <c r="U1071" t="s">
        <v>27</v>
      </c>
    </row>
    <row r="1072" spans="1:21" x14ac:dyDescent="0.25">
      <c r="A1072">
        <v>98.905109489051085</v>
      </c>
      <c r="K1072" t="s">
        <v>242</v>
      </c>
      <c r="L1072" t="s">
        <v>243</v>
      </c>
      <c r="M1072" t="s">
        <v>244</v>
      </c>
      <c r="N1072" t="s">
        <v>245</v>
      </c>
      <c r="O1072" t="s">
        <v>246</v>
      </c>
      <c r="P1072">
        <v>-55.818932059774127</v>
      </c>
      <c r="Q1072" t="s">
        <v>27</v>
      </c>
      <c r="R1072" t="s">
        <v>27</v>
      </c>
      <c r="S1072" t="s">
        <v>27</v>
      </c>
      <c r="T1072" t="s">
        <v>27</v>
      </c>
      <c r="U1072" t="s">
        <v>27</v>
      </c>
    </row>
    <row r="1073" spans="1:21" x14ac:dyDescent="0.25">
      <c r="A1073">
        <v>99.270072992700733</v>
      </c>
      <c r="K1073" t="s">
        <v>237</v>
      </c>
      <c r="L1073" t="s">
        <v>238</v>
      </c>
      <c r="M1073" t="s">
        <v>239</v>
      </c>
      <c r="N1073" t="s">
        <v>240</v>
      </c>
      <c r="O1073" t="s">
        <v>241</v>
      </c>
      <c r="P1073">
        <v>-49.9695624592052</v>
      </c>
      <c r="Q1073" t="s">
        <v>27</v>
      </c>
      <c r="R1073" t="s">
        <v>27</v>
      </c>
      <c r="S1073" t="s">
        <v>27</v>
      </c>
      <c r="T1073" t="s">
        <v>27</v>
      </c>
      <c r="U1073" t="s">
        <v>27</v>
      </c>
    </row>
    <row r="1074" spans="1:21" x14ac:dyDescent="0.25">
      <c r="A1074">
        <v>98.905109489051085</v>
      </c>
      <c r="K1074" t="s">
        <v>232</v>
      </c>
      <c r="L1074" t="s">
        <v>233</v>
      </c>
      <c r="M1074" t="s">
        <v>234</v>
      </c>
      <c r="N1074" t="s">
        <v>235</v>
      </c>
      <c r="O1074" t="s">
        <v>236</v>
      </c>
      <c r="P1074">
        <v>-57.814800386167704</v>
      </c>
      <c r="Q1074" t="s">
        <v>27</v>
      </c>
      <c r="R1074" t="s">
        <v>27</v>
      </c>
      <c r="S1074" t="s">
        <v>27</v>
      </c>
      <c r="T1074" t="s">
        <v>27</v>
      </c>
      <c r="U1074" t="s">
        <v>27</v>
      </c>
    </row>
    <row r="1075" spans="1:21" x14ac:dyDescent="0.25">
      <c r="A1075">
        <v>99.270072992700733</v>
      </c>
      <c r="K1075" t="s">
        <v>227</v>
      </c>
      <c r="L1075" t="s">
        <v>228</v>
      </c>
      <c r="M1075" t="s">
        <v>229</v>
      </c>
      <c r="N1075" t="s">
        <v>230</v>
      </c>
      <c r="O1075" t="s">
        <v>231</v>
      </c>
      <c r="P1075">
        <v>-54.80738875598167</v>
      </c>
      <c r="Q1075" t="s">
        <v>27</v>
      </c>
      <c r="R1075" t="s">
        <v>27</v>
      </c>
      <c r="S1075" t="s">
        <v>27</v>
      </c>
      <c r="T1075" t="s">
        <v>27</v>
      </c>
      <c r="U1075" t="s">
        <v>27</v>
      </c>
    </row>
    <row r="1076" spans="1:21" x14ac:dyDescent="0.25">
      <c r="A1076">
        <v>98.905109489051085</v>
      </c>
      <c r="K1076" t="s">
        <v>222</v>
      </c>
      <c r="L1076" t="s">
        <v>223</v>
      </c>
      <c r="M1076" t="s">
        <v>224</v>
      </c>
      <c r="N1076" t="s">
        <v>225</v>
      </c>
      <c r="O1076" t="s">
        <v>226</v>
      </c>
      <c r="P1076">
        <v>-61.75185163856392</v>
      </c>
      <c r="Q1076" t="s">
        <v>27</v>
      </c>
      <c r="R1076" t="s">
        <v>27</v>
      </c>
      <c r="S1076" t="s">
        <v>27</v>
      </c>
      <c r="T1076" t="s">
        <v>27</v>
      </c>
      <c r="U1076" t="s">
        <v>27</v>
      </c>
    </row>
    <row r="1077" spans="1:21" x14ac:dyDescent="0.25">
      <c r="A1077">
        <v>98.905109489051085</v>
      </c>
      <c r="K1077" t="s">
        <v>217</v>
      </c>
      <c r="L1077" t="s">
        <v>218</v>
      </c>
      <c r="M1077" t="s">
        <v>219</v>
      </c>
      <c r="N1077" t="s">
        <v>220</v>
      </c>
      <c r="O1077" t="s">
        <v>221</v>
      </c>
      <c r="P1077">
        <v>-63.078560411088269</v>
      </c>
      <c r="Q1077" t="s">
        <v>27</v>
      </c>
      <c r="R1077" t="s">
        <v>27</v>
      </c>
      <c r="S1077" t="s">
        <v>27</v>
      </c>
      <c r="T1077" t="s">
        <v>27</v>
      </c>
      <c r="U1077" t="s">
        <v>27</v>
      </c>
    </row>
    <row r="1078" spans="1:21" x14ac:dyDescent="0.25">
      <c r="A1078">
        <v>99.270072992700733</v>
      </c>
      <c r="K1078" t="s">
        <v>212</v>
      </c>
      <c r="L1078" t="s">
        <v>213</v>
      </c>
      <c r="M1078" t="s">
        <v>214</v>
      </c>
      <c r="N1078" t="s">
        <v>215</v>
      </c>
      <c r="O1078" t="s">
        <v>216</v>
      </c>
      <c r="P1078">
        <v>-51.283698022306524</v>
      </c>
      <c r="Q1078" t="s">
        <v>27</v>
      </c>
      <c r="R1078" t="s">
        <v>27</v>
      </c>
      <c r="S1078" t="s">
        <v>27</v>
      </c>
      <c r="T1078" t="s">
        <v>27</v>
      </c>
      <c r="U1078" t="s">
        <v>27</v>
      </c>
    </row>
    <row r="1079" spans="1:21" x14ac:dyDescent="0.25">
      <c r="A1079">
        <v>98.905109489051085</v>
      </c>
      <c r="K1079" t="s">
        <v>207</v>
      </c>
      <c r="L1079" t="s">
        <v>208</v>
      </c>
      <c r="M1079" t="s">
        <v>209</v>
      </c>
      <c r="N1079" t="s">
        <v>210</v>
      </c>
      <c r="O1079" t="s">
        <v>211</v>
      </c>
      <c r="P1079">
        <v>-57.092856002169739</v>
      </c>
      <c r="Q1079" t="s">
        <v>27</v>
      </c>
      <c r="R1079" t="s">
        <v>27</v>
      </c>
      <c r="S1079" t="s">
        <v>27</v>
      </c>
      <c r="T1079" t="s">
        <v>27</v>
      </c>
      <c r="U1079" t="s">
        <v>27</v>
      </c>
    </row>
    <row r="1080" spans="1:21" x14ac:dyDescent="0.25">
      <c r="A1080">
        <v>98.905109489051085</v>
      </c>
      <c r="K1080" t="s">
        <v>202</v>
      </c>
      <c r="L1080" t="s">
        <v>203</v>
      </c>
      <c r="M1080" t="s">
        <v>204</v>
      </c>
      <c r="N1080" t="s">
        <v>205</v>
      </c>
      <c r="O1080" t="s">
        <v>206</v>
      </c>
      <c r="P1080">
        <v>-54.403253073825041</v>
      </c>
      <c r="Q1080" t="s">
        <v>27</v>
      </c>
      <c r="R1080" t="s">
        <v>27</v>
      </c>
      <c r="S1080" t="s">
        <v>27</v>
      </c>
      <c r="T1080" t="s">
        <v>27</v>
      </c>
      <c r="U1080" t="s">
        <v>27</v>
      </c>
    </row>
    <row r="1081" spans="1:21" x14ac:dyDescent="0.25">
      <c r="A1081">
        <v>99.270072992700733</v>
      </c>
      <c r="K1081" t="s">
        <v>197</v>
      </c>
      <c r="L1081" t="s">
        <v>198</v>
      </c>
      <c r="M1081" t="s">
        <v>199</v>
      </c>
      <c r="N1081" t="s">
        <v>200</v>
      </c>
      <c r="O1081" t="s">
        <v>201</v>
      </c>
      <c r="P1081">
        <v>-56.572556294595273</v>
      </c>
      <c r="Q1081" t="s">
        <v>27</v>
      </c>
      <c r="R1081" t="s">
        <v>27</v>
      </c>
      <c r="S1081" t="s">
        <v>27</v>
      </c>
      <c r="T1081" t="s">
        <v>27</v>
      </c>
      <c r="U1081" t="s">
        <v>27</v>
      </c>
    </row>
    <row r="1082" spans="1:21" x14ac:dyDescent="0.25">
      <c r="A1082">
        <v>98.905109489051085</v>
      </c>
      <c r="K1082" t="s">
        <v>192</v>
      </c>
      <c r="L1082" t="s">
        <v>193</v>
      </c>
      <c r="M1082" t="s">
        <v>194</v>
      </c>
      <c r="N1082" t="s">
        <v>195</v>
      </c>
      <c r="O1082" t="s">
        <v>196</v>
      </c>
      <c r="P1082">
        <v>-58.905069945353766</v>
      </c>
      <c r="Q1082" t="s">
        <v>27</v>
      </c>
      <c r="R1082" t="s">
        <v>27</v>
      </c>
      <c r="S1082" t="s">
        <v>27</v>
      </c>
      <c r="T1082" t="s">
        <v>27</v>
      </c>
      <c r="U1082" t="s">
        <v>27</v>
      </c>
    </row>
    <row r="1083" spans="1:21" x14ac:dyDescent="0.25">
      <c r="A1083">
        <v>98.905109489051085</v>
      </c>
      <c r="K1083" t="s">
        <v>187</v>
      </c>
      <c r="L1083" t="s">
        <v>188</v>
      </c>
      <c r="M1083" t="s">
        <v>189</v>
      </c>
      <c r="N1083" t="s">
        <v>190</v>
      </c>
      <c r="O1083" t="s">
        <v>191</v>
      </c>
      <c r="P1083">
        <v>-55.231289875232967</v>
      </c>
      <c r="Q1083" t="s">
        <v>27</v>
      </c>
      <c r="R1083" t="s">
        <v>27</v>
      </c>
      <c r="S1083" t="s">
        <v>27</v>
      </c>
      <c r="T1083" t="s">
        <v>27</v>
      </c>
      <c r="U1083" t="s">
        <v>27</v>
      </c>
    </row>
    <row r="1084" spans="1:21" x14ac:dyDescent="0.25">
      <c r="A1084">
        <v>98.905109489051085</v>
      </c>
      <c r="K1084" t="s">
        <v>182</v>
      </c>
      <c r="L1084" t="s">
        <v>183</v>
      </c>
      <c r="M1084" t="s">
        <v>184</v>
      </c>
      <c r="N1084" t="s">
        <v>185</v>
      </c>
      <c r="O1084" t="s">
        <v>186</v>
      </c>
      <c r="P1084">
        <v>-62.505006247764442</v>
      </c>
      <c r="Q1084" t="s">
        <v>27</v>
      </c>
      <c r="R1084" t="s">
        <v>27</v>
      </c>
      <c r="S1084" t="s">
        <v>27</v>
      </c>
      <c r="T1084" t="s">
        <v>27</v>
      </c>
      <c r="U1084" t="s">
        <v>27</v>
      </c>
    </row>
    <row r="1085" spans="1:21" x14ac:dyDescent="0.25">
      <c r="A1085">
        <v>98.905109489051085</v>
      </c>
      <c r="K1085" t="s">
        <v>177</v>
      </c>
      <c r="L1085" t="s">
        <v>178</v>
      </c>
      <c r="M1085" t="s">
        <v>179</v>
      </c>
      <c r="N1085" t="s">
        <v>180</v>
      </c>
      <c r="O1085" t="s">
        <v>181</v>
      </c>
      <c r="P1085">
        <v>-57.604264059513341</v>
      </c>
      <c r="Q1085" t="s">
        <v>27</v>
      </c>
      <c r="R1085" t="s">
        <v>27</v>
      </c>
      <c r="S1085" t="s">
        <v>27</v>
      </c>
      <c r="T1085" t="s">
        <v>27</v>
      </c>
      <c r="U1085" t="s">
        <v>27</v>
      </c>
    </row>
    <row r="1086" spans="1:21" x14ac:dyDescent="0.25">
      <c r="A1086">
        <v>98.905109489051085</v>
      </c>
      <c r="K1086" t="s">
        <v>172</v>
      </c>
      <c r="L1086" t="s">
        <v>173</v>
      </c>
      <c r="M1086" t="s">
        <v>174</v>
      </c>
      <c r="N1086" t="s">
        <v>175</v>
      </c>
      <c r="O1086" t="s">
        <v>176</v>
      </c>
      <c r="P1086">
        <v>-62.430381444900583</v>
      </c>
      <c r="Q1086" t="s">
        <v>27</v>
      </c>
      <c r="R1086" t="s">
        <v>27</v>
      </c>
      <c r="S1086" t="s">
        <v>27</v>
      </c>
      <c r="T1086" t="s">
        <v>27</v>
      </c>
      <c r="U1086" t="s">
        <v>27</v>
      </c>
    </row>
    <row r="1087" spans="1:21" x14ac:dyDescent="0.25">
      <c r="A1087">
        <v>99.270072992700733</v>
      </c>
      <c r="K1087" t="s">
        <v>167</v>
      </c>
      <c r="L1087" t="s">
        <v>168</v>
      </c>
      <c r="M1087" t="s">
        <v>169</v>
      </c>
      <c r="N1087" t="s">
        <v>170</v>
      </c>
      <c r="O1087" t="s">
        <v>171</v>
      </c>
      <c r="P1087">
        <v>-52.482320745921562</v>
      </c>
      <c r="Q1087" t="s">
        <v>27</v>
      </c>
      <c r="R1087" t="s">
        <v>27</v>
      </c>
      <c r="S1087" t="s">
        <v>27</v>
      </c>
      <c r="T1087" t="s">
        <v>27</v>
      </c>
      <c r="U1087" t="s">
        <v>27</v>
      </c>
    </row>
    <row r="1088" spans="1:21" x14ac:dyDescent="0.25">
      <c r="A1088">
        <v>98.905109489051085</v>
      </c>
      <c r="K1088" t="s">
        <v>162</v>
      </c>
      <c r="L1088" t="s">
        <v>163</v>
      </c>
      <c r="M1088" t="s">
        <v>164</v>
      </c>
      <c r="N1088" t="s">
        <v>165</v>
      </c>
      <c r="O1088" t="s">
        <v>166</v>
      </c>
      <c r="P1088">
        <v>-58.925953724690331</v>
      </c>
      <c r="Q1088" t="s">
        <v>27</v>
      </c>
      <c r="R1088" t="s">
        <v>27</v>
      </c>
      <c r="S1088" t="s">
        <v>27</v>
      </c>
      <c r="T1088" t="s">
        <v>27</v>
      </c>
      <c r="U1088" t="s">
        <v>27</v>
      </c>
    </row>
    <row r="1089" spans="1:21" x14ac:dyDescent="0.25">
      <c r="A1089">
        <v>99.270072992700733</v>
      </c>
      <c r="K1089" t="s">
        <v>157</v>
      </c>
      <c r="L1089" t="s">
        <v>158</v>
      </c>
      <c r="M1089" t="s">
        <v>159</v>
      </c>
      <c r="N1089" t="s">
        <v>160</v>
      </c>
      <c r="O1089" t="s">
        <v>161</v>
      </c>
      <c r="P1089">
        <v>-53.805349735991101</v>
      </c>
      <c r="Q1089" t="s">
        <v>27</v>
      </c>
      <c r="R1089" t="s">
        <v>27</v>
      </c>
      <c r="S1089" t="s">
        <v>27</v>
      </c>
      <c r="T1089" t="s">
        <v>27</v>
      </c>
      <c r="U1089" t="s">
        <v>27</v>
      </c>
    </row>
    <row r="1090" spans="1:21" x14ac:dyDescent="0.25">
      <c r="A1090">
        <v>98.905109489051085</v>
      </c>
      <c r="K1090" t="s">
        <v>152</v>
      </c>
      <c r="L1090" t="s">
        <v>153</v>
      </c>
      <c r="M1090" t="s">
        <v>154</v>
      </c>
      <c r="N1090" t="s">
        <v>155</v>
      </c>
      <c r="O1090" t="s">
        <v>156</v>
      </c>
      <c r="P1090">
        <v>-56.32854240382072</v>
      </c>
      <c r="Q1090" t="s">
        <v>27</v>
      </c>
      <c r="R1090" t="s">
        <v>27</v>
      </c>
      <c r="S1090" t="s">
        <v>27</v>
      </c>
      <c r="T1090" t="s">
        <v>27</v>
      </c>
      <c r="U1090" t="s">
        <v>27</v>
      </c>
    </row>
    <row r="1091" spans="1:21" x14ac:dyDescent="0.25">
      <c r="A1091">
        <v>98.905109489051085</v>
      </c>
      <c r="K1091" t="s">
        <v>147</v>
      </c>
      <c r="L1091" t="s">
        <v>148</v>
      </c>
      <c r="M1091" t="s">
        <v>149</v>
      </c>
      <c r="N1091" t="s">
        <v>150</v>
      </c>
      <c r="O1091" t="s">
        <v>151</v>
      </c>
      <c r="P1091">
        <v>-60.464173118027816</v>
      </c>
      <c r="Q1091" t="s">
        <v>27</v>
      </c>
      <c r="R1091" t="s">
        <v>27</v>
      </c>
      <c r="S1091" t="s">
        <v>27</v>
      </c>
      <c r="T1091" t="s">
        <v>27</v>
      </c>
      <c r="U1091" t="s">
        <v>27</v>
      </c>
    </row>
    <row r="1092" spans="1:21" x14ac:dyDescent="0.25">
      <c r="A1092">
        <v>99.270072992700733</v>
      </c>
      <c r="K1092" t="s">
        <v>142</v>
      </c>
      <c r="L1092" t="s">
        <v>143</v>
      </c>
      <c r="M1092" t="s">
        <v>144</v>
      </c>
      <c r="N1092" t="s">
        <v>145</v>
      </c>
      <c r="O1092" t="s">
        <v>146</v>
      </c>
      <c r="P1092">
        <v>-57.583389274807779</v>
      </c>
      <c r="Q1092" t="s">
        <v>27</v>
      </c>
      <c r="R1092" t="s">
        <v>27</v>
      </c>
      <c r="S1092" t="s">
        <v>27</v>
      </c>
      <c r="T1092" t="s">
        <v>27</v>
      </c>
      <c r="U1092" t="s">
        <v>27</v>
      </c>
    </row>
    <row r="1093" spans="1:21" x14ac:dyDescent="0.25">
      <c r="A1093">
        <v>98.905109489051085</v>
      </c>
      <c r="K1093" t="s">
        <v>137</v>
      </c>
      <c r="L1093" t="s">
        <v>138</v>
      </c>
      <c r="M1093" t="s">
        <v>139</v>
      </c>
      <c r="N1093" t="s">
        <v>140</v>
      </c>
      <c r="O1093" t="s">
        <v>141</v>
      </c>
      <c r="P1093">
        <v>-59.040874662294101</v>
      </c>
      <c r="Q1093" t="s">
        <v>27</v>
      </c>
      <c r="R1093" t="s">
        <v>27</v>
      </c>
      <c r="S1093" t="s">
        <v>27</v>
      </c>
      <c r="T1093" t="s">
        <v>27</v>
      </c>
      <c r="U1093" t="s">
        <v>27</v>
      </c>
    </row>
    <row r="1094" spans="1:21" x14ac:dyDescent="0.25">
      <c r="A1094">
        <v>98.905109489051085</v>
      </c>
      <c r="K1094" t="s">
        <v>137</v>
      </c>
      <c r="L1094" t="s">
        <v>138</v>
      </c>
      <c r="M1094" t="s">
        <v>139</v>
      </c>
      <c r="N1094" t="s">
        <v>140</v>
      </c>
      <c r="O1094" t="s">
        <v>141</v>
      </c>
      <c r="P1094">
        <v>-59.040874662294101</v>
      </c>
      <c r="Q1094" t="s">
        <v>27</v>
      </c>
      <c r="R1094" t="s">
        <v>27</v>
      </c>
      <c r="S1094" t="s">
        <v>27</v>
      </c>
      <c r="T1094" t="s">
        <v>27</v>
      </c>
      <c r="U1094" t="s">
        <v>27</v>
      </c>
    </row>
    <row r="1095" spans="1:21" x14ac:dyDescent="0.25">
      <c r="A1095">
        <v>99.270072992700733</v>
      </c>
      <c r="K1095" t="s">
        <v>132</v>
      </c>
      <c r="L1095" t="s">
        <v>133</v>
      </c>
      <c r="M1095" t="s">
        <v>134</v>
      </c>
      <c r="N1095" t="s">
        <v>135</v>
      </c>
      <c r="O1095" t="s">
        <v>136</v>
      </c>
      <c r="P1095">
        <v>-56.594696887147173</v>
      </c>
      <c r="Q1095" t="s">
        <v>27</v>
      </c>
      <c r="R1095" t="s">
        <v>27</v>
      </c>
      <c r="S1095" t="s">
        <v>27</v>
      </c>
      <c r="T1095" t="s">
        <v>27</v>
      </c>
      <c r="U1095" t="s">
        <v>27</v>
      </c>
    </row>
    <row r="1096" spans="1:21" x14ac:dyDescent="0.25">
      <c r="A1096">
        <v>99.270072992700733</v>
      </c>
      <c r="K1096" t="s">
        <v>127</v>
      </c>
      <c r="L1096" t="s">
        <v>128</v>
      </c>
      <c r="M1096" t="s">
        <v>129</v>
      </c>
      <c r="N1096" t="s">
        <v>130</v>
      </c>
      <c r="O1096" t="s">
        <v>131</v>
      </c>
      <c r="P1096">
        <v>-57.305856958190496</v>
      </c>
      <c r="Q1096" t="s">
        <v>27</v>
      </c>
      <c r="R1096" t="s">
        <v>27</v>
      </c>
      <c r="S1096" t="s">
        <v>27</v>
      </c>
      <c r="T1096" t="s">
        <v>27</v>
      </c>
      <c r="U1096" t="s">
        <v>27</v>
      </c>
    </row>
    <row r="1097" spans="1:21" x14ac:dyDescent="0.25">
      <c r="A1097">
        <v>98.905109489051085</v>
      </c>
      <c r="K1097" t="s">
        <v>122</v>
      </c>
      <c r="L1097" t="s">
        <v>123</v>
      </c>
      <c r="M1097" t="s">
        <v>124</v>
      </c>
      <c r="N1097" t="s">
        <v>125</v>
      </c>
      <c r="O1097" t="s">
        <v>126</v>
      </c>
      <c r="P1097">
        <v>-54.066553613448036</v>
      </c>
      <c r="Q1097" t="s">
        <v>27</v>
      </c>
      <c r="R1097" t="s">
        <v>27</v>
      </c>
      <c r="S1097" t="s">
        <v>27</v>
      </c>
      <c r="T1097" t="s">
        <v>27</v>
      </c>
      <c r="U1097" t="s">
        <v>27</v>
      </c>
    </row>
    <row r="1098" spans="1:21" x14ac:dyDescent="0.25">
      <c r="A1098">
        <v>99.270072992700733</v>
      </c>
      <c r="K1098" t="s">
        <v>117</v>
      </c>
      <c r="L1098" t="s">
        <v>118</v>
      </c>
      <c r="M1098" t="s">
        <v>119</v>
      </c>
      <c r="N1098" t="s">
        <v>120</v>
      </c>
      <c r="O1098" t="s">
        <v>121</v>
      </c>
      <c r="P1098">
        <v>-56.992444545917479</v>
      </c>
      <c r="Q1098" t="s">
        <v>27</v>
      </c>
      <c r="R1098" t="s">
        <v>27</v>
      </c>
      <c r="S1098" t="s">
        <v>27</v>
      </c>
      <c r="T1098" t="s">
        <v>27</v>
      </c>
      <c r="U1098" t="s">
        <v>27</v>
      </c>
    </row>
    <row r="1099" spans="1:21" x14ac:dyDescent="0.25">
      <c r="A1099">
        <v>98.905109489051085</v>
      </c>
      <c r="K1099" t="s">
        <v>112</v>
      </c>
      <c r="L1099" t="s">
        <v>113</v>
      </c>
      <c r="M1099" t="s">
        <v>114</v>
      </c>
      <c r="N1099" t="s">
        <v>115</v>
      </c>
      <c r="O1099" t="s">
        <v>116</v>
      </c>
      <c r="P1099">
        <v>-66.902902061644468</v>
      </c>
      <c r="Q1099" t="s">
        <v>27</v>
      </c>
      <c r="R1099" t="s">
        <v>27</v>
      </c>
      <c r="S1099" t="s">
        <v>27</v>
      </c>
      <c r="T1099" t="s">
        <v>27</v>
      </c>
      <c r="U1099" t="s">
        <v>27</v>
      </c>
    </row>
    <row r="1100" spans="1:21" x14ac:dyDescent="0.25">
      <c r="A1100">
        <v>98.905109489051085</v>
      </c>
      <c r="K1100" t="s">
        <v>107</v>
      </c>
      <c r="L1100" t="s">
        <v>108</v>
      </c>
      <c r="M1100" t="s">
        <v>109</v>
      </c>
      <c r="N1100" t="s">
        <v>110</v>
      </c>
      <c r="O1100" t="s">
        <v>111</v>
      </c>
      <c r="P1100">
        <v>-58.1379308893775</v>
      </c>
      <c r="Q1100" t="s">
        <v>27</v>
      </c>
      <c r="R1100" t="s">
        <v>27</v>
      </c>
      <c r="S1100" t="s">
        <v>27</v>
      </c>
      <c r="T1100" t="s">
        <v>27</v>
      </c>
      <c r="U1100" t="s">
        <v>27</v>
      </c>
    </row>
    <row r="1101" spans="1:21" x14ac:dyDescent="0.25">
      <c r="A1101">
        <v>98.905109489051085</v>
      </c>
      <c r="K1101" t="s">
        <v>102</v>
      </c>
      <c r="L1101" t="s">
        <v>103</v>
      </c>
      <c r="M1101" t="s">
        <v>104</v>
      </c>
      <c r="N1101" t="s">
        <v>105</v>
      </c>
      <c r="O1101" t="s">
        <v>106</v>
      </c>
      <c r="P1101">
        <v>-56.240896072377446</v>
      </c>
      <c r="Q1101" t="s">
        <v>27</v>
      </c>
      <c r="R1101" t="s">
        <v>27</v>
      </c>
      <c r="S1101" t="s">
        <v>27</v>
      </c>
      <c r="T1101" t="s">
        <v>27</v>
      </c>
      <c r="U1101" t="s">
        <v>27</v>
      </c>
    </row>
    <row r="1102" spans="1:21" x14ac:dyDescent="0.25">
      <c r="A1102">
        <v>98.905109489051085</v>
      </c>
      <c r="K1102" t="s">
        <v>97</v>
      </c>
      <c r="L1102" t="s">
        <v>98</v>
      </c>
      <c r="M1102" t="s">
        <v>99</v>
      </c>
      <c r="N1102" t="s">
        <v>100</v>
      </c>
      <c r="O1102" t="s">
        <v>101</v>
      </c>
      <c r="P1102">
        <v>-56.107343088346539</v>
      </c>
      <c r="Q1102" t="s">
        <v>27</v>
      </c>
      <c r="R1102" t="s">
        <v>27</v>
      </c>
      <c r="S1102" t="s">
        <v>27</v>
      </c>
      <c r="T1102" t="s">
        <v>27</v>
      </c>
      <c r="U1102" t="s">
        <v>27</v>
      </c>
    </row>
    <row r="1103" spans="1:21" x14ac:dyDescent="0.25">
      <c r="A1103">
        <v>98.905109489051085</v>
      </c>
      <c r="K1103" t="s">
        <v>92</v>
      </c>
      <c r="L1103" t="s">
        <v>93</v>
      </c>
      <c r="M1103" t="s">
        <v>94</v>
      </c>
      <c r="N1103" t="s">
        <v>95</v>
      </c>
      <c r="O1103" t="s">
        <v>96</v>
      </c>
      <c r="P1103">
        <v>-59.467611310041704</v>
      </c>
      <c r="Q1103" t="s">
        <v>27</v>
      </c>
      <c r="R1103" t="s">
        <v>27</v>
      </c>
      <c r="S1103" t="s">
        <v>27</v>
      </c>
      <c r="T1103" t="s">
        <v>27</v>
      </c>
      <c r="U1103" t="s">
        <v>27</v>
      </c>
    </row>
    <row r="1104" spans="1:21" x14ac:dyDescent="0.25">
      <c r="A1104">
        <v>98.905109489051085</v>
      </c>
      <c r="K1104" t="s">
        <v>87</v>
      </c>
      <c r="L1104" t="s">
        <v>88</v>
      </c>
      <c r="M1104" t="s">
        <v>89</v>
      </c>
      <c r="N1104" t="s">
        <v>90</v>
      </c>
      <c r="O1104" t="s">
        <v>91</v>
      </c>
      <c r="P1104">
        <v>-62.427266818477776</v>
      </c>
      <c r="Q1104" t="s">
        <v>27</v>
      </c>
      <c r="R1104" t="s">
        <v>27</v>
      </c>
      <c r="S1104" t="s">
        <v>27</v>
      </c>
      <c r="T1104" t="s">
        <v>27</v>
      </c>
      <c r="U1104" t="s">
        <v>27</v>
      </c>
    </row>
    <row r="1105" spans="1:21" x14ac:dyDescent="0.25">
      <c r="A1105">
        <v>99.635036496350367</v>
      </c>
      <c r="K1105" t="s">
        <v>82</v>
      </c>
      <c r="L1105" t="s">
        <v>83</v>
      </c>
      <c r="M1105" t="s">
        <v>84</v>
      </c>
      <c r="N1105" t="s">
        <v>85</v>
      </c>
      <c r="O1105" t="s">
        <v>86</v>
      </c>
      <c r="P1105">
        <v>-56.706918963614854</v>
      </c>
      <c r="Q1105" t="s">
        <v>27</v>
      </c>
      <c r="R1105" t="s">
        <v>27</v>
      </c>
      <c r="S1105" t="s">
        <v>27</v>
      </c>
      <c r="T1105" t="s">
        <v>27</v>
      </c>
      <c r="U1105" t="s">
        <v>27</v>
      </c>
    </row>
    <row r="1106" spans="1:21" x14ac:dyDescent="0.25">
      <c r="A1106">
        <v>98.905109489051085</v>
      </c>
      <c r="K1106" t="s">
        <v>77</v>
      </c>
      <c r="L1106" t="s">
        <v>78</v>
      </c>
      <c r="M1106" t="s">
        <v>79</v>
      </c>
      <c r="N1106" t="s">
        <v>80</v>
      </c>
      <c r="O1106" t="s">
        <v>81</v>
      </c>
      <c r="P1106">
        <v>-64.076590064643696</v>
      </c>
      <c r="Q1106" t="s">
        <v>27</v>
      </c>
      <c r="R1106" t="s">
        <v>27</v>
      </c>
      <c r="S1106" t="s">
        <v>27</v>
      </c>
      <c r="T1106" t="s">
        <v>27</v>
      </c>
      <c r="U1106" t="s">
        <v>27</v>
      </c>
    </row>
    <row r="1107" spans="1:21" x14ac:dyDescent="0.25">
      <c r="A1107">
        <v>99.635036496350367</v>
      </c>
      <c r="K1107" t="s">
        <v>72</v>
      </c>
      <c r="L1107" t="s">
        <v>73</v>
      </c>
      <c r="M1107" t="s">
        <v>74</v>
      </c>
      <c r="N1107" t="s">
        <v>75</v>
      </c>
      <c r="O1107" t="s">
        <v>76</v>
      </c>
      <c r="P1107">
        <v>-51.983491919908396</v>
      </c>
      <c r="Q1107" t="s">
        <v>27</v>
      </c>
      <c r="R1107" t="s">
        <v>27</v>
      </c>
      <c r="S1107" t="s">
        <v>27</v>
      </c>
      <c r="T1107" t="s">
        <v>27</v>
      </c>
      <c r="U1107" t="s">
        <v>27</v>
      </c>
    </row>
    <row r="1108" spans="1:21" x14ac:dyDescent="0.25">
      <c r="A1108">
        <v>98.905109489051085</v>
      </c>
      <c r="K1108" t="s">
        <v>67</v>
      </c>
      <c r="L1108" t="s">
        <v>68</v>
      </c>
      <c r="M1108" t="s">
        <v>69</v>
      </c>
      <c r="N1108" t="s">
        <v>70</v>
      </c>
      <c r="O1108" t="s">
        <v>71</v>
      </c>
      <c r="P1108">
        <v>-64.206741956454607</v>
      </c>
      <c r="Q1108" t="s">
        <v>27</v>
      </c>
      <c r="R1108" t="s">
        <v>27</v>
      </c>
      <c r="S1108" t="s">
        <v>27</v>
      </c>
      <c r="T1108" t="s">
        <v>27</v>
      </c>
      <c r="U1108" t="s">
        <v>27</v>
      </c>
    </row>
    <row r="1109" spans="1:21" x14ac:dyDescent="0.25">
      <c r="A1109">
        <v>99.270072992700733</v>
      </c>
      <c r="K1109" t="s">
        <v>62</v>
      </c>
      <c r="L1109" t="s">
        <v>63</v>
      </c>
      <c r="M1109" t="s">
        <v>64</v>
      </c>
      <c r="N1109" t="s">
        <v>65</v>
      </c>
      <c r="O1109" t="s">
        <v>66</v>
      </c>
      <c r="P1109">
        <v>-57.474237664544006</v>
      </c>
      <c r="Q1109" t="s">
        <v>27</v>
      </c>
      <c r="R1109" t="s">
        <v>27</v>
      </c>
      <c r="S1109" t="s">
        <v>27</v>
      </c>
      <c r="T1109" t="s">
        <v>27</v>
      </c>
      <c r="U1109" t="s">
        <v>27</v>
      </c>
    </row>
    <row r="1110" spans="1:21" x14ac:dyDescent="0.25">
      <c r="A1110">
        <v>99.270072992700733</v>
      </c>
      <c r="K1110" t="s">
        <v>57</v>
      </c>
      <c r="L1110" t="s">
        <v>58</v>
      </c>
      <c r="M1110" t="s">
        <v>59</v>
      </c>
      <c r="N1110" t="s">
        <v>60</v>
      </c>
      <c r="O1110" t="s">
        <v>61</v>
      </c>
      <c r="P1110">
        <v>-49.938399766662187</v>
      </c>
      <c r="Q1110" t="s">
        <v>27</v>
      </c>
      <c r="R1110" t="s">
        <v>27</v>
      </c>
      <c r="S1110" t="s">
        <v>27</v>
      </c>
      <c r="T1110" t="s">
        <v>27</v>
      </c>
      <c r="U1110" t="s">
        <v>27</v>
      </c>
    </row>
    <row r="1111" spans="1:21" x14ac:dyDescent="0.25">
      <c r="A1111">
        <v>99.270072992700733</v>
      </c>
      <c r="K1111" t="s">
        <v>52</v>
      </c>
      <c r="L1111" t="s">
        <v>53</v>
      </c>
      <c r="M1111" t="s">
        <v>54</v>
      </c>
      <c r="N1111" t="s">
        <v>55</v>
      </c>
      <c r="O1111" t="s">
        <v>56</v>
      </c>
      <c r="P1111">
        <v>-53.714753580589459</v>
      </c>
      <c r="Q1111" t="s">
        <v>27</v>
      </c>
      <c r="R1111" t="s">
        <v>27</v>
      </c>
      <c r="S1111" t="s">
        <v>27</v>
      </c>
      <c r="T1111" t="s">
        <v>27</v>
      </c>
      <c r="U1111" t="s">
        <v>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1"/>
  <sheetViews>
    <sheetView workbookViewId="0">
      <selection activeCell="Q18" sqref="Q18"/>
    </sheetView>
  </sheetViews>
  <sheetFormatPr defaultRowHeight="15" x14ac:dyDescent="0.25"/>
  <cols>
    <col min="1" max="1" width="10.28515625" bestFit="1" customWidth="1"/>
  </cols>
  <sheetData>
    <row r="1" spans="1:3" x14ac:dyDescent="0.25">
      <c r="A1" t="s">
        <v>5352</v>
      </c>
      <c r="B1" t="s">
        <v>25</v>
      </c>
      <c r="C1" t="s">
        <v>18</v>
      </c>
    </row>
    <row r="2" spans="1:3" x14ac:dyDescent="0.25">
      <c r="A2">
        <v>0.1</v>
      </c>
      <c r="B2">
        <f>SUM('Results - 100 Runs'!A911:'Results - 100 Runs'!A1010)/100</f>
        <v>93.697080291970821</v>
      </c>
      <c r="C2">
        <f>SUM('Results - 100 Runs'!P911:'Results - 100 Runs'!P1010)/100</f>
        <v>-442.36989876262754</v>
      </c>
    </row>
    <row r="3" spans="1:3" x14ac:dyDescent="0.25">
      <c r="A3">
        <v>0.2</v>
      </c>
      <c r="B3">
        <f>SUM('Results - 100 Runs'!A810:'Results - 100 Runs'!A909)/100</f>
        <v>84.948905109489047</v>
      </c>
      <c r="C3">
        <f>SUM('Results - 100 Runs'!P810:'Results - 100 Runs'!P909)/100</f>
        <v>-627.45743622640578</v>
      </c>
    </row>
    <row r="4" spans="1:3" x14ac:dyDescent="0.25">
      <c r="A4">
        <v>0.3</v>
      </c>
      <c r="B4">
        <f>SUM('Results - 100 Runs'!A709:'Results - 100 Runs'!A808)/100</f>
        <v>79.948905109489047</v>
      </c>
      <c r="C4">
        <f>SUM('Results - 100 Runs'!P709:'Results - 100 Runs'!P808)/100</f>
        <v>-695.68581966413797</v>
      </c>
    </row>
    <row r="5" spans="1:3" x14ac:dyDescent="0.25">
      <c r="A5">
        <v>0.4</v>
      </c>
      <c r="B5">
        <f>SUM('Results - 100 Runs'!A608:'Results - 100 Runs'!A707)/100</f>
        <v>73.467153284671582</v>
      </c>
      <c r="C5">
        <f>SUM('Results - 100 Runs'!P608:'Results - 100 Runs'!P707)/100</f>
        <v>-728.9438346026941</v>
      </c>
    </row>
    <row r="6" spans="1:3" x14ac:dyDescent="0.25">
      <c r="A6">
        <v>0.5</v>
      </c>
      <c r="B6">
        <f>SUM('Results - 100 Runs'!A507:'Results - 100 Runs'!A606)/100</f>
        <v>65.908759124087595</v>
      </c>
      <c r="C6">
        <f>SUM('Results - 100 Runs'!P507:'Results - 100 Runs'!P606)/100</f>
        <v>-745.53249729771937</v>
      </c>
    </row>
    <row r="7" spans="1:3" x14ac:dyDescent="0.25">
      <c r="A7">
        <v>0.6</v>
      </c>
      <c r="B7">
        <f>SUM('Results - 100 Runs'!A406:'Results - 100 Runs'!A505)/100</f>
        <v>58.478102189781019</v>
      </c>
      <c r="C7">
        <f>SUM('Results - 100 Runs'!P406:'Results - 100 Runs'!P505)/100</f>
        <v>-757.91442031749193</v>
      </c>
    </row>
    <row r="8" spans="1:3" x14ac:dyDescent="0.25">
      <c r="A8">
        <v>0.7</v>
      </c>
      <c r="B8">
        <f>SUM('Results - 100 Runs'!A305:'Results - 100 Runs'!A404)/100</f>
        <v>55.591240875912369</v>
      </c>
      <c r="C8">
        <f>SUM('Results - 100 Runs'!P305:'Results - 100 Runs'!P404)/100</f>
        <v>-762.93338173551683</v>
      </c>
    </row>
    <row r="9" spans="1:3" x14ac:dyDescent="0.25">
      <c r="A9">
        <v>0.8</v>
      </c>
      <c r="B9">
        <f>SUM('Results - 100 Runs'!A204:'Results - 100 Runs'!A303)/100</f>
        <v>54.357664233576607</v>
      </c>
      <c r="C9">
        <f>SUM('Results - 100 Runs'!P204:'Results - 100 Runs'!P303)/100</f>
        <v>-767.38557120881751</v>
      </c>
    </row>
    <row r="10" spans="1:3" x14ac:dyDescent="0.25">
      <c r="A10">
        <v>0.9</v>
      </c>
      <c r="B10">
        <f>SUM('Results - 100 Runs'!A103:'Results - 100 Runs'!A202)/100</f>
        <v>54.043795620437912</v>
      </c>
      <c r="C10">
        <f>SUM('Results - 100 Runs'!P103:'Results - 100 Runs'!P202)/100</f>
        <v>-770.7312164247902</v>
      </c>
    </row>
    <row r="11" spans="1:3" x14ac:dyDescent="0.25">
      <c r="A11">
        <v>1</v>
      </c>
      <c r="B11">
        <f>SUM('Results - 100 Runs'!A1:'Results - 100 Runs'!A101)/100</f>
        <v>54.031897810218936</v>
      </c>
      <c r="C11">
        <f>SUM('Results - 100 Runs'!P1:'Results - 100 Runs'!P101)/100</f>
        <v>-772.40480492780091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3C4D983B-9B2A-4AB4-AD7D-3CB9680A3677}">
  <ds:schemaRefs/>
</ds:datastoreItem>
</file>

<file path=customXml/itemProps2.xml><?xml version="1.0" encoding="utf-8"?>
<ds:datastoreItem xmlns:ds="http://schemas.openxmlformats.org/officeDocument/2006/customXml" ds:itemID="{0F228638-53C4-482F-8807-233F1979C6E9}">
  <ds:schemaRefs/>
</ds:datastoreItem>
</file>

<file path=customXml/itemProps3.xml><?xml version="1.0" encoding="utf-8"?>
<ds:datastoreItem xmlns:ds="http://schemas.openxmlformats.org/officeDocument/2006/customXml" ds:itemID="{BD824335-430E-40F5-AF93-625D9A635FD7}">
  <ds:schemaRefs/>
</ds:datastoreItem>
</file>

<file path=customXml/itemProps4.xml><?xml version="1.0" encoding="utf-8"?>
<ds:datastoreItem xmlns:ds="http://schemas.openxmlformats.org/officeDocument/2006/customXml" ds:itemID="{A5DF2B39-8479-4F22-9B69-77B6D55B7232}">
  <ds:schemaRefs/>
</ds:datastoreItem>
</file>

<file path=customXml/itemProps5.xml><?xml version="1.0" encoding="utf-8"?>
<ds:datastoreItem xmlns:ds="http://schemas.openxmlformats.org/officeDocument/2006/customXml" ds:itemID="{FC59E179-6A22-4DFD-B51A-6EA8C5795C4E}">
  <ds:schemaRefs/>
</ds:datastoreItem>
</file>

<file path=customXml/itemProps6.xml><?xml version="1.0" encoding="utf-8"?>
<ds:datastoreItem xmlns:ds="http://schemas.openxmlformats.org/officeDocument/2006/customXml" ds:itemID="{4CD8AA0C-FEE5-4160-B760-FD33A8CA46A4}">
  <ds:schemaRefs/>
</ds:datastoreItem>
</file>

<file path=customXml/itemProps7.xml><?xml version="1.0" encoding="utf-8"?>
<ds:datastoreItem xmlns:ds="http://schemas.openxmlformats.org/officeDocument/2006/customXml" ds:itemID="{55459D30-E49C-4EF3-A990-4D788662A86D}">
  <ds:schemaRefs/>
</ds:datastoreItem>
</file>

<file path=customXml/itemProps8.xml><?xml version="1.0" encoding="utf-8"?>
<ds:datastoreItem xmlns:ds="http://schemas.openxmlformats.org/officeDocument/2006/customXml" ds:itemID="{D750D1E7-36CE-47A5-8E5B-35C5464EBA83}">
  <ds:schemaRefs/>
</ds:datastoreItem>
</file>

<file path=customXml/itemProps9.xml><?xml version="1.0" encoding="utf-8"?>
<ds:datastoreItem xmlns:ds="http://schemas.openxmlformats.org/officeDocument/2006/customXml" ds:itemID="{16477B47-D26F-468B-A2C3-E5D32BD38558}">
  <ds:schemaRefs/>
</ds:datastoreItem>
</file>

<file path=customXml/itemProps10.xml><?xml version="1.0" encoding="utf-8"?>
<ds:datastoreItem xmlns:ds="http://schemas.openxmlformats.org/officeDocument/2006/customXml" ds:itemID="{F2FF122D-7795-4190-AE0C-56FB04316961}">
  <ds:schemaRefs/>
</ds:datastoreItem>
</file>

<file path=customXml/itemProps11.xml><?xml version="1.0" encoding="utf-8"?>
<ds:datastoreItem xmlns:ds="http://schemas.openxmlformats.org/officeDocument/2006/customXml" ds:itemID="{3F6E9FD7-1469-4D8C-9053-7B36643531BE}">
  <ds:schemaRefs/>
</ds:datastoreItem>
</file>

<file path=customXml/itemProps12.xml><?xml version="1.0" encoding="utf-8"?>
<ds:datastoreItem xmlns:ds="http://schemas.openxmlformats.org/officeDocument/2006/customXml" ds:itemID="{99658A2D-8987-4FD4-A697-D51FA3DF47EA}">
  <ds:schemaRefs/>
</ds:datastoreItem>
</file>

<file path=customXml/itemProps13.xml><?xml version="1.0" encoding="utf-8"?>
<ds:datastoreItem xmlns:ds="http://schemas.openxmlformats.org/officeDocument/2006/customXml" ds:itemID="{1EE7427E-3627-4734-8045-CA36A8EA7A18}">
  <ds:schemaRefs/>
</ds:datastoreItem>
</file>

<file path=customXml/itemProps14.xml><?xml version="1.0" encoding="utf-8"?>
<ds:datastoreItem xmlns:ds="http://schemas.openxmlformats.org/officeDocument/2006/customXml" ds:itemID="{E4F5C596-4956-45BB-AA0F-665F31A56DC1}">
  <ds:schemaRefs/>
</ds:datastoreItem>
</file>

<file path=customXml/itemProps15.xml><?xml version="1.0" encoding="utf-8"?>
<ds:datastoreItem xmlns:ds="http://schemas.openxmlformats.org/officeDocument/2006/customXml" ds:itemID="{9946AE6C-19C0-41D4-8810-8183F33C9124}">
  <ds:schemaRefs/>
</ds:datastoreItem>
</file>

<file path=customXml/itemProps16.xml><?xml version="1.0" encoding="utf-8"?>
<ds:datastoreItem xmlns:ds="http://schemas.openxmlformats.org/officeDocument/2006/customXml" ds:itemID="{AEAF211F-8942-4803-AB68-84B2E06FC16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size="15" baseType="lpstr">
      <vt:lpstr>Data</vt:lpstr>
      <vt:lpstr>Tabular_Banknotes</vt:lpstr>
      <vt:lpstr>Sheet1</vt:lpstr>
      <vt:lpstr>Results</vt:lpstr>
      <vt:lpstr>Results - 100 Runs</vt:lpstr>
      <vt:lpstr>Table</vt:lpstr>
      <vt:lpstr>Tabular_Banknotes!headerRange</vt:lpstr>
      <vt:lpstr>Results!model</vt:lpstr>
      <vt:lpstr>Sheet1!model</vt:lpstr>
      <vt:lpstr>Tabular_Banknotes!model</vt:lpstr>
      <vt:lpstr>Tabular_Banknotes!tabular_datastart</vt:lpstr>
      <vt:lpstr>Tabular_Banknotes!tabular_LogEvidence</vt:lpstr>
      <vt:lpstr>Tabular_Banknotes!tabular_output_tablelabel_Table1</vt:lpstr>
      <vt:lpstr>Tabular_Banknotes!tabular_outputTable1</vt:lpstr>
      <vt:lpstr>Tabular_Banknotes!tabular_posterior_next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Templeton</dc:creator>
  <cp:lastModifiedBy>Guy Templeton</cp:lastModifiedBy>
  <dcterms:created xsi:type="dcterms:W3CDTF">2014-11-04T18:09:35Z</dcterms:created>
  <dcterms:modified xsi:type="dcterms:W3CDTF">2015-03-01T17:14:33Z</dcterms:modified>
</cp:coreProperties>
</file>